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55" windowHeight="11760" tabRatio="805" activeTab="7"/>
  </bookViews>
  <sheets>
    <sheet name="3130" sheetId="17" r:id="rId1"/>
    <sheet name="3140" sheetId="18" r:id="rId2"/>
    <sheet name="3150" sheetId="19" r:id="rId3"/>
    <sheet name="3160" sheetId="20" r:id="rId4"/>
    <sheet name="3220" sheetId="21" r:id="rId5"/>
    <sheet name="3230_3240" sheetId="22" r:id="rId6"/>
    <sheet name="3260" sheetId="23" r:id="rId7"/>
    <sheet name="3270" sheetId="2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" localSheetId="0" hidden="1">#REF!</definedName>
    <definedName name="_" localSheetId="1" hidden="1">#REF!</definedName>
    <definedName name="_" localSheetId="2" hidden="1">#REF!</definedName>
    <definedName name="_" localSheetId="3" hidden="1">#REF!</definedName>
    <definedName name="_" localSheetId="4" hidden="1">#REF!</definedName>
    <definedName name="_" localSheetId="5" hidden="1">#REF!</definedName>
    <definedName name="_" localSheetId="6" hidden="1">#REF!</definedName>
    <definedName name="_" localSheetId="7" hidden="1">#REF!</definedName>
    <definedName name="_" hidden="1">#REF!</definedName>
    <definedName name="__123Graph_A" localSheetId="0" hidden="1">'[1]cop-tab2'!#REF!</definedName>
    <definedName name="__123Graph_A" localSheetId="1" hidden="1">'[1]cop-tab2'!#REF!</definedName>
    <definedName name="__123Graph_A" localSheetId="2" hidden="1">'[1]cop-tab2'!#REF!</definedName>
    <definedName name="__123Graph_A" localSheetId="3" hidden="1">'[1]cop-tab2'!#REF!</definedName>
    <definedName name="__123Graph_A" localSheetId="6" hidden="1">'[1]cop-tab2'!#REF!</definedName>
    <definedName name="__123Graph_A" hidden="1">'[1]cop-tab2'!#REF!</definedName>
    <definedName name="__123Graph_A1" localSheetId="0" hidden="1">[2]SLA!#REF!</definedName>
    <definedName name="__123Graph_A1" localSheetId="1" hidden="1">[2]SLA!#REF!</definedName>
    <definedName name="__123Graph_A1" localSheetId="2" hidden="1">#REF!</definedName>
    <definedName name="__123Graph_A1" localSheetId="3" hidden="1">[2]SLA!#REF!</definedName>
    <definedName name="__123Graph_A1" localSheetId="6" hidden="1">[2]SLA!#REF!</definedName>
    <definedName name="__123Graph_A1" hidden="1">[2]SLA!#REF!</definedName>
    <definedName name="__123Graph_A2" localSheetId="0" hidden="1">[2]SLA!#REF!</definedName>
    <definedName name="__123Graph_A2" localSheetId="1" hidden="1">[2]SLA!#REF!</definedName>
    <definedName name="__123Graph_A2" localSheetId="2" hidden="1">#REF!</definedName>
    <definedName name="__123Graph_A2" localSheetId="3" hidden="1">[2]SLA!#REF!</definedName>
    <definedName name="__123Graph_A2" localSheetId="6" hidden="1">[2]SLA!#REF!</definedName>
    <definedName name="__123Graph_A2" hidden="1">[2]SLA!#REF!</definedName>
    <definedName name="__123Graph_A3" localSheetId="0" hidden="1">[2]SLA!#REF!</definedName>
    <definedName name="__123Graph_A3" localSheetId="1" hidden="1">[2]SLA!#REF!</definedName>
    <definedName name="__123Graph_A3" localSheetId="2" hidden="1">#REF!</definedName>
    <definedName name="__123Graph_A3" localSheetId="3" hidden="1">[2]SLA!#REF!</definedName>
    <definedName name="__123Graph_A3" localSheetId="6" hidden="1">[2]SLA!#REF!</definedName>
    <definedName name="__123Graph_A3" hidden="1">[2]SLA!#REF!</definedName>
    <definedName name="__123Graph_A4" localSheetId="0" hidden="1">[2]SLA!#REF!</definedName>
    <definedName name="__123Graph_A4" localSheetId="1" hidden="1">[2]SLA!#REF!</definedName>
    <definedName name="__123Graph_A4" localSheetId="2" hidden="1">#REF!</definedName>
    <definedName name="__123Graph_A4" localSheetId="3" hidden="1">[2]SLA!#REF!</definedName>
    <definedName name="__123Graph_A4" localSheetId="6" hidden="1">[2]SLA!#REF!</definedName>
    <definedName name="__123Graph_A4" hidden="1">[2]SLA!#REF!</definedName>
    <definedName name="__123Graph_A5" localSheetId="0" hidden="1">[2]SLA!#REF!</definedName>
    <definedName name="__123Graph_A5" localSheetId="1" hidden="1">[2]SLA!#REF!</definedName>
    <definedName name="__123Graph_A5" localSheetId="2" hidden="1">#REF!</definedName>
    <definedName name="__123Graph_A5" localSheetId="3" hidden="1">[2]SLA!#REF!</definedName>
    <definedName name="__123Graph_A5" localSheetId="6" hidden="1">[2]SLA!#REF!</definedName>
    <definedName name="__123Graph_A5" hidden="1">[2]SLA!#REF!</definedName>
    <definedName name="__123Graph_A6" localSheetId="0" hidden="1">[2]SLA!#REF!</definedName>
    <definedName name="__123Graph_A6" localSheetId="1" hidden="1">[2]SLA!#REF!</definedName>
    <definedName name="__123Graph_A6" localSheetId="2" hidden="1">#REF!</definedName>
    <definedName name="__123Graph_A6" localSheetId="3" hidden="1">[2]SLA!#REF!</definedName>
    <definedName name="__123Graph_A6" localSheetId="6" hidden="1">[2]SLA!#REF!</definedName>
    <definedName name="__123Graph_A6" hidden="1">[2]SLA!#REF!</definedName>
    <definedName name="__123Graph_A7" localSheetId="0" hidden="1">[2]SLA!#REF!</definedName>
    <definedName name="__123Graph_A7" localSheetId="1" hidden="1">[2]SLA!#REF!</definedName>
    <definedName name="__123Graph_A7" localSheetId="2" hidden="1">#REF!</definedName>
    <definedName name="__123Graph_A7" localSheetId="3" hidden="1">[2]SLA!#REF!</definedName>
    <definedName name="__123Graph_A7" localSheetId="6" hidden="1">[2]SLA!#REF!</definedName>
    <definedName name="__123Graph_A7" hidden="1">[2]SLA!#REF!</definedName>
    <definedName name="__123Graph_A8" localSheetId="0" hidden="1">[2]SLA!#REF!</definedName>
    <definedName name="__123Graph_A8" localSheetId="1" hidden="1">[2]SLA!#REF!</definedName>
    <definedName name="__123Graph_A8" localSheetId="2" hidden="1">#REF!</definedName>
    <definedName name="__123Graph_A8" localSheetId="3" hidden="1">[2]SLA!#REF!</definedName>
    <definedName name="__123Graph_A8" localSheetId="6" hidden="1">[2]SLA!#REF!</definedName>
    <definedName name="__123Graph_A8" hidden="1">[2]SLA!#REF!</definedName>
    <definedName name="__123Graph_A9" localSheetId="0" hidden="1">[2]SLA!#REF!</definedName>
    <definedName name="__123Graph_A9" localSheetId="1" hidden="1">[2]SLA!#REF!</definedName>
    <definedName name="__123Graph_A9" localSheetId="2" hidden="1">#REF!</definedName>
    <definedName name="__123Graph_A9" localSheetId="3" hidden="1">[2]SLA!#REF!</definedName>
    <definedName name="__123Graph_A9" localSheetId="6" hidden="1">[2]SLA!#REF!</definedName>
    <definedName name="__123Graph_A9" hidden="1">[2]SLA!#REF!</definedName>
    <definedName name="__123Graph_B" localSheetId="2" hidden="1">[3]GAMS2!$C$7:$J$7</definedName>
    <definedName name="__123Graph_B" hidden="1">[4]GAMS2!$C$7:$J$7</definedName>
    <definedName name="__123Graph_C" localSheetId="2" hidden="1">[3]GAMS2!$C$8:$J$8</definedName>
    <definedName name="__123Graph_C" hidden="1">[4]GAMS2!$C$8:$J$8</definedName>
    <definedName name="__123Graph_D" localSheetId="2" hidden="1">[3]GAMS2!$C$9:$J$9</definedName>
    <definedName name="__123Graph_D" hidden="1">[4]GAMS2!$C$9:$J$9</definedName>
    <definedName name="__123Graph_E" localSheetId="2" hidden="1">[3]GAMS2!$C$10:$J$10</definedName>
    <definedName name="__123Graph_E" hidden="1">[4]GAMS2!$C$10:$J$10</definedName>
    <definedName name="__123Graph_F" localSheetId="2" hidden="1">[3]GAMS2!$C$11:$J$11</definedName>
    <definedName name="__123Graph_F" hidden="1">[4]GAMS2!$C$11:$J$11</definedName>
    <definedName name="__123Graph_LBL_A" localSheetId="0" hidden="1">'[5]cop-tab2'!#REF!</definedName>
    <definedName name="__123Graph_LBL_A" localSheetId="1" hidden="1">'[5]cop-tab2'!#REF!</definedName>
    <definedName name="__123Graph_LBL_A" localSheetId="2" hidden="1">'[6]cop-tab2'!#REF!</definedName>
    <definedName name="__123Graph_LBL_A" localSheetId="3" hidden="1">'[5]cop-tab2'!#REF!</definedName>
    <definedName name="__123Graph_LBL_A" localSheetId="6" hidden="1">'[5]cop-tab2'!#REF!</definedName>
    <definedName name="__123Graph_LBL_A" hidden="1">'[5]cop-tab2'!#REF!</definedName>
    <definedName name="__123Graph_LBL_A1" localSheetId="0" hidden="1">[2]SLA!#REF!</definedName>
    <definedName name="__123Graph_LBL_A1" localSheetId="1" hidden="1">[2]SLA!#REF!</definedName>
    <definedName name="__123Graph_LBL_A1" localSheetId="2" hidden="1">#REF!</definedName>
    <definedName name="__123Graph_LBL_A1" localSheetId="3" hidden="1">[2]SLA!#REF!</definedName>
    <definedName name="__123Graph_LBL_A1" localSheetId="6" hidden="1">[2]SLA!#REF!</definedName>
    <definedName name="__123Graph_LBL_A1" hidden="1">[2]SLA!#REF!</definedName>
    <definedName name="__123Graph_LBL_A2" localSheetId="0" hidden="1">[2]SLA!#REF!</definedName>
    <definedName name="__123Graph_LBL_A2" localSheetId="1" hidden="1">[2]SLA!#REF!</definedName>
    <definedName name="__123Graph_LBL_A2" localSheetId="2" hidden="1">#REF!</definedName>
    <definedName name="__123Graph_LBL_A2" localSheetId="3" hidden="1">[2]SLA!#REF!</definedName>
    <definedName name="__123Graph_LBL_A2" localSheetId="6" hidden="1">[2]SLA!#REF!</definedName>
    <definedName name="__123Graph_LBL_A2" hidden="1">[2]SLA!#REF!</definedName>
    <definedName name="__123Graph_LBL_A3" localSheetId="0" hidden="1">[2]SLA!#REF!</definedName>
    <definedName name="__123Graph_LBL_A3" localSheetId="1" hidden="1">[2]SLA!#REF!</definedName>
    <definedName name="__123Graph_LBL_A3" localSheetId="2" hidden="1">#REF!</definedName>
    <definedName name="__123Graph_LBL_A3" localSheetId="3" hidden="1">[2]SLA!#REF!</definedName>
    <definedName name="__123Graph_LBL_A3" localSheetId="6" hidden="1">[2]SLA!#REF!</definedName>
    <definedName name="__123Graph_LBL_A3" hidden="1">[2]SLA!#REF!</definedName>
    <definedName name="__123Graph_LBL_A4" localSheetId="0" hidden="1">[2]SLA!#REF!</definedName>
    <definedName name="__123Graph_LBL_A4" localSheetId="1" hidden="1">[2]SLA!#REF!</definedName>
    <definedName name="__123Graph_LBL_A4" localSheetId="2" hidden="1">#REF!</definedName>
    <definedName name="__123Graph_LBL_A4" localSheetId="3" hidden="1">[2]SLA!#REF!</definedName>
    <definedName name="__123Graph_LBL_A4" localSheetId="6" hidden="1">[2]SLA!#REF!</definedName>
    <definedName name="__123Graph_LBL_A4" hidden="1">[2]SLA!#REF!</definedName>
    <definedName name="__123Graph_LBL_A5" localSheetId="0" hidden="1">[2]SLA!#REF!</definedName>
    <definedName name="__123Graph_LBL_A5" localSheetId="1" hidden="1">[2]SLA!#REF!</definedName>
    <definedName name="__123Graph_LBL_A5" localSheetId="2" hidden="1">#REF!</definedName>
    <definedName name="__123Graph_LBL_A5" localSheetId="3" hidden="1">[2]SLA!#REF!</definedName>
    <definedName name="__123Graph_LBL_A5" localSheetId="6" hidden="1">[2]SLA!#REF!</definedName>
    <definedName name="__123Graph_LBL_A5" hidden="1">[2]SLA!#REF!</definedName>
    <definedName name="__123Graph_LBL_A6" localSheetId="0" hidden="1">[2]SLA!#REF!</definedName>
    <definedName name="__123Graph_LBL_A6" localSheetId="1" hidden="1">[2]SLA!#REF!</definedName>
    <definedName name="__123Graph_LBL_A6" localSheetId="2" hidden="1">#REF!</definedName>
    <definedName name="__123Graph_LBL_A6" localSheetId="3" hidden="1">[2]SLA!#REF!</definedName>
    <definedName name="__123Graph_LBL_A6" localSheetId="6" hidden="1">[2]SLA!#REF!</definedName>
    <definedName name="__123Graph_LBL_A6" hidden="1">[2]SLA!#REF!</definedName>
    <definedName name="__123Graph_LBL_A7" localSheetId="0" hidden="1">[2]SLA!#REF!</definedName>
    <definedName name="__123Graph_LBL_A7" localSheetId="1" hidden="1">[2]SLA!#REF!</definedName>
    <definedName name="__123Graph_LBL_A7" localSheetId="2" hidden="1">#REF!</definedName>
    <definedName name="__123Graph_LBL_A7" localSheetId="3" hidden="1">[2]SLA!#REF!</definedName>
    <definedName name="__123Graph_LBL_A7" localSheetId="6" hidden="1">[2]SLA!#REF!</definedName>
    <definedName name="__123Graph_LBL_A7" hidden="1">[2]SLA!#REF!</definedName>
    <definedName name="__123Graph_LBL_A8" localSheetId="0" hidden="1">[2]SLA!#REF!</definedName>
    <definedName name="__123Graph_LBL_A8" localSheetId="1" hidden="1">[2]SLA!#REF!</definedName>
    <definedName name="__123Graph_LBL_A8" localSheetId="2" hidden="1">#REF!</definedName>
    <definedName name="__123Graph_LBL_A8" localSheetId="3" hidden="1">[2]SLA!#REF!</definedName>
    <definedName name="__123Graph_LBL_A8" localSheetId="6" hidden="1">[2]SLA!#REF!</definedName>
    <definedName name="__123Graph_LBL_A8" hidden="1">[2]SLA!#REF!</definedName>
    <definedName name="__123Graph_LBL_A9" localSheetId="0" hidden="1">[2]SLA!#REF!</definedName>
    <definedName name="__123Graph_LBL_A9" localSheetId="1" hidden="1">[2]SLA!#REF!</definedName>
    <definedName name="__123Graph_LBL_A9" localSheetId="2" hidden="1">#REF!</definedName>
    <definedName name="__123Graph_LBL_A9" localSheetId="3" hidden="1">[2]SLA!#REF!</definedName>
    <definedName name="__123Graph_LBL_A9" localSheetId="6" hidden="1">[2]SLA!#REF!</definedName>
    <definedName name="__123Graph_LBL_A9" hidden="1">[2]SLA!#REF!</definedName>
    <definedName name="__123Graph_X" localSheetId="0" hidden="1">'[1]cop-tab2'!#REF!</definedName>
    <definedName name="__123Graph_X" localSheetId="1" hidden="1">'[1]cop-tab2'!#REF!</definedName>
    <definedName name="__123Graph_X" localSheetId="2" hidden="1">'[1]cop-tab2'!#REF!</definedName>
    <definedName name="__123Graph_X" localSheetId="3" hidden="1">'[1]cop-tab2'!#REF!</definedName>
    <definedName name="__123Graph_X" localSheetId="6" hidden="1">'[1]cop-tab2'!#REF!</definedName>
    <definedName name="__123Graph_X" hidden="1">'[1]cop-tab2'!#REF!</definedName>
    <definedName name="__123Graph_X1" localSheetId="0" hidden="1">[2]SLA!#REF!</definedName>
    <definedName name="__123Graph_X1" localSheetId="1" hidden="1">[2]SLA!#REF!</definedName>
    <definedName name="__123Graph_X1" localSheetId="2" hidden="1">#REF!</definedName>
    <definedName name="__123Graph_X1" localSheetId="3" hidden="1">[2]SLA!#REF!</definedName>
    <definedName name="__123Graph_X1" localSheetId="6" hidden="1">[2]SLA!#REF!</definedName>
    <definedName name="__123Graph_X1" hidden="1">[2]SLA!#REF!</definedName>
    <definedName name="__123Graph_X2" localSheetId="0" hidden="1">[2]SLA!#REF!</definedName>
    <definedName name="__123Graph_X2" localSheetId="1" hidden="1">[2]SLA!#REF!</definedName>
    <definedName name="__123Graph_X2" localSheetId="2" hidden="1">#REF!</definedName>
    <definedName name="__123Graph_X2" localSheetId="3" hidden="1">[2]SLA!#REF!</definedName>
    <definedName name="__123Graph_X2" localSheetId="6" hidden="1">[2]SLA!#REF!</definedName>
    <definedName name="__123Graph_X2" hidden="1">[2]SLA!#REF!</definedName>
    <definedName name="__123Graph_X3" localSheetId="0" hidden="1">[2]SLA!#REF!</definedName>
    <definedName name="__123Graph_X3" localSheetId="1" hidden="1">[2]SLA!#REF!</definedName>
    <definedName name="__123Graph_X3" localSheetId="2" hidden="1">#REF!</definedName>
    <definedName name="__123Graph_X3" localSheetId="3" hidden="1">[2]SLA!#REF!</definedName>
    <definedName name="__123Graph_X3" localSheetId="6" hidden="1">[2]SLA!#REF!</definedName>
    <definedName name="__123Graph_X3" hidden="1">[2]SLA!#REF!</definedName>
    <definedName name="__123Graph_X4" localSheetId="0" hidden="1">[2]SLA!#REF!</definedName>
    <definedName name="__123Graph_X4" localSheetId="1" hidden="1">[2]SLA!#REF!</definedName>
    <definedName name="__123Graph_X4" localSheetId="2" hidden="1">#REF!</definedName>
    <definedName name="__123Graph_X4" localSheetId="3" hidden="1">[2]SLA!#REF!</definedName>
    <definedName name="__123Graph_X4" localSheetId="6" hidden="1">[2]SLA!#REF!</definedName>
    <definedName name="__123Graph_X4" hidden="1">[2]SLA!#REF!</definedName>
    <definedName name="__123Graph_X5" localSheetId="0" hidden="1">[2]SLA!#REF!</definedName>
    <definedName name="__123Graph_X5" localSheetId="1" hidden="1">[2]SLA!#REF!</definedName>
    <definedName name="__123Graph_X5" localSheetId="2" hidden="1">#REF!</definedName>
    <definedName name="__123Graph_X5" localSheetId="3" hidden="1">[2]SLA!#REF!</definedName>
    <definedName name="__123Graph_X5" localSheetId="6" hidden="1">[2]SLA!#REF!</definedName>
    <definedName name="__123Graph_X5" hidden="1">[2]SLA!#REF!</definedName>
    <definedName name="__123Graph_X6" localSheetId="0" hidden="1">[2]SLA!#REF!</definedName>
    <definedName name="__123Graph_X6" localSheetId="1" hidden="1">[2]SLA!#REF!</definedName>
    <definedName name="__123Graph_X6" localSheetId="2" hidden="1">#REF!</definedName>
    <definedName name="__123Graph_X6" localSheetId="3" hidden="1">[2]SLA!#REF!</definedName>
    <definedName name="__123Graph_X6" localSheetId="6" hidden="1">[2]SLA!#REF!</definedName>
    <definedName name="__123Graph_X6" hidden="1">[2]SLA!#REF!</definedName>
    <definedName name="__123Graph_X7" localSheetId="0" hidden="1">[2]SLA!#REF!</definedName>
    <definedName name="__123Graph_X7" localSheetId="1" hidden="1">[2]SLA!#REF!</definedName>
    <definedName name="__123Graph_X7" localSheetId="2" hidden="1">#REF!</definedName>
    <definedName name="__123Graph_X7" localSheetId="3" hidden="1">[2]SLA!#REF!</definedName>
    <definedName name="__123Graph_X7" localSheetId="6" hidden="1">[2]SLA!#REF!</definedName>
    <definedName name="__123Graph_X7" hidden="1">[2]SLA!#REF!</definedName>
    <definedName name="__123Graph_X8" localSheetId="0" hidden="1">[2]SLA!#REF!</definedName>
    <definedName name="__123Graph_X8" localSheetId="1" hidden="1">[2]SLA!#REF!</definedName>
    <definedName name="__123Graph_X8" localSheetId="2" hidden="1">#REF!</definedName>
    <definedName name="__123Graph_X8" localSheetId="3" hidden="1">[2]SLA!#REF!</definedName>
    <definedName name="__123Graph_X8" localSheetId="6" hidden="1">[2]SLA!#REF!</definedName>
    <definedName name="__123Graph_X8" hidden="1">[2]SLA!#REF!</definedName>
    <definedName name="__123Graph_X9" localSheetId="0" hidden="1">[2]SLA!#REF!</definedName>
    <definedName name="__123Graph_X9" localSheetId="1" hidden="1">[2]SLA!#REF!</definedName>
    <definedName name="__123Graph_X9" localSheetId="2" hidden="1">#REF!</definedName>
    <definedName name="__123Graph_X9" localSheetId="3" hidden="1">[2]SLA!#REF!</definedName>
    <definedName name="__123Graph_X9" localSheetId="6" hidden="1">[2]SLA!#REF!</definedName>
    <definedName name="__123Graph_X9" hidden="1">[2]SLA!#REF!</definedName>
    <definedName name="__1Parse" localSheetId="0" hidden="1">[7]BINARIO!#REF!</definedName>
    <definedName name="__1Parse" localSheetId="1" hidden="1">[7]BINARIO!#REF!</definedName>
    <definedName name="__1Parse" localSheetId="2" hidden="1">[7]BINARIO!#REF!</definedName>
    <definedName name="__1Parse" localSheetId="3" hidden="1">[7]BINARIO!#REF!</definedName>
    <definedName name="__1Parse" localSheetId="4" hidden="1">[7]BINARIO!#REF!</definedName>
    <definedName name="__1Parse" localSheetId="5" hidden="1">[7]BINARIO!#REF!</definedName>
    <definedName name="__1Parse" localSheetId="6" hidden="1">[7]BINARIO!#REF!</definedName>
    <definedName name="__1Parse" localSheetId="7" hidden="1">[7]BINARIO!#REF!</definedName>
    <definedName name="__1Parse" hidden="1">[7]BINARIO!#REF!</definedName>
    <definedName name="__2_0_Parse" localSheetId="0" hidden="1">'[8]#RIF'!#REF!</definedName>
    <definedName name="__2_0_Parse" localSheetId="1" hidden="1">'[8]#RIF'!#REF!</definedName>
    <definedName name="__2_0_Parse" localSheetId="2" hidden="1">'[8]#RIF'!#REF!</definedName>
    <definedName name="__2_0_Parse" localSheetId="3" hidden="1">'[8]#RIF'!#REF!</definedName>
    <definedName name="__2_0_Parse" localSheetId="4" hidden="1">'[8]#RIF'!#REF!</definedName>
    <definedName name="__2_0_Parse" localSheetId="5" hidden="1">'[8]#RIF'!#REF!</definedName>
    <definedName name="__2_0_Parse" localSheetId="6" hidden="1">'[8]#RIF'!#REF!</definedName>
    <definedName name="__2_0_Parse" localSheetId="7" hidden="1">'[8]#RIF'!#REF!</definedName>
    <definedName name="__2_0_Parse" hidden="1">'[8]#RIF'!#REF!</definedName>
    <definedName name="__4_0_Parse" hidden="1">[9]BINARIO!#REF!</definedName>
    <definedName name="_1Parse" localSheetId="0" hidden="1">[10]BINARIO!#REF!</definedName>
    <definedName name="_1Parse" localSheetId="1" hidden="1">[10]BINARIO!#REF!</definedName>
    <definedName name="_1Parse" localSheetId="2" hidden="1">[10]BINARIO!#REF!</definedName>
    <definedName name="_1Parse" localSheetId="3" hidden="1">[10]BINARIO!#REF!</definedName>
    <definedName name="_1Parse" localSheetId="4" hidden="1">[10]BINARIO!#REF!</definedName>
    <definedName name="_1Parse" localSheetId="5" hidden="1">[10]BINARIO!#REF!</definedName>
    <definedName name="_1Parse" localSheetId="6" hidden="1">[10]BINARIO!#REF!</definedName>
    <definedName name="_1Parse" localSheetId="7" hidden="1">[10]BINARIO!#REF!</definedName>
    <definedName name="_1Parse" hidden="1">[10]BINARIO!#REF!</definedName>
    <definedName name="_2_0_Parse" localSheetId="0" hidden="1">'[8]#RIF'!#REF!</definedName>
    <definedName name="_2_0_Parse" localSheetId="1" hidden="1">'[8]#RIF'!#REF!</definedName>
    <definedName name="_2_0_Parse" localSheetId="2" hidden="1">'[8]#RIF'!#REF!</definedName>
    <definedName name="_2_0_Parse" localSheetId="3" hidden="1">'[8]#RIF'!#REF!</definedName>
    <definedName name="_2_0_Parse" localSheetId="4" hidden="1">'[8]#RIF'!#REF!</definedName>
    <definedName name="_2_0_Parse" localSheetId="5" hidden="1">'[8]#RIF'!#REF!</definedName>
    <definedName name="_2_0_Parse" localSheetId="6" hidden="1">'[8]#RIF'!#REF!</definedName>
    <definedName name="_2_0_Parse" localSheetId="7" hidden="1">'[8]#RIF'!#REF!</definedName>
    <definedName name="_2_0_Parse" hidden="1">'[8]#RIF'!#REF!</definedName>
    <definedName name="_2Parse" localSheetId="4" hidden="1">[11]BINARIO!#REF!</definedName>
    <definedName name="_2Parse" localSheetId="5" hidden="1">[11]BINARIO!#REF!</definedName>
    <definedName name="_2Parse" localSheetId="7" hidden="1">[11]BINARIO!#REF!</definedName>
    <definedName name="_2Parse" hidden="1">[9]BINARIO!#REF!</definedName>
    <definedName name="_4_0_Parse" localSheetId="0" hidden="1">'[12]#RIF'!#REF!</definedName>
    <definedName name="_4_0_Parse" localSheetId="1" hidden="1">'[12]#RIF'!#REF!</definedName>
    <definedName name="_4_0_Parse" localSheetId="2" hidden="1">'[12]#RIF'!#REF!</definedName>
    <definedName name="_4_0_Parse" localSheetId="3" hidden="1">'[12]#RIF'!#REF!</definedName>
    <definedName name="_4_0_Parse" localSheetId="4" hidden="1">'[12]#RIF'!#REF!</definedName>
    <definedName name="_4_0_Parse" localSheetId="5" hidden="1">'[12]#RIF'!#REF!</definedName>
    <definedName name="_4_0_Parse" localSheetId="6" hidden="1">'[12]#RIF'!#REF!</definedName>
    <definedName name="_4_0_Parse" localSheetId="7" hidden="1">'[12]#RIF'!#REF!</definedName>
    <definedName name="_4_0_Parse" hidden="1">'[12]#RIF'!#REF!</definedName>
    <definedName name="_4Parse" localSheetId="0" hidden="1">[11]BINARIO!#REF!</definedName>
    <definedName name="_4Parse" localSheetId="1" hidden="1">[11]BINARIO!#REF!</definedName>
    <definedName name="_4Parse" localSheetId="2" hidden="1">[11]BINARIO!#REF!</definedName>
    <definedName name="_4Parse" localSheetId="3" hidden="1">[11]BINARIO!#REF!</definedName>
    <definedName name="_4Parse" localSheetId="4" hidden="1">[11]BINARIO!#REF!</definedName>
    <definedName name="_4Parse" localSheetId="5" hidden="1">[11]BINARIO!#REF!</definedName>
    <definedName name="_4Parse" localSheetId="6" hidden="1">[11]BINARIO!#REF!</definedName>
    <definedName name="_4Parse" localSheetId="7" hidden="1">[11]BINARIO!#REF!</definedName>
    <definedName name="_4Parse" hidden="1">[11]BINARIO!#REF!</definedName>
    <definedName name="_7_0_Parse" localSheetId="0" hidden="1">[11]BINARIO!#REF!</definedName>
    <definedName name="_7_0_Parse" localSheetId="1" hidden="1">[11]BINARIO!#REF!</definedName>
    <definedName name="_7_0_Parse" localSheetId="2" hidden="1">[11]BINARIO!#REF!</definedName>
    <definedName name="_7_0_Parse" localSheetId="3" hidden="1">[11]BINARIO!#REF!</definedName>
    <definedName name="_7_0_Parse" localSheetId="4" hidden="1">[11]BINARIO!#REF!</definedName>
    <definedName name="_7_0_Parse" localSheetId="5" hidden="1">[11]BINARIO!#REF!</definedName>
    <definedName name="_7_0_Parse" localSheetId="6" hidden="1">[11]BINARIO!#REF!</definedName>
    <definedName name="_7_0_Parse" localSheetId="7" hidden="1">[11]BINARIO!#REF!</definedName>
    <definedName name="_7_0_Parse" hidden="1">[11]BINARIO!#REF!</definedName>
    <definedName name="_Dist_Bin" localSheetId="0" hidden="1">#REF!</definedName>
    <definedName name="_Dist_Bin" localSheetId="1" hidden="1">#REF!</definedName>
    <definedName name="_Dist_Bin" localSheetId="2" hidden="1">#REF!</definedName>
    <definedName name="_Dist_Bin" localSheetId="3" hidden="1">#REF!</definedName>
    <definedName name="_Dist_Bin" localSheetId="6" hidden="1">#REF!</definedName>
    <definedName name="_Dist_Bin" hidden="1">#REF!</definedName>
    <definedName name="_Fill" localSheetId="0" hidden="1">'[13]3TAB'!#REF!</definedName>
    <definedName name="_Fill" localSheetId="1" hidden="1">'[13]3TAB'!#REF!</definedName>
    <definedName name="_Fill" localSheetId="2" hidden="1">'[14]3TAB'!#REF!</definedName>
    <definedName name="_Fill" localSheetId="3" hidden="1">'[13]3TAB'!#REF!</definedName>
    <definedName name="_Fill" localSheetId="6" hidden="1">'[13]3TAB'!#REF!</definedName>
    <definedName name="_Fill" hidden="1">'[13]3TAB'!#REF!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6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6" hidden="1">#REF!</definedName>
    <definedName name="_Key2" hidden="1">#REF!</definedName>
    <definedName name="_Order1" hidden="1">255</definedName>
    <definedName name="_Order2" hidden="1">255</definedName>
    <definedName name="_Parse_In" localSheetId="0" hidden="1">[15]BINARIO!#REF!</definedName>
    <definedName name="_Parse_In" localSheetId="1" hidden="1">[15]BINARIO!#REF!</definedName>
    <definedName name="_Parse_In" localSheetId="2" hidden="1">[16]BINARIO!#REF!</definedName>
    <definedName name="_Parse_In" localSheetId="3" hidden="1">[15]BINARIO!#REF!</definedName>
    <definedName name="_Parse_In" localSheetId="6" hidden="1">[15]BINARIO!#REF!</definedName>
    <definedName name="_Parse_In" hidden="1">[15]BINARIO!#REF!</definedName>
    <definedName name="_Parse_Out" localSheetId="0" hidden="1">#REF!</definedName>
    <definedName name="_Parse_Out" localSheetId="1" hidden="1">#REF!</definedName>
    <definedName name="_Parse_Out" localSheetId="2" hidden="1">'[3]#RIF'!$B$175</definedName>
    <definedName name="_Parse_Out" localSheetId="3" hidden="1">#REF!</definedName>
    <definedName name="_Parse_Out" localSheetId="6" hidden="1">#REF!</definedName>
    <definedName name="_Parse_Out" hidden="1">#REF!</definedName>
    <definedName name="_Sort" localSheetId="2" hidden="1">#REF!</definedName>
    <definedName name="_Sort" hidden="1">'[17]FLO-BASE'!$M$2:$AK$3638</definedName>
    <definedName name="a" localSheetId="0" hidden="1">'[18]cop-tab2'!#REF!</definedName>
    <definedName name="a" localSheetId="1" hidden="1">'[18]cop-tab2'!#REF!</definedName>
    <definedName name="a" localSheetId="2" hidden="1">'[18]cop-tab2'!#REF!</definedName>
    <definedName name="a" localSheetId="3" hidden="1">'[18]cop-tab2'!#REF!</definedName>
    <definedName name="a" localSheetId="4" hidden="1">'[18]cop-tab2'!#REF!</definedName>
    <definedName name="a" localSheetId="5" hidden="1">'[18]cop-tab2'!#REF!</definedName>
    <definedName name="a" localSheetId="6" hidden="1">'[18]cop-tab2'!#REF!</definedName>
    <definedName name="a" localSheetId="7" hidden="1">'[18]cop-tab2'!#REF!</definedName>
    <definedName name="a" hidden="1">'[19]cop-tab2'!#REF!</definedName>
    <definedName name="AjouteSerie_1">[0]!AjouteSerie_1</definedName>
    <definedName name="Auteur_1">[0]!Auteur_1</definedName>
    <definedName name="DelSerie_1">[0]!DelSerie_1</definedName>
    <definedName name="ModifieSerie_1">[0]!ModifieSerie_1</definedName>
    <definedName name="QW" localSheetId="0" hidden="1">[20]BINARIO!#REF!</definedName>
    <definedName name="QW" localSheetId="1" hidden="1">[20]BINARIO!#REF!</definedName>
    <definedName name="QW" localSheetId="2" hidden="1">[21]BINARIO!#REF!</definedName>
    <definedName name="QW" localSheetId="3" hidden="1">[20]BINARIO!#REF!</definedName>
    <definedName name="QW" localSheetId="4" hidden="1">[21]BINARIO!#REF!</definedName>
    <definedName name="QW" localSheetId="5" hidden="1">[21]BINARIO!#REF!</definedName>
    <definedName name="QW" localSheetId="6" hidden="1">[20]BINARIO!#REF!</definedName>
    <definedName name="QW" localSheetId="7" hidden="1">[21]BINARIO!#REF!</definedName>
    <definedName name="QW" hidden="1">[20]BINARIO!#REF!</definedName>
    <definedName name="ss" hidden="1">'[13]3TAB'!#REF!</definedName>
    <definedName name="SyncroCell_1">[0]!SyncroCell_1</definedName>
    <definedName name="SyncroSerie_1">[0]!SyncroSerie_1</definedName>
    <definedName name="wew" localSheetId="0" hidden="1">[20]SPE!#REF!</definedName>
    <definedName name="wew" localSheetId="1" hidden="1">[20]SPE!#REF!</definedName>
    <definedName name="wew" localSheetId="2" hidden="1">[20]SPE!#REF!</definedName>
    <definedName name="wew" localSheetId="3" hidden="1">[20]SPE!#REF!</definedName>
    <definedName name="wew" localSheetId="4" hidden="1">[20]SPE!#REF!</definedName>
    <definedName name="wew" localSheetId="5" hidden="1">[20]SPE!#REF!</definedName>
    <definedName name="wew" localSheetId="6" hidden="1">[20]SPE!#REF!</definedName>
    <definedName name="wew" localSheetId="7" hidden="1">[20]SPE!#REF!</definedName>
    <definedName name="wew" hidden="1">[20]SPE!#REF!</definedName>
    <definedName name="wty" localSheetId="0" hidden="1">[20]SLA!#REF!</definedName>
    <definedName name="wty" localSheetId="1" hidden="1">[20]SLA!#REF!</definedName>
    <definedName name="wty" localSheetId="2" hidden="1">[20]SLA!#REF!</definedName>
    <definedName name="wty" localSheetId="3" hidden="1">[20]SLA!#REF!</definedName>
    <definedName name="wty" localSheetId="4" hidden="1">[20]SLA!#REF!</definedName>
    <definedName name="wty" localSheetId="5" hidden="1">[20]SLA!#REF!</definedName>
    <definedName name="wty" localSheetId="6" hidden="1">[20]SLA!#REF!</definedName>
    <definedName name="wty" localSheetId="7" hidden="1">[20]SLA!#REF!</definedName>
    <definedName name="wty" hidden="1">[20]SLA!#REF!</definedName>
    <definedName name="xcir1" localSheetId="0" hidden="1">-3.1415926536+(ROW(OFFSET(#REF!,0,0,500,1))-1)*0.0125915537</definedName>
    <definedName name="xcir1" localSheetId="1" hidden="1">-3.1415926536+(ROW(OFFSET(#REF!,0,0,500,1))-1)*0.0125915537</definedName>
    <definedName name="xcir1" localSheetId="2" hidden="1">-3.1415926536+(ROW(OFFSET(#REF!,0,0,500,1))-1)*0.0125915537</definedName>
    <definedName name="xcir1" localSheetId="3" hidden="1">-3.1415926536+(ROW(OFFSET(#REF!,0,0,500,1))-1)*0.0125915537</definedName>
    <definedName name="xcir1" localSheetId="4" hidden="1">-3.1415926536+(ROW(OFFSET(#REF!,0,0,500,1))-1)*0.0125915537</definedName>
    <definedName name="xcir1" localSheetId="5" hidden="1">-3.1415926536+(ROW(OFFSET(#REF!,0,0,500,1))-1)*0.0125915537</definedName>
    <definedName name="xcir1" localSheetId="6" hidden="1">-3.1415926536+(ROW(OFFSET(#REF!,0,0,500,1))-1)*0.0125915537</definedName>
    <definedName name="xcir1" localSheetId="7" hidden="1">-3.1415926536+(ROW(OFFSET(#REF!,0,0,500,1))-1)*0.0125915537</definedName>
    <definedName name="xcir1" hidden="1">-3.1415926536+(ROW(OFFSET(#REF!,0,0,500,1))-1)*0.0125915537</definedName>
    <definedName name="ycir1" localSheetId="0" hidden="1">1*COS('3130'!xcir1)+0</definedName>
    <definedName name="ycir1" localSheetId="1" hidden="1">1*COS('3140'!xcir1)+0</definedName>
    <definedName name="ycir1" localSheetId="2" hidden="1">1*COS('3150'!xcir1)+0</definedName>
    <definedName name="ycir1" localSheetId="3" hidden="1">1*COS('3160'!xcir1)+0</definedName>
    <definedName name="ycir1" localSheetId="4" hidden="1">1*COS('3220'!xcir1)+0</definedName>
    <definedName name="ycir1" localSheetId="5" hidden="1">1*COS('3230_3240'!xcir1)+0</definedName>
    <definedName name="ycir1" localSheetId="6" hidden="1">1*COS('3260'!xcir1)+0</definedName>
    <definedName name="ycir1" localSheetId="7" hidden="1">1*COS('3270'!xcir1)+0</definedName>
    <definedName name="ycir1" hidden="1">1*COS([22]!xcir1)+0</definedName>
    <definedName name="yycir1" localSheetId="0" hidden="1">1*SIN('3130'!xcir1)+0+0*COS('3130'!xcir1)</definedName>
    <definedName name="yycir1" localSheetId="1" hidden="1">1*SIN('3140'!xcir1)+0+0*COS('3140'!xcir1)</definedName>
    <definedName name="yycir1" localSheetId="2" hidden="1">1*SIN('3150'!xcir1)+0+0*COS('3150'!xcir1)</definedName>
    <definedName name="yycir1" localSheetId="3" hidden="1">1*SIN('3160'!xcir1)+0+0*COS('3160'!xcir1)</definedName>
    <definedName name="yycir1" localSheetId="4" hidden="1">1*SIN('3220'!xcir1)+0+0*COS('3220'!xcir1)</definedName>
    <definedName name="yycir1" localSheetId="5" hidden="1">1*SIN('3230_3240'!xcir1)+0+0*COS('3230_3240'!xcir1)</definedName>
    <definedName name="yycir1" localSheetId="6" hidden="1">1*SIN('3260'!xcir1)+0+0*COS('3260'!xcir1)</definedName>
    <definedName name="yycir1" localSheetId="7" hidden="1">1*SIN('3270'!xcir1)+0+0*COS('3270'!xcir1)</definedName>
    <definedName name="yycir1" hidden="1">1*SIN([22]!xcir1)+0+0*COS([22]!xcir1)</definedName>
  </definedNames>
  <calcPr calcId="125725" iterateDelta="1E-4"/>
</workbook>
</file>

<file path=xl/calcChain.xml><?xml version="1.0" encoding="utf-8"?>
<calcChain xmlns="http://schemas.openxmlformats.org/spreadsheetml/2006/main">
  <c r="EP1" i="19"/>
  <c r="EQ1" s="1"/>
  <c r="ER1" s="1"/>
  <c r="EO1"/>
  <c r="EN1"/>
  <c r="EM1"/>
  <c r="S1" i="17"/>
  <c r="T1" s="1"/>
  <c r="U1" s="1"/>
  <c r="V1" s="1"/>
  <c r="W1" s="1"/>
  <c r="X1" s="1"/>
  <c r="Y1" s="1"/>
  <c r="Z1" s="1"/>
  <c r="AA1" s="1"/>
  <c r="AB1" s="1"/>
  <c r="AC1" s="1"/>
  <c r="AD1" s="1"/>
  <c r="AE1" s="1"/>
  <c r="R1"/>
  <c r="Q1"/>
  <c r="P1"/>
  <c r="O1"/>
  <c r="N1"/>
  <c r="M1"/>
</calcChain>
</file>

<file path=xl/sharedStrings.xml><?xml version="1.0" encoding="utf-8"?>
<sst xmlns="http://schemas.openxmlformats.org/spreadsheetml/2006/main" count="3072" uniqueCount="590">
  <si>
    <t>0114/a</t>
  </si>
  <si>
    <t>0176</t>
  </si>
  <si>
    <t>0275</t>
  </si>
  <si>
    <t>0291</t>
  </si>
  <si>
    <t>0293</t>
  </si>
  <si>
    <t>0573</t>
  </si>
  <si>
    <t>0593</t>
  </si>
  <si>
    <t>0640</t>
  </si>
  <si>
    <t>0872</t>
  </si>
  <si>
    <t>0984</t>
  </si>
  <si>
    <t>1130</t>
  </si>
  <si>
    <t>1243</t>
  </si>
  <si>
    <t>1385</t>
  </si>
  <si>
    <t>1790</t>
  </si>
  <si>
    <t>1908</t>
  </si>
  <si>
    <t>2107</t>
  </si>
  <si>
    <t>2377</t>
  </si>
  <si>
    <t>3004</t>
  </si>
  <si>
    <t>3351</t>
  </si>
  <si>
    <t>3808</t>
  </si>
  <si>
    <t>3824</t>
  </si>
  <si>
    <t>3825</t>
  </si>
  <si>
    <t>3921</t>
  </si>
  <si>
    <t>4016</t>
  </si>
  <si>
    <t>4017</t>
  </si>
  <si>
    <t>4084</t>
  </si>
  <si>
    <t>4333</t>
  </si>
  <si>
    <t>4447</t>
  </si>
  <si>
    <t>4459</t>
  </si>
  <si>
    <t>4703</t>
  </si>
  <si>
    <t>4867</t>
  </si>
  <si>
    <t>4870</t>
  </si>
  <si>
    <t>4896</t>
  </si>
  <si>
    <t>5098</t>
  </si>
  <si>
    <t>5122</t>
  </si>
  <si>
    <t>5179</t>
  </si>
  <si>
    <t>5245</t>
  </si>
  <si>
    <t>5262</t>
  </si>
  <si>
    <t>0344/a</t>
  </si>
  <si>
    <t>0523/a</t>
  </si>
  <si>
    <t>1554/a</t>
  </si>
  <si>
    <t>5149/a</t>
  </si>
  <si>
    <t>sp0001</t>
  </si>
  <si>
    <t>sp0041</t>
  </si>
  <si>
    <t>sp0030</t>
  </si>
  <si>
    <t>0021</t>
  </si>
  <si>
    <t>0025</t>
  </si>
  <si>
    <t>0139/a</t>
  </si>
  <si>
    <t>0266</t>
  </si>
  <si>
    <t>0271</t>
  </si>
  <si>
    <t>0274</t>
  </si>
  <si>
    <t>0296</t>
  </si>
  <si>
    <t>0399</t>
  </si>
  <si>
    <t>0473</t>
  </si>
  <si>
    <t>0510</t>
  </si>
  <si>
    <t>0515</t>
  </si>
  <si>
    <t>0555</t>
  </si>
  <si>
    <t>0667</t>
  </si>
  <si>
    <t>0686</t>
  </si>
  <si>
    <t>0743</t>
  </si>
  <si>
    <t>0753</t>
  </si>
  <si>
    <t>0799</t>
  </si>
  <si>
    <t>0800</t>
  </si>
  <si>
    <t>0979</t>
  </si>
  <si>
    <t>0982</t>
  </si>
  <si>
    <t>0983</t>
  </si>
  <si>
    <t>1457</t>
  </si>
  <si>
    <t>2334</t>
  </si>
  <si>
    <t>2347</t>
  </si>
  <si>
    <t>2375</t>
  </si>
  <si>
    <t>2394</t>
  </si>
  <si>
    <t>2705</t>
  </si>
  <si>
    <t>2839</t>
  </si>
  <si>
    <t>2884</t>
  </si>
  <si>
    <t>3052</t>
  </si>
  <si>
    <t>3081</t>
  </si>
  <si>
    <t>3110</t>
  </si>
  <si>
    <t>3301</t>
  </si>
  <si>
    <t>3312</t>
  </si>
  <si>
    <t>3314</t>
  </si>
  <si>
    <t>3609</t>
  </si>
  <si>
    <t>3819</t>
  </si>
  <si>
    <t>3907</t>
  </si>
  <si>
    <t>3926</t>
  </si>
  <si>
    <t>4088</t>
  </si>
  <si>
    <t>4489</t>
  </si>
  <si>
    <t>4490</t>
  </si>
  <si>
    <t>4796</t>
  </si>
  <si>
    <t>4809</t>
  </si>
  <si>
    <t>4819</t>
  </si>
  <si>
    <t>4821</t>
  </si>
  <si>
    <t>4823</t>
  </si>
  <si>
    <t>4869</t>
  </si>
  <si>
    <t>5165</t>
  </si>
  <si>
    <t>5178</t>
  </si>
  <si>
    <t>5248</t>
  </si>
  <si>
    <t>5257</t>
  </si>
  <si>
    <t>5263</t>
  </si>
  <si>
    <t>5317</t>
  </si>
  <si>
    <t>5320</t>
  </si>
  <si>
    <t>5322</t>
  </si>
  <si>
    <t>5352</t>
  </si>
  <si>
    <t>5362</t>
  </si>
  <si>
    <t>5368</t>
  </si>
  <si>
    <t>5401</t>
  </si>
  <si>
    <t>5437</t>
  </si>
  <si>
    <t>5454</t>
  </si>
  <si>
    <t>5458</t>
  </si>
  <si>
    <t>5464</t>
  </si>
  <si>
    <t>5470</t>
  </si>
  <si>
    <t>5474</t>
  </si>
  <si>
    <t>5492</t>
  </si>
  <si>
    <t>5499</t>
  </si>
  <si>
    <t>5502</t>
  </si>
  <si>
    <t>5505</t>
  </si>
  <si>
    <t>5506</t>
  </si>
  <si>
    <t>sp0045</t>
  </si>
  <si>
    <t>0815/b</t>
  </si>
  <si>
    <t>1488-1528</t>
  </si>
  <si>
    <t>3249/a</t>
  </si>
  <si>
    <t>sp0378</t>
  </si>
  <si>
    <t>sp0037</t>
  </si>
  <si>
    <t>sp0008</t>
  </si>
  <si>
    <t>sp0393</t>
  </si>
  <si>
    <t>5441/a</t>
  </si>
  <si>
    <t>5424</t>
  </si>
  <si>
    <t>0022</t>
  </si>
  <si>
    <t>1549/III</t>
  </si>
  <si>
    <t>2776</t>
  </si>
  <si>
    <t>4806</t>
  </si>
  <si>
    <t>2380</t>
  </si>
  <si>
    <t>3800</t>
  </si>
  <si>
    <t>5163</t>
  </si>
  <si>
    <t>sp0334</t>
  </si>
  <si>
    <t>sp0011</t>
  </si>
  <si>
    <t>sp0035</t>
  </si>
  <si>
    <t>4804/a</t>
  </si>
  <si>
    <t>0272</t>
  </si>
  <si>
    <t>4747</t>
  </si>
  <si>
    <t>3244/a</t>
  </si>
  <si>
    <t>4887</t>
  </si>
  <si>
    <t>5268</t>
  </si>
  <si>
    <t>0978</t>
  </si>
  <si>
    <t>0157</t>
  </si>
  <si>
    <t>4980</t>
  </si>
  <si>
    <t>4805</t>
  </si>
  <si>
    <t>5449</t>
  </si>
  <si>
    <t>4157</t>
  </si>
  <si>
    <t>5496</t>
  </si>
  <si>
    <t>2535</t>
  </si>
  <si>
    <t>0105</t>
  </si>
  <si>
    <t>4506</t>
  </si>
  <si>
    <t>4505</t>
  </si>
  <si>
    <t>4505/II</t>
  </si>
  <si>
    <t>4504</t>
  </si>
  <si>
    <t>5311/II</t>
  </si>
  <si>
    <t>0668/II</t>
  </si>
  <si>
    <t>5314</t>
  </si>
  <si>
    <t>sp0013</t>
  </si>
  <si>
    <t>4540</t>
  </si>
  <si>
    <t>0815/a</t>
  </si>
  <si>
    <t>0104</t>
  </si>
  <si>
    <t>4503</t>
  </si>
  <si>
    <t>2396</t>
  </si>
  <si>
    <t>2699</t>
  </si>
  <si>
    <t>0100</t>
  </si>
  <si>
    <t>2392</t>
  </si>
  <si>
    <t>4539</t>
  </si>
  <si>
    <t>2840</t>
  </si>
  <si>
    <t>0276</t>
  </si>
  <si>
    <t>4512</t>
  </si>
  <si>
    <t>4514</t>
  </si>
  <si>
    <t>0818</t>
  </si>
  <si>
    <t>2362</t>
  </si>
  <si>
    <t>3078</t>
  </si>
  <si>
    <t>4530</t>
  </si>
  <si>
    <t>5310</t>
  </si>
  <si>
    <t>5308</t>
  </si>
  <si>
    <t>0668</t>
  </si>
  <si>
    <t>4521</t>
  </si>
  <si>
    <t>4518</t>
  </si>
  <si>
    <t>4519</t>
  </si>
  <si>
    <t>4525</t>
  </si>
  <si>
    <t>4498</t>
  </si>
  <si>
    <t>4501</t>
  </si>
  <si>
    <t>0817</t>
  </si>
  <si>
    <t>4495</t>
  </si>
  <si>
    <t>4537/b</t>
  </si>
  <si>
    <t>0669</t>
  </si>
  <si>
    <t>4979</t>
  </si>
  <si>
    <t>5309</t>
  </si>
  <si>
    <t>2393</t>
  </si>
  <si>
    <t>0987</t>
  </si>
  <si>
    <t>4528</t>
  </si>
  <si>
    <t>5316</t>
  </si>
  <si>
    <t>5315</t>
  </si>
  <si>
    <t>5312</t>
  </si>
  <si>
    <t>3444</t>
  </si>
  <si>
    <t>sp0014</t>
  </si>
  <si>
    <t>0050</t>
  </si>
  <si>
    <t>sp0289</t>
  </si>
  <si>
    <t>sp0281</t>
  </si>
  <si>
    <t>sp0324</t>
  </si>
  <si>
    <t>sp0018</t>
  </si>
  <si>
    <t>sp0319</t>
  </si>
  <si>
    <t>sp0318</t>
  </si>
  <si>
    <t>sp0327</t>
  </si>
  <si>
    <t>sp0022</t>
  </si>
  <si>
    <t>1427</t>
  </si>
  <si>
    <t>2256</t>
  </si>
  <si>
    <t>3579</t>
  </si>
  <si>
    <t>3583</t>
  </si>
  <si>
    <t>4507</t>
  </si>
  <si>
    <t>4513</t>
  </si>
  <si>
    <t>5331</t>
  </si>
  <si>
    <t>5430</t>
  </si>
  <si>
    <t>5435</t>
  </si>
  <si>
    <t>5443</t>
  </si>
  <si>
    <t>5484</t>
  </si>
  <si>
    <t>5493</t>
  </si>
  <si>
    <t>5494</t>
  </si>
  <si>
    <t>sp0302</t>
  </si>
  <si>
    <t>sp0323</t>
  </si>
  <si>
    <t>sp0328</t>
  </si>
  <si>
    <t>sp0345</t>
  </si>
  <si>
    <t>0667/b</t>
  </si>
  <si>
    <t>0020</t>
  </si>
  <si>
    <t>0045</t>
  </si>
  <si>
    <t>0086</t>
  </si>
  <si>
    <t>0141</t>
  </si>
  <si>
    <t>0160</t>
  </si>
  <si>
    <t>0234</t>
  </si>
  <si>
    <t>0279</t>
  </si>
  <si>
    <t>0287</t>
  </si>
  <si>
    <t>0454</t>
  </si>
  <si>
    <t>0484</t>
  </si>
  <si>
    <t>0592</t>
  </si>
  <si>
    <t>0870</t>
  </si>
  <si>
    <t>0895</t>
  </si>
  <si>
    <t>1004</t>
  </si>
  <si>
    <t>1034</t>
  </si>
  <si>
    <t>1035</t>
  </si>
  <si>
    <t>1223</t>
  </si>
  <si>
    <t>1244</t>
  </si>
  <si>
    <t>1256</t>
  </si>
  <si>
    <t>1264</t>
  </si>
  <si>
    <t>1298</t>
  </si>
  <si>
    <t>1300</t>
  </si>
  <si>
    <t>1301</t>
  </si>
  <si>
    <t>1312</t>
  </si>
  <si>
    <t>1419</t>
  </si>
  <si>
    <t>1448</t>
  </si>
  <si>
    <t>1455</t>
  </si>
  <si>
    <t>1637</t>
  </si>
  <si>
    <t>1841</t>
  </si>
  <si>
    <t>1859</t>
  </si>
  <si>
    <t>2263</t>
  </si>
  <si>
    <t>2378</t>
  </si>
  <si>
    <t>2390</t>
  </si>
  <si>
    <t>2831</t>
  </si>
  <si>
    <t>2889</t>
  </si>
  <si>
    <t>2912</t>
  </si>
  <si>
    <t>3049</t>
  </si>
  <si>
    <t>3239</t>
  </si>
  <si>
    <t>3293</t>
  </si>
  <si>
    <t>3311</t>
  </si>
  <si>
    <t>3380</t>
  </si>
  <si>
    <t>3409</t>
  </si>
  <si>
    <t>3411</t>
  </si>
  <si>
    <t>3768</t>
  </si>
  <si>
    <t>3770</t>
  </si>
  <si>
    <t>3782</t>
  </si>
  <si>
    <t>3805</t>
  </si>
  <si>
    <t>3828</t>
  </si>
  <si>
    <t>3864</t>
  </si>
  <si>
    <t>3965</t>
  </si>
  <si>
    <t>3976</t>
  </si>
  <si>
    <t>4006</t>
  </si>
  <si>
    <t>4022</t>
  </si>
  <si>
    <t>4037</t>
  </si>
  <si>
    <t>4040</t>
  </si>
  <si>
    <t>4045</t>
  </si>
  <si>
    <t>4052</t>
  </si>
  <si>
    <t>4054</t>
  </si>
  <si>
    <t>4090</t>
  </si>
  <si>
    <t>4119</t>
  </si>
  <si>
    <t>4124</t>
  </si>
  <si>
    <t>4169</t>
  </si>
  <si>
    <t>4343</t>
  </si>
  <si>
    <t>4345</t>
  </si>
  <si>
    <t>4348</t>
  </si>
  <si>
    <t>4446</t>
  </si>
  <si>
    <t>4468</t>
  </si>
  <si>
    <t>4470</t>
  </si>
  <si>
    <t>4791</t>
  </si>
  <si>
    <t>4838</t>
  </si>
  <si>
    <t>4879</t>
  </si>
  <si>
    <t>4886</t>
  </si>
  <si>
    <t>4889</t>
  </si>
  <si>
    <t>4905</t>
  </si>
  <si>
    <t>4916</t>
  </si>
  <si>
    <t>4918</t>
  </si>
  <si>
    <t>4960</t>
  </si>
  <si>
    <t>5046</t>
  </si>
  <si>
    <t>5090</t>
  </si>
  <si>
    <t>5120</t>
  </si>
  <si>
    <t>5123</t>
  </si>
  <si>
    <t>5126</t>
  </si>
  <si>
    <t>5130</t>
  </si>
  <si>
    <t>5156</t>
  </si>
  <si>
    <t>5159</t>
  </si>
  <si>
    <t>5270</t>
  </si>
  <si>
    <t>5271</t>
  </si>
  <si>
    <t>5408</t>
  </si>
  <si>
    <t>5444</t>
  </si>
  <si>
    <t>5500</t>
  </si>
  <si>
    <t>sp0227</t>
  </si>
  <si>
    <t>sp0028</t>
  </si>
  <si>
    <t>0168/a</t>
  </si>
  <si>
    <t>0169/a</t>
  </si>
  <si>
    <t>0183/a</t>
  </si>
  <si>
    <t>0277/II</t>
  </si>
  <si>
    <t>0582/c</t>
  </si>
  <si>
    <t>1224/a</t>
  </si>
  <si>
    <t>1286/a</t>
  </si>
  <si>
    <t>1320/a</t>
  </si>
  <si>
    <t>1475-80</t>
  </si>
  <si>
    <t>1663</t>
  </si>
  <si>
    <t>1879/b</t>
  </si>
  <si>
    <t>1932/a</t>
  </si>
  <si>
    <t>3250/a</t>
  </si>
  <si>
    <t>3806/b</t>
  </si>
  <si>
    <t>3827/b</t>
  </si>
  <si>
    <t>4076/c</t>
  </si>
  <si>
    <t>4122/a</t>
  </si>
  <si>
    <t>4844/b</t>
  </si>
  <si>
    <t>4917/IIb</t>
  </si>
  <si>
    <t>4939/II</t>
  </si>
  <si>
    <t>sp0029</t>
  </si>
  <si>
    <t>0109</t>
  </si>
  <si>
    <t>0110</t>
  </si>
  <si>
    <t>0117</t>
  </si>
  <si>
    <t>0126</t>
  </si>
  <si>
    <t>0137</t>
  </si>
  <si>
    <t>0150</t>
  </si>
  <si>
    <t>0152</t>
  </si>
  <si>
    <t>0156</t>
  </si>
  <si>
    <t>0180</t>
  </si>
  <si>
    <t>0185</t>
  </si>
  <si>
    <t>0187</t>
  </si>
  <si>
    <t>0189</t>
  </si>
  <si>
    <t>0190</t>
  </si>
  <si>
    <t>0191</t>
  </si>
  <si>
    <t>0208</t>
  </si>
  <si>
    <t>0223</t>
  </si>
  <si>
    <t>0247</t>
  </si>
  <si>
    <t>0582</t>
  </si>
  <si>
    <t>0725</t>
  </si>
  <si>
    <t>0844</t>
  </si>
  <si>
    <t>0975</t>
  </si>
  <si>
    <t>0988</t>
  </si>
  <si>
    <t>1324</t>
  </si>
  <si>
    <t>1326</t>
  </si>
  <si>
    <t>1424</t>
  </si>
  <si>
    <t>1428</t>
  </si>
  <si>
    <t>1450</t>
  </si>
  <si>
    <t>1470</t>
  </si>
  <si>
    <t>1541</t>
  </si>
  <si>
    <t>1568</t>
  </si>
  <si>
    <t>1582</t>
  </si>
  <si>
    <t>1624</t>
  </si>
  <si>
    <t>1641</t>
  </si>
  <si>
    <t>1690</t>
  </si>
  <si>
    <t>1735</t>
  </si>
  <si>
    <t>1835</t>
  </si>
  <si>
    <t>1932</t>
  </si>
  <si>
    <t>1937</t>
  </si>
  <si>
    <t>1980</t>
  </si>
  <si>
    <t>1998</t>
  </si>
  <si>
    <t>2156</t>
  </si>
  <si>
    <t>2157</t>
  </si>
  <si>
    <t>2170</t>
  </si>
  <si>
    <t>2187</t>
  </si>
  <si>
    <t>2228</t>
  </si>
  <si>
    <t>2239</t>
  </si>
  <si>
    <t>2250</t>
  </si>
  <si>
    <t>2275</t>
  </si>
  <si>
    <t>2325</t>
  </si>
  <si>
    <t>2376</t>
  </si>
  <si>
    <t>2382</t>
  </si>
  <si>
    <t>2398</t>
  </si>
  <si>
    <t>2400</t>
  </si>
  <si>
    <t>2431</t>
  </si>
  <si>
    <t>2464</t>
  </si>
  <si>
    <t>2553</t>
  </si>
  <si>
    <t>2584</t>
  </si>
  <si>
    <t>2585</t>
  </si>
  <si>
    <t>2620</t>
  </si>
  <si>
    <t>2637</t>
  </si>
  <si>
    <t>2701</t>
  </si>
  <si>
    <t>2775</t>
  </si>
  <si>
    <t>2922</t>
  </si>
  <si>
    <t>2957</t>
  </si>
  <si>
    <t>3020</t>
  </si>
  <si>
    <t>3129</t>
  </si>
  <si>
    <t>3132</t>
  </si>
  <si>
    <t>3146</t>
  </si>
  <si>
    <t>3162</t>
  </si>
  <si>
    <t>3182</t>
  </si>
  <si>
    <t>3253</t>
  </si>
  <si>
    <t>3295</t>
  </si>
  <si>
    <t>3377</t>
  </si>
  <si>
    <t>3456</t>
  </si>
  <si>
    <t>3459</t>
  </si>
  <si>
    <t>3469</t>
  </si>
  <si>
    <t>3510</t>
  </si>
  <si>
    <t>3611</t>
  </si>
  <si>
    <t>3621</t>
  </si>
  <si>
    <t>3766</t>
  </si>
  <si>
    <t>4001</t>
  </si>
  <si>
    <t>4028</t>
  </si>
  <si>
    <t>4038</t>
  </si>
  <si>
    <t>4114</t>
  </si>
  <si>
    <t>4156</t>
  </si>
  <si>
    <t>4165</t>
  </si>
  <si>
    <t>4166</t>
  </si>
  <si>
    <t>4207</t>
  </si>
  <si>
    <t>4278</t>
  </si>
  <si>
    <t>4374</t>
  </si>
  <si>
    <t>4383</t>
  </si>
  <si>
    <t>4472</t>
  </si>
  <si>
    <t>4863</t>
  </si>
  <si>
    <t>4871</t>
  </si>
  <si>
    <t>4874</t>
  </si>
  <si>
    <t>4875</t>
  </si>
  <si>
    <t>4920</t>
  </si>
  <si>
    <t>5029</t>
  </si>
  <si>
    <t>5051</t>
  </si>
  <si>
    <t>5112</t>
  </si>
  <si>
    <t>5201</t>
  </si>
  <si>
    <t>5222</t>
  </si>
  <si>
    <t>5338</t>
  </si>
  <si>
    <t>5344</t>
  </si>
  <si>
    <t>5397</t>
  </si>
  <si>
    <t>0477/c</t>
  </si>
  <si>
    <t>1843/a</t>
  </si>
  <si>
    <t>1879/a</t>
  </si>
  <si>
    <t>2429/b</t>
  </si>
  <si>
    <t>2590/II</t>
  </si>
  <si>
    <t>2853/a</t>
  </si>
  <si>
    <t>4123/c</t>
  </si>
  <si>
    <t>4195/a</t>
  </si>
  <si>
    <t>4918/a</t>
  </si>
  <si>
    <t>sp0031</t>
  </si>
  <si>
    <t>3447</t>
  </si>
  <si>
    <t>5187</t>
  </si>
  <si>
    <t>3079</t>
  </si>
  <si>
    <t>4978</t>
  </si>
  <si>
    <t>4524</t>
  </si>
  <si>
    <t>2467</t>
  </si>
  <si>
    <t>3082</t>
  </si>
  <si>
    <t>4520</t>
  </si>
  <si>
    <t>sp0032</t>
  </si>
  <si>
    <t>sp0294</t>
  </si>
  <si>
    <t>sp0034</t>
  </si>
  <si>
    <t>sp0379</t>
  </si>
  <si>
    <t>sp0038</t>
  </si>
  <si>
    <t>sp0039</t>
  </si>
  <si>
    <t>sp0040</t>
  </si>
  <si>
    <t>5265/II</t>
  </si>
  <si>
    <t>4996/a</t>
  </si>
  <si>
    <t>4736/III</t>
  </si>
  <si>
    <t>4736/II</t>
  </si>
  <si>
    <t>sp0258</t>
  </si>
  <si>
    <t>3363/a</t>
  </si>
  <si>
    <t>3219/a</t>
  </si>
  <si>
    <t>2048/II</t>
  </si>
  <si>
    <t>0878/a</t>
  </si>
  <si>
    <t>0463/a</t>
  </si>
  <si>
    <t>0386/II</t>
  </si>
  <si>
    <t>0315/a</t>
  </si>
  <si>
    <t>0281/IV</t>
  </si>
  <si>
    <t>sp0042</t>
  </si>
  <si>
    <t>sp0408</t>
  </si>
  <si>
    <t>sp0101</t>
  </si>
  <si>
    <t>5513</t>
  </si>
  <si>
    <t>5511</t>
  </si>
  <si>
    <t>5510</t>
  </si>
  <si>
    <t>5503</t>
  </si>
  <si>
    <t>5501</t>
  </si>
  <si>
    <t>5476</t>
  </si>
  <si>
    <t>5467</t>
  </si>
  <si>
    <t>5455</t>
  </si>
  <si>
    <t>5438</t>
  </si>
  <si>
    <t>5432</t>
  </si>
  <si>
    <t>5364</t>
  </si>
  <si>
    <t>5341</t>
  </si>
  <si>
    <t>5286</t>
  </si>
  <si>
    <t>5259</t>
  </si>
  <si>
    <t>5254</t>
  </si>
  <si>
    <t>5253</t>
  </si>
  <si>
    <t>5236</t>
  </si>
  <si>
    <t>5235</t>
  </si>
  <si>
    <t>5233</t>
  </si>
  <si>
    <t>5232</t>
  </si>
  <si>
    <t>5121</t>
  </si>
  <si>
    <t>5042</t>
  </si>
  <si>
    <t>5018</t>
  </si>
  <si>
    <t>5010</t>
  </si>
  <si>
    <t>4997</t>
  </si>
  <si>
    <t>4817</t>
  </si>
  <si>
    <t>4802</t>
  </si>
  <si>
    <t>4794</t>
  </si>
  <si>
    <t>4442</t>
  </si>
  <si>
    <t>4398</t>
  </si>
  <si>
    <t>4393</t>
  </si>
  <si>
    <t>4296</t>
  </si>
  <si>
    <t>4294</t>
  </si>
  <si>
    <t>4020</t>
  </si>
  <si>
    <t>4011</t>
  </si>
  <si>
    <t>3984</t>
  </si>
  <si>
    <t>3955</t>
  </si>
  <si>
    <t>3929</t>
  </si>
  <si>
    <t>3928</t>
  </si>
  <si>
    <t>3917</t>
  </si>
  <si>
    <t>3914</t>
  </si>
  <si>
    <t>3906</t>
  </si>
  <si>
    <t>3866</t>
  </si>
  <si>
    <t>3823</t>
  </si>
  <si>
    <t>3606</t>
  </si>
  <si>
    <t>3600</t>
  </si>
  <si>
    <t>3584</t>
  </si>
  <si>
    <t>3424</t>
  </si>
  <si>
    <t>3384</t>
  </si>
  <si>
    <t>3313</t>
  </si>
  <si>
    <t>3251</t>
  </si>
  <si>
    <t>3189</t>
  </si>
  <si>
    <t>3134</t>
  </si>
  <si>
    <t>3133</t>
  </si>
  <si>
    <t>3090</t>
  </si>
  <si>
    <t>3073</t>
  </si>
  <si>
    <t>2969</t>
  </si>
  <si>
    <t>2943</t>
  </si>
  <si>
    <t>2885</t>
  </si>
  <si>
    <t>2712</t>
  </si>
  <si>
    <t>2385</t>
  </si>
  <si>
    <t>2379</t>
  </si>
  <si>
    <t>2357</t>
  </si>
  <si>
    <t>2346</t>
  </si>
  <si>
    <t>2342</t>
  </si>
  <si>
    <t>2089</t>
  </si>
  <si>
    <t>2055</t>
  </si>
  <si>
    <t>1806</t>
  </si>
  <si>
    <t>1670</t>
  </si>
  <si>
    <t>1207</t>
  </si>
  <si>
    <t>1201</t>
  </si>
  <si>
    <t>1179</t>
  </si>
  <si>
    <t>1169</t>
  </si>
  <si>
    <t>1158</t>
  </si>
  <si>
    <t>1143</t>
  </si>
  <si>
    <t>1093</t>
  </si>
  <si>
    <t>1010</t>
  </si>
  <si>
    <t>0981</t>
  </si>
  <si>
    <t>0980</t>
  </si>
  <si>
    <t>0933</t>
  </si>
  <si>
    <t>0816</t>
  </si>
  <si>
    <t>0787</t>
  </si>
  <si>
    <t>0599</t>
  </si>
  <si>
    <t>0425</t>
  </si>
  <si>
    <t>0415</t>
  </si>
  <si>
    <t>0411</t>
  </si>
  <si>
    <t>0397</t>
  </si>
  <si>
    <t>0390</t>
  </si>
  <si>
    <t>0389</t>
  </si>
  <si>
    <t>0387</t>
  </si>
  <si>
    <t>0346</t>
  </si>
  <si>
    <t>0338</t>
  </si>
  <si>
    <t>0336</t>
  </si>
  <si>
    <t>0327</t>
  </si>
  <si>
    <t>0325</t>
  </si>
  <si>
    <t>0311</t>
  </si>
  <si>
    <t>0310</t>
  </si>
  <si>
    <t>0307</t>
  </si>
  <si>
    <t>0283</t>
  </si>
  <si>
    <t>0220</t>
  </si>
  <si>
    <t>0219</t>
  </si>
  <si>
    <t>0177</t>
  </si>
  <si>
    <t>0019</t>
  </si>
  <si>
    <t>+</t>
  </si>
  <si>
    <t>r</t>
  </si>
</sst>
</file>

<file path=xl/styles.xml><?xml version="1.0" encoding="utf-8"?>
<styleSheet xmlns="http://schemas.openxmlformats.org/spreadsheetml/2006/main">
  <numFmts count="14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&quot;€ &quot;* #,##0.00_-;&quot;-€ &quot;* #,##0.00_-;_-&quot;€ &quot;* \-??_-;_-@_-"/>
    <numFmt numFmtId="165" formatCode="&quot;L.&quot;\ #,##0;[Red]\-&quot;L.&quot;\ #,##0"/>
    <numFmt numFmtId="166" formatCode="_-[$€]* #,##0.00_-;\-[$€]* #,##0.00_-;_-[$€]* &quot;-&quot;??_-;_-@_-"/>
    <numFmt numFmtId="167" formatCode="#,#00"/>
    <numFmt numFmtId="168" formatCode="#.##000"/>
    <numFmt numFmtId="169" formatCode="#,"/>
    <numFmt numFmtId="170" formatCode="\$#,#00"/>
    <numFmt numFmtId="171" formatCode="General_)"/>
    <numFmt numFmtId="172" formatCode="&quot;L.&quot;\ #,##0.00;[Red]&quot;-&quot;&quot;L.&quot;\ #,##0.00"/>
    <numFmt numFmtId="173" formatCode="_-&quot;€ &quot;* #,##0_-;&quot;-€ &quot;* #,##0_-;_-&quot;€ &quot;* \-_-;_-@_-"/>
    <numFmt numFmtId="177" formatCode="0_)"/>
  </numFmts>
  <fonts count="5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"/>
      <color indexed="8"/>
      <name val="Courier"/>
      <family val="3"/>
    </font>
    <font>
      <u/>
      <sz val="6"/>
      <color indexed="20"/>
      <name val="Arial"/>
      <family val="2"/>
    </font>
    <font>
      <u/>
      <sz val="6"/>
      <color indexed="12"/>
      <name val="Arial"/>
      <family val="2"/>
    </font>
    <font>
      <sz val="10"/>
      <name val="Times New Roman"/>
      <family val="1"/>
    </font>
    <font>
      <b/>
      <sz val="1"/>
      <color indexed="8"/>
      <name val="Courier"/>
      <family val="3"/>
    </font>
    <font>
      <sz val="11"/>
      <color indexed="9"/>
      <name val="Calibri"/>
      <family val="2"/>
    </font>
    <font>
      <sz val="10"/>
      <name val="FreeSans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Geneva"/>
    </font>
    <font>
      <sz val="1"/>
      <color indexed="8"/>
      <name val="Courier New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name val="FreeSans"/>
      <family val="2"/>
      <charset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i/>
      <sz val="11"/>
      <name val="Times New Roman"/>
      <family val="1"/>
    </font>
    <font>
      <b/>
      <sz val="1"/>
      <color indexed="8"/>
      <name val="Courier New"/>
      <family val="3"/>
    </font>
    <font>
      <b/>
      <sz val="13"/>
      <name val="Courier"/>
      <family val="3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urier"/>
      <family val="3"/>
    </font>
    <font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2">
    <xf numFmtId="0" fontId="0" fillId="0" borderId="0"/>
    <xf numFmtId="0" fontId="4" fillId="0" borderId="0"/>
    <xf numFmtId="0" fontId="2" fillId="0" borderId="0"/>
    <xf numFmtId="0" fontId="2" fillId="0" borderId="0"/>
    <xf numFmtId="38" fontId="4" fillId="0" borderId="0" applyFont="0" applyFill="0" applyBorder="0" applyAlignment="0" applyProtection="0"/>
    <xf numFmtId="43" fontId="2" fillId="0" borderId="0" applyFont="0" applyFill="0" applyBorder="0" applyProtection="0"/>
    <xf numFmtId="165" fontId="4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  <xf numFmtId="0" fontId="7" fillId="0" borderId="0">
      <protection locked="0"/>
    </xf>
    <xf numFmtId="166" fontId="3" fillId="0" borderId="0" applyFont="0" applyFill="0" applyBorder="0" applyAlignment="0" applyProtection="0"/>
    <xf numFmtId="167" fontId="7" fillId="0" borderId="0"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3" fillId="0" borderId="1" applyNumberFormat="0" applyFont="0" applyFill="0" applyAlignment="0">
      <alignment horizontal="right"/>
    </xf>
    <xf numFmtId="0" fontId="2" fillId="0" borderId="0"/>
    <xf numFmtId="168" fontId="7" fillId="0" borderId="0">
      <protection locked="0"/>
    </xf>
    <xf numFmtId="0" fontId="10" fillId="0" borderId="0">
      <alignment horizontal="left"/>
    </xf>
    <xf numFmtId="169" fontId="11" fillId="0" borderId="0">
      <protection locked="0"/>
    </xf>
    <xf numFmtId="169" fontId="11" fillId="0" borderId="0">
      <protection locked="0"/>
    </xf>
    <xf numFmtId="170" fontId="7" fillId="0" borderId="0">
      <protection locked="0"/>
    </xf>
    <xf numFmtId="0" fontId="1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33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34" borderId="2" applyNumberFormat="0" applyAlignment="0" applyProtection="0"/>
    <xf numFmtId="0" fontId="15" fillId="34" borderId="2" applyNumberFormat="0" applyAlignment="0" applyProtection="0"/>
    <xf numFmtId="0" fontId="15" fillId="35" borderId="2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Protection="0">
      <alignment horizontal="left"/>
    </xf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7" borderId="4" applyNumberFormat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172" fontId="18" fillId="0" borderId="0" applyFont="0" applyFill="0" applyBorder="0" applyAlignment="0" applyProtection="0"/>
    <xf numFmtId="0" fontId="7" fillId="0" borderId="0">
      <protection locked="0"/>
    </xf>
    <xf numFmtId="0" fontId="19" fillId="0" borderId="0">
      <protection locked="0"/>
    </xf>
    <xf numFmtId="0" fontId="1" fillId="0" borderId="0"/>
    <xf numFmtId="0" fontId="20" fillId="0" borderId="0" applyNumberFormat="0" applyFill="0" applyBorder="0" applyAlignment="0" applyProtection="0"/>
    <xf numFmtId="167" fontId="7" fillId="0" borderId="0">
      <protection locked="0"/>
    </xf>
    <xf numFmtId="167" fontId="19" fillId="0" borderId="0"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1" fillId="4" borderId="0" applyNumberFormat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5" fillId="13" borderId="2" applyNumberFormat="0" applyAlignment="0" applyProtection="0"/>
    <xf numFmtId="0" fontId="25" fillId="13" borderId="2" applyNumberFormat="0" applyAlignment="0" applyProtection="0"/>
    <xf numFmtId="0" fontId="16" fillId="0" borderId="3" applyNumberFormat="0" applyFill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171" fontId="27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44" borderId="8" applyNumberFormat="0" applyFont="0" applyAlignment="0" applyProtection="0"/>
    <xf numFmtId="0" fontId="1" fillId="44" borderId="8" applyNumberFormat="0" applyFont="0" applyAlignment="0" applyProtection="0"/>
    <xf numFmtId="0" fontId="3" fillId="45" borderId="8" applyNumberFormat="0" applyAlignment="0" applyProtection="0"/>
    <xf numFmtId="0" fontId="28" fillId="34" borderId="9" applyNumberFormat="0" applyAlignment="0" applyProtection="0"/>
    <xf numFmtId="0" fontId="28" fillId="34" borderId="9" applyNumberFormat="0" applyAlignment="0" applyProtection="0"/>
    <xf numFmtId="9" fontId="3" fillId="0" borderId="0" applyFont="0" applyFill="0" applyBorder="0" applyAlignment="0" applyProtection="0"/>
    <xf numFmtId="168" fontId="7" fillId="0" borderId="0">
      <protection locked="0"/>
    </xf>
    <xf numFmtId="168" fontId="19" fillId="0" borderId="0">
      <protection locked="0"/>
    </xf>
    <xf numFmtId="0" fontId="13" fillId="0" borderId="0" applyNumberFormat="0" applyFill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9" fillId="0" borderId="0"/>
    <xf numFmtId="0" fontId="30" fillId="0" borderId="0" applyBorder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>
      <alignment horizontal="left"/>
    </xf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Protection="0">
      <alignment horizontal="left"/>
    </xf>
    <xf numFmtId="169" fontId="11" fillId="0" borderId="0">
      <protection locked="0"/>
    </xf>
    <xf numFmtId="169" fontId="34" fillId="0" borderId="0">
      <protection locked="0"/>
    </xf>
    <xf numFmtId="169" fontId="11" fillId="0" borderId="0">
      <protection locked="0"/>
    </xf>
    <xf numFmtId="169" fontId="34" fillId="0" borderId="0">
      <protection locked="0"/>
    </xf>
    <xf numFmtId="0" fontId="35" fillId="0" borderId="0"/>
    <xf numFmtId="0" fontId="36" fillId="0" borderId="10" applyNumberFormat="0" applyFill="0" applyAlignment="0" applyProtection="0"/>
    <xf numFmtId="169" fontId="7" fillId="0" borderId="11">
      <protection locked="0"/>
    </xf>
    <xf numFmtId="169" fontId="7" fillId="0" borderId="11">
      <protection locked="0"/>
    </xf>
    <xf numFmtId="169" fontId="7" fillId="0" borderId="11">
      <protection locked="0"/>
    </xf>
    <xf numFmtId="0" fontId="36" fillId="0" borderId="10" applyNumberFormat="0" applyFill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3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173" fontId="2" fillId="0" borderId="0" applyFill="0" applyBorder="0" applyAlignment="0" applyProtection="0"/>
    <xf numFmtId="170" fontId="7" fillId="0" borderId="0">
      <protection locked="0"/>
    </xf>
    <xf numFmtId="170" fontId="19" fillId="0" borderId="0">
      <protection locked="0"/>
    </xf>
    <xf numFmtId="0" fontId="3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1" fillId="0" borderId="14" applyNumberFormat="0" applyFill="0" applyAlignment="0" applyProtection="0"/>
    <xf numFmtId="0" fontId="41" fillId="0" borderId="0" applyNumberFormat="0" applyFill="0" applyBorder="0" applyAlignment="0" applyProtection="0"/>
    <xf numFmtId="0" fontId="42" fillId="46" borderId="0" applyNumberFormat="0" applyBorder="0" applyAlignment="0" applyProtection="0"/>
    <xf numFmtId="0" fontId="43" fillId="47" borderId="0" applyNumberFormat="0" applyBorder="0" applyAlignment="0" applyProtection="0"/>
    <xf numFmtId="0" fontId="44" fillId="48" borderId="0" applyNumberFormat="0" applyBorder="0" applyAlignment="0" applyProtection="0"/>
    <xf numFmtId="0" fontId="45" fillId="49" borderId="15" applyNumberFormat="0" applyAlignment="0" applyProtection="0"/>
    <xf numFmtId="0" fontId="46" fillId="50" borderId="16" applyNumberFormat="0" applyAlignment="0" applyProtection="0"/>
    <xf numFmtId="0" fontId="47" fillId="50" borderId="15" applyNumberFormat="0" applyAlignment="0" applyProtection="0"/>
    <xf numFmtId="0" fontId="48" fillId="0" borderId="17" applyNumberFormat="0" applyFill="0" applyAlignment="0" applyProtection="0"/>
    <xf numFmtId="0" fontId="49" fillId="51" borderId="18" applyNumberFormat="0" applyAlignment="0" applyProtection="0"/>
    <xf numFmtId="0" fontId="50" fillId="0" borderId="0" applyNumberFormat="0" applyFill="0" applyBorder="0" applyAlignment="0" applyProtection="0"/>
    <xf numFmtId="0" fontId="37" fillId="52" borderId="19" applyNumberFormat="0" applyFont="0" applyAlignment="0" applyProtection="0"/>
    <xf numFmtId="0" fontId="51" fillId="0" borderId="0" applyNumberFormat="0" applyFill="0" applyBorder="0" applyAlignment="0" applyProtection="0"/>
    <xf numFmtId="0" fontId="6" fillId="0" borderId="20" applyNumberFormat="0" applyFill="0" applyAlignment="0" applyProtection="0"/>
    <xf numFmtId="0" fontId="52" fillId="53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52" fillId="56" borderId="0" applyNumberFormat="0" applyBorder="0" applyAlignment="0" applyProtection="0"/>
    <xf numFmtId="0" fontId="52" fillId="57" borderId="0" applyNumberFormat="0" applyBorder="0" applyAlignment="0" applyProtection="0"/>
    <xf numFmtId="0" fontId="37" fillId="58" borderId="0" applyNumberFormat="0" applyBorder="0" applyAlignment="0" applyProtection="0"/>
    <xf numFmtId="0" fontId="37" fillId="59" borderId="0" applyNumberFormat="0" applyBorder="0" applyAlignment="0" applyProtection="0"/>
    <xf numFmtId="0" fontId="52" fillId="60" borderId="0" applyNumberFormat="0" applyBorder="0" applyAlignment="0" applyProtection="0"/>
    <xf numFmtId="0" fontId="52" fillId="61" borderId="0" applyNumberFormat="0" applyBorder="0" applyAlignment="0" applyProtection="0"/>
    <xf numFmtId="0" fontId="37" fillId="62" borderId="0" applyNumberFormat="0" applyBorder="0" applyAlignment="0" applyProtection="0"/>
    <xf numFmtId="0" fontId="37" fillId="63" borderId="0" applyNumberFormat="0" applyBorder="0" applyAlignment="0" applyProtection="0"/>
    <xf numFmtId="0" fontId="52" fillId="64" borderId="0" applyNumberFormat="0" applyBorder="0" applyAlignment="0" applyProtection="0"/>
    <xf numFmtId="0" fontId="52" fillId="65" borderId="0" applyNumberFormat="0" applyBorder="0" applyAlignment="0" applyProtection="0"/>
    <xf numFmtId="0" fontId="37" fillId="66" borderId="0" applyNumberFormat="0" applyBorder="0" applyAlignment="0" applyProtection="0"/>
    <xf numFmtId="0" fontId="37" fillId="67" borderId="0" applyNumberFormat="0" applyBorder="0" applyAlignment="0" applyProtection="0"/>
    <xf numFmtId="0" fontId="52" fillId="68" borderId="0" applyNumberFormat="0" applyBorder="0" applyAlignment="0" applyProtection="0"/>
    <xf numFmtId="0" fontId="52" fillId="69" borderId="0" applyNumberFormat="0" applyBorder="0" applyAlignment="0" applyProtection="0"/>
    <xf numFmtId="0" fontId="37" fillId="70" borderId="0" applyNumberFormat="0" applyBorder="0" applyAlignment="0" applyProtection="0"/>
    <xf numFmtId="0" fontId="37" fillId="71" borderId="0" applyNumberFormat="0" applyBorder="0" applyAlignment="0" applyProtection="0"/>
    <xf numFmtId="0" fontId="52" fillId="72" borderId="0" applyNumberFormat="0" applyBorder="0" applyAlignment="0" applyProtection="0"/>
    <xf numFmtId="0" fontId="52" fillId="73" borderId="0" applyNumberFormat="0" applyBorder="0" applyAlignment="0" applyProtection="0"/>
    <xf numFmtId="0" fontId="37" fillId="74" borderId="0" applyNumberFormat="0" applyBorder="0" applyAlignment="0" applyProtection="0"/>
    <xf numFmtId="0" fontId="37" fillId="75" borderId="0" applyNumberFormat="0" applyBorder="0" applyAlignment="0" applyProtection="0"/>
    <xf numFmtId="0" fontId="52" fillId="76" borderId="0" applyNumberFormat="0" applyBorder="0" applyAlignment="0" applyProtection="0"/>
    <xf numFmtId="0" fontId="2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 applyFill="0" applyBorder="0" applyAlignment="0" applyProtection="0"/>
    <xf numFmtId="0" fontId="2" fillId="0" borderId="0" applyFill="0" applyBorder="0" applyAlignment="0" applyProtection="0"/>
    <xf numFmtId="0" fontId="37" fillId="0" borderId="0"/>
    <xf numFmtId="0" fontId="2" fillId="0" borderId="0" applyNumberFormat="0" applyFont="0" applyFill="0" applyBorder="0" applyAlignment="0" applyProtection="0">
      <alignment vertical="top"/>
    </xf>
  </cellStyleXfs>
  <cellXfs count="70">
    <xf numFmtId="0" fontId="0" fillId="0" borderId="0" xfId="0"/>
    <xf numFmtId="0" fontId="54" fillId="0" borderId="0" xfId="242" applyFont="1" applyFill="1" applyAlignment="1">
      <alignment horizontal="center"/>
    </xf>
    <xf numFmtId="49" fontId="54" fillId="0" borderId="0" xfId="243" quotePrefix="1" applyNumberFormat="1" applyFont="1" applyFill="1" applyBorder="1" applyAlignment="1" applyProtection="1">
      <alignment horizontal="center"/>
    </xf>
    <xf numFmtId="0" fontId="54" fillId="0" borderId="0" xfId="2" applyFont="1" applyFill="1" applyAlignment="1">
      <alignment horizontal="center"/>
    </xf>
    <xf numFmtId="49" fontId="54" fillId="0" borderId="0" xfId="244" quotePrefix="1" applyNumberFormat="1" applyFont="1" applyFill="1" applyBorder="1" applyAlignment="1" applyProtection="1">
      <alignment horizontal="center"/>
    </xf>
    <xf numFmtId="49" fontId="54" fillId="0" borderId="0" xfId="244" applyNumberFormat="1" applyFont="1" applyFill="1" applyBorder="1" applyAlignment="1" applyProtection="1">
      <alignment horizontal="center"/>
    </xf>
    <xf numFmtId="49" fontId="54" fillId="0" borderId="0" xfId="245" applyNumberFormat="1" applyFont="1" applyFill="1" applyBorder="1" applyAlignment="1" applyProtection="1">
      <alignment horizontal="center"/>
    </xf>
    <xf numFmtId="0" fontId="54" fillId="0" borderId="0" xfId="23" applyFont="1" applyFill="1" applyAlignment="1">
      <alignment horizontal="center"/>
    </xf>
    <xf numFmtId="0" fontId="54" fillId="0" borderId="0" xfId="1" quotePrefix="1" applyFont="1" applyFill="1" applyBorder="1" applyAlignment="1">
      <alignment horizontal="center"/>
    </xf>
    <xf numFmtId="0" fontId="54" fillId="0" borderId="0" xfId="1" applyFont="1" applyFill="1" applyBorder="1" applyAlignment="1">
      <alignment horizontal="center"/>
    </xf>
    <xf numFmtId="0" fontId="56" fillId="0" borderId="0" xfId="242" applyFont="1" applyFill="1"/>
    <xf numFmtId="0" fontId="54" fillId="0" borderId="0" xfId="246" applyFont="1" applyFill="1" applyBorder="1" applyAlignment="1">
      <alignment horizontal="center"/>
    </xf>
    <xf numFmtId="0" fontId="54" fillId="0" borderId="0" xfId="246" applyNumberFormat="1" applyFont="1" applyFill="1" applyBorder="1" applyAlignment="1">
      <alignment horizontal="center" vertical="center"/>
    </xf>
    <xf numFmtId="1" fontId="54" fillId="0" borderId="0" xfId="246" applyNumberFormat="1" applyFont="1" applyFill="1" applyBorder="1" applyAlignment="1">
      <alignment horizontal="center" vertical="center"/>
    </xf>
    <xf numFmtId="1" fontId="54" fillId="0" borderId="0" xfId="0" applyNumberFormat="1" applyFont="1" applyFill="1" applyBorder="1" applyAlignment="1">
      <alignment horizontal="center" vertical="center"/>
    </xf>
    <xf numFmtId="0" fontId="54" fillId="0" borderId="0" xfId="0" applyNumberFormat="1" applyFont="1" applyFill="1" applyBorder="1" applyAlignment="1">
      <alignment horizontal="center" vertical="center"/>
    </xf>
    <xf numFmtId="1" fontId="54" fillId="0" borderId="0" xfId="246" applyNumberFormat="1" applyFont="1" applyFill="1" applyBorder="1" applyAlignment="1">
      <alignment horizontal="center"/>
    </xf>
    <xf numFmtId="1" fontId="54" fillId="0" borderId="0" xfId="246" applyNumberFormat="1" applyFont="1" applyFill="1" applyBorder="1" applyAlignment="1">
      <alignment horizontal="center" vertical="center" textRotation="90"/>
    </xf>
    <xf numFmtId="1" fontId="54" fillId="0" borderId="0" xfId="236" applyNumberFormat="1" applyFont="1" applyFill="1" applyBorder="1" applyAlignment="1">
      <alignment horizontal="center" vertical="center"/>
    </xf>
    <xf numFmtId="49" fontId="54" fillId="0" borderId="0" xfId="243" applyNumberFormat="1" applyFont="1" applyFill="1" applyBorder="1" applyAlignment="1" applyProtection="1">
      <alignment horizontal="center"/>
    </xf>
    <xf numFmtId="0" fontId="54" fillId="0" borderId="0" xfId="0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240" applyFont="1" applyBorder="1"/>
    <xf numFmtId="0" fontId="0" fillId="0" borderId="0" xfId="0" applyBorder="1"/>
    <xf numFmtId="49" fontId="57" fillId="0" borderId="0" xfId="244" applyNumberFormat="1" applyFont="1" applyFill="1" applyBorder="1" applyAlignment="1" applyProtection="1">
      <alignment horizontal="center"/>
    </xf>
    <xf numFmtId="0" fontId="54" fillId="0" borderId="0" xfId="247" applyFont="1" applyFill="1" applyBorder="1" applyAlignment="1">
      <alignment horizontal="center"/>
    </xf>
    <xf numFmtId="0" fontId="54" fillId="0" borderId="0" xfId="237" applyNumberFormat="1" applyFont="1" applyFill="1" applyBorder="1" applyAlignment="1">
      <alignment horizontal="center"/>
    </xf>
    <xf numFmtId="0" fontId="3" fillId="0" borderId="0" xfId="247" applyBorder="1"/>
    <xf numFmtId="1" fontId="54" fillId="0" borderId="0" xfId="248" applyNumberFormat="1" applyFont="1" applyFill="1" applyBorder="1" applyAlignment="1">
      <alignment horizontal="center" vertical="center"/>
    </xf>
    <xf numFmtId="1" fontId="54" fillId="0" borderId="0" xfId="249" applyNumberFormat="1" applyFont="1" applyFill="1" applyBorder="1" applyAlignment="1">
      <alignment horizontal="center" vertical="center"/>
    </xf>
    <xf numFmtId="1" fontId="54" fillId="0" borderId="0" xfId="247" applyNumberFormat="1" applyFont="1" applyFill="1" applyBorder="1" applyAlignment="1">
      <alignment horizontal="center"/>
    </xf>
    <xf numFmtId="0" fontId="54" fillId="0" borderId="0" xfId="246" applyNumberFormat="1" applyFont="1" applyFill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54" fillId="0" borderId="0" xfId="248" applyNumberFormat="1" applyFont="1" applyFill="1" applyBorder="1" applyAlignment="1">
      <alignment horizontal="center" vertical="center"/>
    </xf>
    <xf numFmtId="0" fontId="54" fillId="0" borderId="0" xfId="247" applyNumberFormat="1" applyFont="1" applyFill="1" applyBorder="1" applyAlignment="1">
      <alignment horizontal="center"/>
    </xf>
    <xf numFmtId="1" fontId="54" fillId="0" borderId="0" xfId="250" applyNumberFormat="1" applyFont="1" applyFill="1" applyBorder="1" applyAlignment="1">
      <alignment horizontal="center"/>
    </xf>
    <xf numFmtId="1" fontId="54" fillId="0" borderId="0" xfId="247" applyNumberFormat="1" applyFont="1" applyFill="1" applyBorder="1" applyAlignment="1">
      <alignment horizontal="center" vertical="center"/>
    </xf>
    <xf numFmtId="0" fontId="54" fillId="0" borderId="0" xfId="247" applyNumberFormat="1" applyFont="1" applyFill="1" applyBorder="1" applyAlignment="1">
      <alignment horizontal="center" vertical="center"/>
    </xf>
    <xf numFmtId="0" fontId="54" fillId="0" borderId="0" xfId="247" quotePrefix="1" applyNumberFormat="1" applyFont="1" applyFill="1" applyBorder="1" applyAlignment="1">
      <alignment horizontal="center" vertical="center"/>
    </xf>
    <xf numFmtId="0" fontId="54" fillId="0" borderId="0" xfId="246" quotePrefix="1" applyNumberFormat="1" applyFont="1" applyFill="1" applyBorder="1" applyAlignment="1">
      <alignment horizontal="center" vertical="center"/>
    </xf>
    <xf numFmtId="0" fontId="54" fillId="0" borderId="0" xfId="249" applyNumberFormat="1" applyFont="1" applyFill="1" applyBorder="1" applyAlignment="1">
      <alignment horizontal="center" vertical="center"/>
    </xf>
    <xf numFmtId="0" fontId="0" fillId="0" borderId="0" xfId="0" applyFont="1" applyFill="1"/>
    <xf numFmtId="0" fontId="54" fillId="0" borderId="0" xfId="238" applyNumberFormat="1" applyFont="1" applyFill="1" applyBorder="1" applyAlignment="1">
      <alignment horizontal="center"/>
    </xf>
    <xf numFmtId="0" fontId="54" fillId="0" borderId="0" xfId="2" applyFont="1" applyFill="1" applyBorder="1" applyAlignment="1">
      <alignment horizontal="center"/>
    </xf>
    <xf numFmtId="1" fontId="54" fillId="0" borderId="0" xfId="0" applyNumberFormat="1" applyFont="1" applyFill="1" applyBorder="1" applyAlignment="1">
      <alignment horizontal="center"/>
    </xf>
    <xf numFmtId="0" fontId="54" fillId="0" borderId="0" xfId="243" quotePrefix="1" applyFont="1" applyFill="1" applyBorder="1" applyAlignment="1" applyProtection="1">
      <alignment horizontal="center"/>
    </xf>
    <xf numFmtId="0" fontId="54" fillId="0" borderId="0" xfId="244" quotePrefix="1" applyFont="1" applyFill="1" applyBorder="1" applyAlignment="1" applyProtection="1">
      <alignment horizontal="center"/>
    </xf>
    <xf numFmtId="0" fontId="54" fillId="0" borderId="0" xfId="244" applyFont="1" applyFill="1" applyBorder="1" applyAlignment="1" applyProtection="1">
      <alignment horizontal="center"/>
    </xf>
    <xf numFmtId="1" fontId="55" fillId="0" borderId="0" xfId="246" applyNumberFormat="1" applyFont="1" applyFill="1" applyBorder="1"/>
    <xf numFmtId="0" fontId="54" fillId="0" borderId="0" xfId="3" applyFont="1" applyFill="1" applyBorder="1" applyAlignment="1">
      <alignment horizontal="center"/>
    </xf>
    <xf numFmtId="0" fontId="54" fillId="0" borderId="0" xfId="2" quotePrefix="1" applyFont="1" applyFill="1" applyAlignment="1">
      <alignment horizontal="center"/>
    </xf>
    <xf numFmtId="0" fontId="54" fillId="0" borderId="0" xfId="250" applyFont="1" applyFill="1" applyBorder="1" applyAlignment="1" applyProtection="1">
      <alignment horizontal="center" vertical="center"/>
    </xf>
    <xf numFmtId="0" fontId="54" fillId="0" borderId="0" xfId="250" quotePrefix="1" applyFont="1" applyFill="1" applyBorder="1" applyAlignment="1" applyProtection="1">
      <alignment horizontal="center" vertical="center"/>
    </xf>
    <xf numFmtId="0" fontId="54" fillId="0" borderId="0" xfId="22" applyFont="1" applyFill="1" applyBorder="1" applyAlignment="1">
      <alignment horizontal="center"/>
    </xf>
    <xf numFmtId="0" fontId="55" fillId="0" borderId="0" xfId="22" applyFont="1" applyFill="1" applyBorder="1"/>
    <xf numFmtId="0" fontId="54" fillId="0" borderId="0" xfId="251" applyFont="1" applyFill="1" applyBorder="1" applyAlignment="1">
      <alignment horizontal="center" vertical="center"/>
    </xf>
    <xf numFmtId="0" fontId="55" fillId="0" borderId="0" xfId="22" applyFont="1" applyFill="1" applyBorder="1" applyAlignment="1">
      <alignment horizontal="left"/>
    </xf>
    <xf numFmtId="0" fontId="54" fillId="0" borderId="0" xfId="251" applyNumberFormat="1" applyFont="1" applyFill="1" applyBorder="1" applyAlignment="1">
      <alignment horizontal="center" vertical="center"/>
    </xf>
    <xf numFmtId="0" fontId="54" fillId="0" borderId="0" xfId="1" quotePrefix="1" applyFont="1" applyFill="1" applyAlignment="1">
      <alignment horizontal="center"/>
    </xf>
    <xf numFmtId="0" fontId="56" fillId="0" borderId="0" xfId="22" applyFont="1" applyFill="1" applyBorder="1" applyAlignment="1">
      <alignment horizontal="center"/>
    </xf>
    <xf numFmtId="0" fontId="54" fillId="0" borderId="0" xfId="243" applyFont="1" applyFill="1" applyBorder="1" applyAlignment="1" applyProtection="1">
      <alignment horizontal="center"/>
    </xf>
    <xf numFmtId="0" fontId="54" fillId="0" borderId="0" xfId="243" applyNumberFormat="1" applyFont="1" applyFill="1" applyBorder="1" applyAlignment="1" applyProtection="1">
      <alignment horizontal="center"/>
    </xf>
    <xf numFmtId="0" fontId="54" fillId="0" borderId="0" xfId="8" applyFont="1" applyFill="1" applyAlignment="1">
      <alignment horizontal="center"/>
    </xf>
    <xf numFmtId="0" fontId="54" fillId="0" borderId="0" xfId="252" applyFont="1" applyFill="1" applyBorder="1" applyAlignment="1">
      <alignment horizontal="center"/>
    </xf>
    <xf numFmtId="0" fontId="54" fillId="0" borderId="0" xfId="253" applyFont="1" applyFill="1" applyBorder="1" applyAlignment="1">
      <alignment horizontal="center"/>
    </xf>
    <xf numFmtId="0" fontId="54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4" fillId="0" borderId="0" xfId="246" applyFont="1" applyFill="1" applyBorder="1" applyAlignment="1">
      <alignment horizontal="center" vertical="center"/>
    </xf>
    <xf numFmtId="1" fontId="54" fillId="0" borderId="0" xfId="246" applyNumberFormat="1" applyFont="1" applyFill="1" applyBorder="1" applyAlignment="1">
      <alignment horizontal="center" textRotation="90"/>
    </xf>
    <xf numFmtId="0" fontId="54" fillId="0" borderId="0" xfId="0" applyNumberFormat="1" applyFont="1" applyFill="1" applyAlignment="1">
      <alignment horizontal="center"/>
    </xf>
  </cellXfs>
  <cellStyles count="262">
    <cellStyle name="20% - Accent1" xfId="24"/>
    <cellStyle name="20% - Accent2" xfId="25"/>
    <cellStyle name="20% - Accent3" xfId="26"/>
    <cellStyle name="20% - Accent4" xfId="27"/>
    <cellStyle name="20% - Accent5" xfId="28"/>
    <cellStyle name="20% - Accent6" xfId="29"/>
    <cellStyle name="20% - Colore 1" xfId="213" builtinId="30" customBuiltin="1"/>
    <cellStyle name="20% - Colore 1 2" xfId="30"/>
    <cellStyle name="20% - Colore 1 3" xfId="31"/>
    <cellStyle name="20% - Colore 2" xfId="217" builtinId="34" customBuiltin="1"/>
    <cellStyle name="20% - Colore 2 2" xfId="32"/>
    <cellStyle name="20% - Colore 2 3" xfId="33"/>
    <cellStyle name="20% - Colore 3" xfId="221" builtinId="38" customBuiltin="1"/>
    <cellStyle name="20% - Colore 3 2" xfId="34"/>
    <cellStyle name="20% - Colore 3 3" xfId="35"/>
    <cellStyle name="20% - Colore 4" xfId="225" builtinId="42" customBuiltin="1"/>
    <cellStyle name="20% - Colore 4 2" xfId="36"/>
    <cellStyle name="20% - Colore 4 3" xfId="37"/>
    <cellStyle name="20% - Colore 5" xfId="229" builtinId="46" customBuiltin="1"/>
    <cellStyle name="20% - Colore 5 2" xfId="38"/>
    <cellStyle name="20% - Colore 5 3" xfId="39"/>
    <cellStyle name="20% - Colore 6" xfId="233" builtinId="50" customBuiltin="1"/>
    <cellStyle name="20% - Colore 6 2" xfId="40"/>
    <cellStyle name="20% - Colore 6 3" xfId="41"/>
    <cellStyle name="40% - Accent1" xfId="42"/>
    <cellStyle name="40% - Accent2" xfId="43"/>
    <cellStyle name="40% - Accent3" xfId="44"/>
    <cellStyle name="40% - Accent4" xfId="45"/>
    <cellStyle name="40% - Accent5" xfId="46"/>
    <cellStyle name="40% - Accent6" xfId="47"/>
    <cellStyle name="40% - Colore 1" xfId="214" builtinId="31" customBuiltin="1"/>
    <cellStyle name="40% - Colore 1 2" xfId="48"/>
    <cellStyle name="40% - Colore 1 3" xfId="49"/>
    <cellStyle name="40% - Colore 2" xfId="218" builtinId="35" customBuiltin="1"/>
    <cellStyle name="40% - Colore 2 2" xfId="50"/>
    <cellStyle name="40% - Colore 2 3" xfId="51"/>
    <cellStyle name="40% - Colore 3" xfId="222" builtinId="39" customBuiltin="1"/>
    <cellStyle name="40% - Colore 3 2" xfId="52"/>
    <cellStyle name="40% - Colore 3 3" xfId="53"/>
    <cellStyle name="40% - Colore 4" xfId="226" builtinId="43" customBuiltin="1"/>
    <cellStyle name="40% - Colore 4 2" xfId="54"/>
    <cellStyle name="40% - Colore 4 3" xfId="55"/>
    <cellStyle name="40% - Colore 5" xfId="230" builtinId="47" customBuiltin="1"/>
    <cellStyle name="40% - Colore 5 2" xfId="56"/>
    <cellStyle name="40% - Colore 5 3" xfId="57"/>
    <cellStyle name="40% - Colore 6" xfId="234" builtinId="51" customBuiltin="1"/>
    <cellStyle name="40% - Colore 6 2" xfId="58"/>
    <cellStyle name="40% - Colore 6 3" xfId="59"/>
    <cellStyle name="60% - Accent1" xfId="60"/>
    <cellStyle name="60% - Accent2" xfId="61"/>
    <cellStyle name="60% - Accent3" xfId="62"/>
    <cellStyle name="60% - Accent4" xfId="63"/>
    <cellStyle name="60% - Accent5" xfId="64"/>
    <cellStyle name="60% - Accent6" xfId="65"/>
    <cellStyle name="60% - Colore 1" xfId="215" builtinId="32" customBuiltin="1"/>
    <cellStyle name="60% - Colore 1 2" xfId="66"/>
    <cellStyle name="60% - Colore 1 3" xfId="67"/>
    <cellStyle name="60% - Colore 2" xfId="219" builtinId="36" customBuiltin="1"/>
    <cellStyle name="60% - Colore 2 2" xfId="68"/>
    <cellStyle name="60% - Colore 2 3" xfId="69"/>
    <cellStyle name="60% - Colore 3" xfId="223" builtinId="40" customBuiltin="1"/>
    <cellStyle name="60% - Colore 3 2" xfId="70"/>
    <cellStyle name="60% - Colore 3 3" xfId="71"/>
    <cellStyle name="60% - Colore 4" xfId="227" builtinId="44" customBuiltin="1"/>
    <cellStyle name="60% - Colore 4 2" xfId="72"/>
    <cellStyle name="60% - Colore 4 3" xfId="73"/>
    <cellStyle name="60% - Colore 5" xfId="231" builtinId="48" customBuiltin="1"/>
    <cellStyle name="60% - Colore 5 2" xfId="74"/>
    <cellStyle name="60% - Colore 5 3" xfId="75"/>
    <cellStyle name="60% - Colore 6" xfId="235" builtinId="52" customBuiltin="1"/>
    <cellStyle name="60% - Colore 6 2" xfId="76"/>
    <cellStyle name="60% - Colore 6 3" xfId="77"/>
    <cellStyle name="Accent1" xfId="78"/>
    <cellStyle name="Accent2" xfId="79"/>
    <cellStyle name="Accent3" xfId="80"/>
    <cellStyle name="Accent4" xfId="81"/>
    <cellStyle name="Accent5" xfId="82"/>
    <cellStyle name="Accent6" xfId="83"/>
    <cellStyle name="Angolo tabella pivot" xfId="84"/>
    <cellStyle name="Bad" xfId="85"/>
    <cellStyle name="Calcolo" xfId="205" builtinId="22" customBuiltin="1"/>
    <cellStyle name="Calcolo 2" xfId="86"/>
    <cellStyle name="Calcolo 3" xfId="87"/>
    <cellStyle name="Calculation" xfId="88"/>
    <cellStyle name="Campo tabella pivot" xfId="89"/>
    <cellStyle name="Categoria tabella pivot" xfId="90"/>
    <cellStyle name="Cella collegata" xfId="206" builtinId="24" customBuiltin="1"/>
    <cellStyle name="Cella collegata 2" xfId="91"/>
    <cellStyle name="Cella collegata 3" xfId="92"/>
    <cellStyle name="Cella da controllare" xfId="207" builtinId="23" customBuiltin="1"/>
    <cellStyle name="Cella da controllare 2" xfId="93"/>
    <cellStyle name="Cella da controllare 3" xfId="94"/>
    <cellStyle name="Check Cell" xfId="95"/>
    <cellStyle name="Colore 1" xfId="212" builtinId="29" customBuiltin="1"/>
    <cellStyle name="Colore 1 2" xfId="96"/>
    <cellStyle name="Colore 1 3" xfId="97"/>
    <cellStyle name="Colore 2" xfId="216" builtinId="33" customBuiltin="1"/>
    <cellStyle name="Colore 2 2" xfId="98"/>
    <cellStyle name="Colore 2 3" xfId="99"/>
    <cellStyle name="Colore 3" xfId="220" builtinId="37" customBuiltin="1"/>
    <cellStyle name="Colore 3 2" xfId="100"/>
    <cellStyle name="Colore 3 3" xfId="101"/>
    <cellStyle name="Colore 4" xfId="224" builtinId="41" customBuiltin="1"/>
    <cellStyle name="Colore 4 2" xfId="102"/>
    <cellStyle name="Colore 4 3" xfId="103"/>
    <cellStyle name="Colore 5" xfId="228" builtinId="45" customBuiltin="1"/>
    <cellStyle name="Colore 5 2" xfId="104"/>
    <cellStyle name="Colore 5 3" xfId="105"/>
    <cellStyle name="Colore 6" xfId="232" builtinId="49" customBuiltin="1"/>
    <cellStyle name="Colore 6 2" xfId="106"/>
    <cellStyle name="Colore 6 3" xfId="107"/>
    <cellStyle name="Comma [0]_ASPEM" xfId="4"/>
    <cellStyle name="Comma_ACID" xfId="5"/>
    <cellStyle name="Currency [0]_ASPEM" xfId="6"/>
    <cellStyle name="Currency_ADER-ECO" xfId="108"/>
    <cellStyle name="Data" xfId="9"/>
    <cellStyle name="Data 2" xfId="109"/>
    <cellStyle name="Data_@@@ schede Habit_BIBLIGRAFIA db" xfId="110"/>
    <cellStyle name="Euro" xfId="10"/>
    <cellStyle name="Euro 2" xfId="241"/>
    <cellStyle name="Euro 2 2" xfId="258"/>
    <cellStyle name="Euro 3" xfId="259"/>
    <cellStyle name="Euro_@@@ schede Habit_Tab 3xxx 4xxx 6xxx7xxx 8xxx_in progress" xfId="239"/>
    <cellStyle name="Euro_3130-3150-3260-3270" xfId="237"/>
    <cellStyle name="Euro_7000" xfId="238"/>
    <cellStyle name="Euro_TAB_ 3000_7000" xfId="236"/>
    <cellStyle name="Excel Built-in Normal" xfId="111"/>
    <cellStyle name="Explanatory Text" xfId="112"/>
    <cellStyle name="Fisso" xfId="11"/>
    <cellStyle name="Fisso 2" xfId="113"/>
    <cellStyle name="Fisso_@@@ schede Habit_BIBLIGRAFIA db" xfId="114"/>
    <cellStyle name="Followed Hyperlink" xfId="12"/>
    <cellStyle name="Followed Hyperlink 2" xfId="115"/>
    <cellStyle name="Followed Hyperlink_@@_N2000_Lombardia_HABITAT_in progress" xfId="116"/>
    <cellStyle name="Good" xfId="117"/>
    <cellStyle name="Heading 1" xfId="118"/>
    <cellStyle name="Heading 2" xfId="119"/>
    <cellStyle name="Heading 3" xfId="120"/>
    <cellStyle name="Heading 4" xfId="121"/>
    <cellStyle name="Hyperlink" xfId="13"/>
    <cellStyle name="Hyperlink 2" xfId="122"/>
    <cellStyle name="Hyperlink_@@_N2000_Lombardia_HABITAT_in progress" xfId="123"/>
    <cellStyle name="Input" xfId="203" builtinId="20" customBuiltin="1"/>
    <cellStyle name="Input 2" xfId="124"/>
    <cellStyle name="Input 3" xfId="125"/>
    <cellStyle name="Linked Cell" xfId="126"/>
    <cellStyle name="Migliaia (0)_001 RARE-LOMBARDIA" xfId="14"/>
    <cellStyle name="Migliaia [0] 2" xfId="7"/>
    <cellStyle name="Migliaia [0] 3" xfId="127"/>
    <cellStyle name="Migliaia [0] 4" xfId="128"/>
    <cellStyle name="Neutral" xfId="129"/>
    <cellStyle name="Neutrale" xfId="202" builtinId="28" customBuiltin="1"/>
    <cellStyle name="Neutrale 2" xfId="130"/>
    <cellStyle name="Neutrale 3" xfId="131"/>
    <cellStyle name="new one" xfId="15"/>
    <cellStyle name="Normal_@@@-CONTI-CASA" xfId="132"/>
    <cellStyle name="Normale" xfId="0" builtinId="0"/>
    <cellStyle name="Normale 10" xfId="133"/>
    <cellStyle name="Normale 11" xfId="247"/>
    <cellStyle name="Normale 11 2" xfId="256"/>
    <cellStyle name="Normale 12" xfId="254"/>
    <cellStyle name="Normale 12 2" xfId="257"/>
    <cellStyle name="Normale 13" xfId="260"/>
    <cellStyle name="Normale 2" xfId="8"/>
    <cellStyle name="Normale 2 2" xfId="134"/>
    <cellStyle name="Normale 2 3" xfId="261"/>
    <cellStyle name="Normale 2 4" xfId="255"/>
    <cellStyle name="Normale 2_@@@ SCHEDE HABITAT_SPECIE" xfId="135"/>
    <cellStyle name="Normale 3" xfId="16"/>
    <cellStyle name="Normale 4" xfId="136"/>
    <cellStyle name="Normale 5" xfId="137"/>
    <cellStyle name="Normale 6" xfId="138"/>
    <cellStyle name="Normale 7" xfId="139"/>
    <cellStyle name="Normale 8" xfId="140"/>
    <cellStyle name="Normale 9" xfId="141"/>
    <cellStyle name="Normale_2009_07_STELVIO_ALE" xfId="3"/>
    <cellStyle name="Normale_2330 rilievi_corynephorus" xfId="23"/>
    <cellStyle name="Normale_6150_6170_6230" xfId="2"/>
    <cellStyle name="Normale_6210_6240" xfId="240"/>
    <cellStyle name="Normale_AAAAA_TUTTO" xfId="1"/>
    <cellStyle name="Normale_fagus_2003" xfId="248"/>
    <cellStyle name="Normale_FLO-BASE" xfId="243"/>
    <cellStyle name="Normale_FLO-BASE_@0@CHECK-LISTpraterie(battilana)" xfId="245"/>
    <cellStyle name="Normale_FLO-BASE_new cluster" xfId="244"/>
    <cellStyle name="Normale_giovetto" xfId="249"/>
    <cellStyle name="Normale_LOMBARDIA-TUTTO FLORA" xfId="252"/>
    <cellStyle name="Normale_new cluster" xfId="253"/>
    <cellStyle name="Normale_ROC elenco specie" xfId="250"/>
    <cellStyle name="Normale_TAB_ 3000_7000" xfId="246"/>
    <cellStyle name="Normale_TAB_ 3000_7000_1" xfId="22"/>
    <cellStyle name="Normale_TAB_ 3000_7000_PERSONAL" xfId="242"/>
    <cellStyle name="Normale_TAB_ 3000_7000_TAB_3000_7000_new" xfId="251"/>
    <cellStyle name="Nota" xfId="209" builtinId="10" customBuiltin="1"/>
    <cellStyle name="Nota 2" xfId="142"/>
    <cellStyle name="Nota 3" xfId="143"/>
    <cellStyle name="Note" xfId="144"/>
    <cellStyle name="Output" xfId="204" builtinId="21" customBuiltin="1"/>
    <cellStyle name="Output 2" xfId="145"/>
    <cellStyle name="Output 3" xfId="146"/>
    <cellStyle name="Percentuale 2" xfId="147"/>
    <cellStyle name="Punto" xfId="17"/>
    <cellStyle name="Punto 2" xfId="148"/>
    <cellStyle name="Punto_@@@ schede Habit_BIBLIGRAFIA db" xfId="149"/>
    <cellStyle name="Risultato tabella pivot" xfId="150"/>
    <cellStyle name="Senza nome1" xfId="151"/>
    <cellStyle name="Senza nome2" xfId="152"/>
    <cellStyle name="Senza nome3" xfId="153"/>
    <cellStyle name="Senza nome4" xfId="154"/>
    <cellStyle name="Senza nome5" xfId="155"/>
    <cellStyle name="Senza nome6" xfId="156"/>
    <cellStyle name="specie" xfId="18"/>
    <cellStyle name="Standard_Tabelle1" xfId="157"/>
    <cellStyle name="TableStyleLight1" xfId="158"/>
    <cellStyle name="Testo avviso" xfId="208" builtinId="11" customBuiltin="1"/>
    <cellStyle name="Testo avviso 2" xfId="159"/>
    <cellStyle name="Testo avviso 3" xfId="160"/>
    <cellStyle name="Testo descrittivo" xfId="210" builtinId="53" customBuiltin="1"/>
    <cellStyle name="Testo descrittivo 2" xfId="161"/>
    <cellStyle name="Testo descrittivo 3" xfId="162"/>
    <cellStyle name="Title" xfId="163"/>
    <cellStyle name="titoli" xfId="164"/>
    <cellStyle name="Titolo" xfId="195" builtinId="15" customBuiltin="1"/>
    <cellStyle name="Titolo 1" xfId="196" builtinId="16" customBuiltin="1"/>
    <cellStyle name="Titolo 1 2" xfId="165"/>
    <cellStyle name="Titolo 1 3" xfId="166"/>
    <cellStyle name="Titolo 2" xfId="197" builtinId="17" customBuiltin="1"/>
    <cellStyle name="Titolo 2 2" xfId="167"/>
    <cellStyle name="Titolo 2 3" xfId="168"/>
    <cellStyle name="Titolo 3" xfId="198" builtinId="18" customBuiltin="1"/>
    <cellStyle name="Titolo 3 2" xfId="169"/>
    <cellStyle name="Titolo 3 3" xfId="170"/>
    <cellStyle name="Titolo 4" xfId="199" builtinId="19" customBuiltin="1"/>
    <cellStyle name="Titolo 4 2" xfId="171"/>
    <cellStyle name="Titolo 4 3" xfId="172"/>
    <cellStyle name="Titolo 5" xfId="173"/>
    <cellStyle name="Titolo 6" xfId="174"/>
    <cellStyle name="Titolo tabella pivot" xfId="175"/>
    <cellStyle name="Titolo1" xfId="19"/>
    <cellStyle name="Titolo1 2" xfId="176"/>
    <cellStyle name="Titolo1_@@@ schede Habit_BIBLIGRAFIA db" xfId="177"/>
    <cellStyle name="Titolo2" xfId="20"/>
    <cellStyle name="Titolo2 2" xfId="178"/>
    <cellStyle name="Titolo2_@@@ schede Habit_BIBLIGRAFIA db" xfId="179"/>
    <cellStyle name="titoloni" xfId="180"/>
    <cellStyle name="Total" xfId="181"/>
    <cellStyle name="Totale" xfId="211" builtinId="25" customBuiltin="1"/>
    <cellStyle name="Totale 2" xfId="182"/>
    <cellStyle name="Totale 2 2" xfId="183"/>
    <cellStyle name="Totale 2_@@@ SCHEDE HABITAT_SPECIE" xfId="184"/>
    <cellStyle name="Totale 3" xfId="185"/>
    <cellStyle name="Valore non valido" xfId="201" builtinId="27" customBuiltin="1"/>
    <cellStyle name="Valore non valido 2" xfId="186"/>
    <cellStyle name="Valore non valido 3" xfId="187"/>
    <cellStyle name="Valore tabella pivot" xfId="188"/>
    <cellStyle name="Valore valido" xfId="200" builtinId="26" customBuiltin="1"/>
    <cellStyle name="Valore valido 2" xfId="189"/>
    <cellStyle name="Valore valido 3" xfId="190"/>
    <cellStyle name="Valuta (0)_00 MODULO APPELLO" xfId="191"/>
    <cellStyle name="Valutario" xfId="21"/>
    <cellStyle name="Valutario 2" xfId="192"/>
    <cellStyle name="Valutario_@@@ schede Habit_BIBLIGRAFIA db" xfId="193"/>
    <cellStyle name="Warning Text" xfId="1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RRO\NEW-TAB\TAB-RI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$$_ATTACH/ultima%20cartella/BINARIO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_Guido/_UNI/__2015/_fito3/BINARIO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_Guido/_UNI/__2015/_fito3/GROTTE%20V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uesto\lavoro\ELENA\LENTATE\TAB-TO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UESTO\LAVORO\010-INFO-PIANTE\ELENA\LENTATE\TAB-TO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uesto\lavoro\BARRO\NEW-ANA\TAB-AN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UESTO\LAVORO\010-INFO-PIANTE\BARRO\NEW-ANA\TAB-AN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uesto\lavoro\CARTEL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RRO\NEW-TAB\TAB-RI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BARRO/NEW-TAB/TAB-R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uesto\lavoro\BRUGHIER\RNA\FFF.WK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_Guido/Provincia_Como/_articolo_fito/sisv/_dati/TABELLE%20TESI%20CERIANI%20SYN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@@@_400_RICERCA/XXX%20VEGETAZIONE%20FITOSOCIOLOGIA/01%20BRUGHIERE/TABELLE%20TESI%20CERIANI%20SYN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ido_Brusa\Desktop\stato%20conservazion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Guido/_UNI/__2015/_fito3/TABELLE%20x%20CONTI/2005%20VALFURVA_2005/@@@@0000-INFO-PIANTE/FORESTE/SUCCESSIONI%20ALTITUDIN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uesto\lavoro\BRUNO\A-CLIMA\CLI-SAB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uesto\lavoro\BARRO\NEW-TAB\TAB-R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UESTO\LAVORO\010-INFO-PIANTE\BARRO\NEW-TAB\TAB-R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$$_ATTACH/0_TABELLE%20HABITAT%20IN%20%20PROGRESS/BINARIO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B-EC~1/AppData/Local/Temp/7zOE35C.tmp/GROTTE%20V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Guido/_UNI/__2015/_fito2/BINARIO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c-tab"/>
      <sheetName val="cop-tab"/>
      <sheetName val="cop-tab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BINARI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INARIO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trav_it2010002"/>
      <sheetName val="grotte_it2010002"/>
      <sheetName val="grotte_it2010003"/>
      <sheetName val="grotte_it2010004"/>
      <sheetName val="GROTTE VA"/>
      <sheetName val="#R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3TAB"/>
      <sheetName val="1TAB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3TAB"/>
      <sheetName val="1TAB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BINARIO"/>
      <sheetName val="Macro7"/>
      <sheetName val="CONTINUO"/>
      <sheetName val="COSENO"/>
      <sheetName val="formule syno %"/>
    </sheetNames>
    <sheetDataSet>
      <sheetData sheetId="0"/>
      <sheetData sheetId="1">
        <row r="1">
          <cell r="A1" t="str">
            <v>Macro7 (m)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BINARIO"/>
      <sheetName val="Macro7"/>
      <sheetName val="CONTINUO"/>
      <sheetName val="COSENO"/>
      <sheetName val="formule syno %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FLO-BASE"/>
    </sheetNames>
    <sheetDataSet>
      <sheetData sheetId="0">
        <row r="2">
          <cell r="M2">
            <v>99000010</v>
          </cell>
          <cell r="N2">
            <v>1</v>
          </cell>
          <cell r="O2" t="str">
            <v>Huperzia selago (L.) Bernh.</v>
          </cell>
          <cell r="P2" t="str">
            <v/>
          </cell>
          <cell r="Q2" t="str">
            <v>A</v>
          </cell>
          <cell r="R2" t="str">
            <v>C</v>
          </cell>
          <cell r="S2" t="str">
            <v>-</v>
          </cell>
          <cell r="V2" t="str">
            <v>/</v>
          </cell>
          <cell r="W2">
            <v>300</v>
          </cell>
          <cell r="X2">
            <v>3050</v>
          </cell>
          <cell r="Y2" t="str">
            <v>FRI VEN TRE LOM PIE LIG EMI TOS</v>
          </cell>
          <cell r="Z2" t="str">
            <v>Subcosmopolita</v>
          </cell>
          <cell r="AA2" t="str">
            <v>z</v>
          </cell>
          <cell r="AB2" t="str">
            <v>z</v>
          </cell>
          <cell r="AC2" t="str">
            <v>z</v>
          </cell>
          <cell r="AD2">
            <v>5</v>
          </cell>
          <cell r="AE2">
            <v>6</v>
          </cell>
          <cell r="AF2">
            <v>7</v>
          </cell>
          <cell r="AG2" t="str">
            <v>06-10</v>
          </cell>
          <cell r="AH2" t="str">
            <v>Ch rept</v>
          </cell>
          <cell r="AK2" t="str">
            <v>cespuglieti subalpini, boschi, pascoli</v>
          </cell>
        </row>
        <row r="3">
          <cell r="M3">
            <v>99010020</v>
          </cell>
          <cell r="N3">
            <v>2</v>
          </cell>
          <cell r="O3" t="str">
            <v>Lepidotis inundata (L.) Beauv.</v>
          </cell>
          <cell r="P3" t="str">
            <v/>
          </cell>
          <cell r="Q3" t="str">
            <v>A</v>
          </cell>
          <cell r="R3" t="str">
            <v>RR</v>
          </cell>
          <cell r="S3" t="str">
            <v>RR</v>
          </cell>
          <cell r="T3" t="str">
            <v>L.Maggiore(torbiere)</v>
          </cell>
          <cell r="W3">
            <v>0</v>
          </cell>
          <cell r="X3">
            <v>1800</v>
          </cell>
          <cell r="Y3" t="str">
            <v xml:space="preserve">FRI VEN TRE LOM PIE LIG </v>
          </cell>
          <cell r="Z3" t="str">
            <v>Circumboreale</v>
          </cell>
          <cell r="AA3" t="str">
            <v>z</v>
          </cell>
          <cell r="AB3">
            <v>3</v>
          </cell>
          <cell r="AC3" t="str">
            <v>z</v>
          </cell>
          <cell r="AD3" t="str">
            <v>5*</v>
          </cell>
          <cell r="AE3" t="str">
            <v>z</v>
          </cell>
          <cell r="AF3" t="str">
            <v>z</v>
          </cell>
          <cell r="AG3" t="str">
            <v>06-07</v>
          </cell>
          <cell r="AH3" t="str">
            <v>Ch rept</v>
          </cell>
          <cell r="AI3" t="str">
            <v>acidofila</v>
          </cell>
          <cell r="AK3" t="str">
            <v>sabbie umide, torbiere</v>
          </cell>
        </row>
        <row r="4">
          <cell r="M4">
            <v>99020010</v>
          </cell>
          <cell r="N4">
            <v>3</v>
          </cell>
          <cell r="O4" t="str">
            <v>Lycopodium annotinum L.</v>
          </cell>
          <cell r="P4" t="str">
            <v/>
          </cell>
          <cell r="Q4" t="str">
            <v>A</v>
          </cell>
          <cell r="R4" t="str">
            <v>C</v>
          </cell>
          <cell r="S4" t="str">
            <v>-</v>
          </cell>
          <cell r="V4" t="str">
            <v>/</v>
          </cell>
          <cell r="W4">
            <v>500</v>
          </cell>
          <cell r="X4">
            <v>2500</v>
          </cell>
          <cell r="Y4" t="str">
            <v>FRI VEN TRE LOM PIE LIG</v>
          </cell>
          <cell r="Z4" t="str">
            <v>Circumboreale</v>
          </cell>
          <cell r="AA4" t="str">
            <v>z</v>
          </cell>
          <cell r="AB4" t="str">
            <v>z</v>
          </cell>
          <cell r="AC4">
            <v>4</v>
          </cell>
          <cell r="AD4">
            <v>5</v>
          </cell>
          <cell r="AE4">
            <v>6</v>
          </cell>
          <cell r="AF4" t="str">
            <v>z</v>
          </cell>
          <cell r="AG4" t="str">
            <v>07-08</v>
          </cell>
          <cell r="AH4" t="str">
            <v>Ch rept</v>
          </cell>
          <cell r="AK4" t="str">
            <v>boschi di conif. subalpini (Peccete pmp), cespuglieti subalpini</v>
          </cell>
        </row>
        <row r="5">
          <cell r="M5">
            <v>99020030</v>
          </cell>
          <cell r="N5">
            <v>4</v>
          </cell>
          <cell r="O5" t="str">
            <v>Lycopodium clavatum L.</v>
          </cell>
          <cell r="P5" t="str">
            <v/>
          </cell>
          <cell r="Q5" t="str">
            <v>A</v>
          </cell>
          <cell r="R5" t="str">
            <v>C</v>
          </cell>
          <cell r="S5" t="str">
            <v>RR</v>
          </cell>
          <cell r="T5" t="str">
            <v>Veglia,P.Craveggia,Sempione</v>
          </cell>
          <cell r="W5">
            <v>0</v>
          </cell>
          <cell r="X5">
            <v>2300</v>
          </cell>
          <cell r="Y5" t="str">
            <v>FRI VEN TRE LOM PIE LIG EMI TOS MAR LAZ</v>
          </cell>
          <cell r="Z5" t="str">
            <v>Subcosmopolita</v>
          </cell>
          <cell r="AA5" t="str">
            <v>z</v>
          </cell>
          <cell r="AB5">
            <v>3</v>
          </cell>
          <cell r="AC5">
            <v>4</v>
          </cell>
          <cell r="AD5" t="str">
            <v>z</v>
          </cell>
          <cell r="AE5" t="str">
            <v>z</v>
          </cell>
          <cell r="AF5" t="str">
            <v>z</v>
          </cell>
          <cell r="AG5" t="str">
            <v>07-08</v>
          </cell>
          <cell r="AH5" t="str">
            <v>Ch rept</v>
          </cell>
          <cell r="AK5" t="str">
            <v>cespuglieti subalpini, boschi di conif., Faggete</v>
          </cell>
        </row>
        <row r="6">
          <cell r="M6">
            <v>99030010</v>
          </cell>
          <cell r="N6">
            <v>5</v>
          </cell>
          <cell r="O6" t="str">
            <v>Diphasium complanatum (L.) Rothm.</v>
          </cell>
          <cell r="P6" t="str">
            <v/>
          </cell>
          <cell r="Q6" t="str">
            <v>A</v>
          </cell>
          <cell r="R6" t="str">
            <v>R</v>
          </cell>
          <cell r="S6" t="str">
            <v>-</v>
          </cell>
          <cell r="T6" t="str">
            <v>V.Vigezzo,Mergozzolo</v>
          </cell>
          <cell r="V6" t="str">
            <v>/</v>
          </cell>
          <cell r="W6">
            <v>300</v>
          </cell>
          <cell r="X6">
            <v>1600</v>
          </cell>
          <cell r="Y6" t="str">
            <v>FRI VEN TRE LOM PIE AEM</v>
          </cell>
          <cell r="Z6" t="str">
            <v>Circumboreale</v>
          </cell>
          <cell r="AA6" t="str">
            <v>z</v>
          </cell>
          <cell r="AB6" t="str">
            <v>z</v>
          </cell>
          <cell r="AC6">
            <v>4</v>
          </cell>
          <cell r="AD6">
            <v>5</v>
          </cell>
          <cell r="AE6">
            <v>6</v>
          </cell>
          <cell r="AF6" t="str">
            <v>z</v>
          </cell>
          <cell r="AG6" t="str">
            <v>06-08</v>
          </cell>
          <cell r="AH6" t="str">
            <v>Ch pulv</v>
          </cell>
          <cell r="AK6" t="str">
            <v>boschi (Pinete pmp)</v>
          </cell>
        </row>
        <row r="7">
          <cell r="M7">
            <v>99030020</v>
          </cell>
          <cell r="N7">
            <v>6</v>
          </cell>
          <cell r="O7" t="str">
            <v>Diphasium tristachyum (Pursh) Rothm.</v>
          </cell>
          <cell r="P7" t="str">
            <v/>
          </cell>
          <cell r="Q7" t="str">
            <v>A</v>
          </cell>
          <cell r="R7" t="str">
            <v>R</v>
          </cell>
          <cell r="S7" t="str">
            <v>-</v>
          </cell>
          <cell r="V7" t="str">
            <v>/</v>
          </cell>
          <cell r="W7">
            <v>50</v>
          </cell>
          <cell r="X7">
            <v>2000</v>
          </cell>
          <cell r="Y7" t="str">
            <v>FRI VEN TRE LOM PIE LIG EMI TOS MAR</v>
          </cell>
          <cell r="Z7" t="str">
            <v>Circumboreale</v>
          </cell>
          <cell r="AA7" t="str">
            <v>z</v>
          </cell>
          <cell r="AB7" t="str">
            <v>z</v>
          </cell>
          <cell r="AC7">
            <v>4</v>
          </cell>
          <cell r="AD7">
            <v>5</v>
          </cell>
          <cell r="AE7">
            <v>6</v>
          </cell>
          <cell r="AF7" t="str">
            <v>z</v>
          </cell>
          <cell r="AG7" t="str">
            <v>06-08</v>
          </cell>
          <cell r="AH7" t="str">
            <v>Ch pulv</v>
          </cell>
          <cell r="AI7" t="str">
            <v>acidofila</v>
          </cell>
          <cell r="AK7" t="str">
            <v>cespuglieti (suolo sabbioso)</v>
          </cell>
        </row>
        <row r="8">
          <cell r="M8">
            <v>99030030</v>
          </cell>
          <cell r="N8">
            <v>7</v>
          </cell>
          <cell r="O8" t="str">
            <v>Diphasium issleri (Rouy) Holub</v>
          </cell>
          <cell r="P8" t="str">
            <v/>
          </cell>
          <cell r="Q8" t="str">
            <v>A</v>
          </cell>
          <cell r="R8" t="str">
            <v>RR</v>
          </cell>
          <cell r="S8" t="str">
            <v>-</v>
          </cell>
          <cell r="V8" t="str">
            <v>/</v>
          </cell>
          <cell r="W8">
            <v>600</v>
          </cell>
          <cell r="X8">
            <v>1500</v>
          </cell>
          <cell r="Y8" t="str">
            <v>LOM</v>
          </cell>
          <cell r="Z8" t="str">
            <v>Europea (Centro-)</v>
          </cell>
          <cell r="AA8" t="str">
            <v>z</v>
          </cell>
          <cell r="AB8" t="str">
            <v>z</v>
          </cell>
          <cell r="AC8" t="str">
            <v>z</v>
          </cell>
          <cell r="AD8">
            <v>5</v>
          </cell>
          <cell r="AE8">
            <v>6</v>
          </cell>
          <cell r="AF8">
            <v>7</v>
          </cell>
          <cell r="AG8" t="str">
            <v>07-09</v>
          </cell>
          <cell r="AH8" t="str">
            <v>Ch rept</v>
          </cell>
          <cell r="AK8" t="str">
            <v>boschi di conif. (Pinete a P.sylvestris)</v>
          </cell>
        </row>
        <row r="9">
          <cell r="M9">
            <v>99030040</v>
          </cell>
          <cell r="N9">
            <v>8</v>
          </cell>
          <cell r="O9" t="str">
            <v>Diphasium alpinum (L.) Rothm.</v>
          </cell>
          <cell r="P9" t="str">
            <v/>
          </cell>
          <cell r="Q9" t="str">
            <v>A</v>
          </cell>
          <cell r="R9" t="str">
            <v>C</v>
          </cell>
          <cell r="S9" t="str">
            <v>-</v>
          </cell>
          <cell r="V9" t="str">
            <v>/</v>
          </cell>
          <cell r="W9">
            <v>1000</v>
          </cell>
          <cell r="X9">
            <v>2800</v>
          </cell>
          <cell r="Y9" t="str">
            <v>FRI VEN TRE LOM PIE LIG EMI TOS</v>
          </cell>
          <cell r="Z9" t="str">
            <v>Circumboreale</v>
          </cell>
          <cell r="AA9" t="str">
            <v>z</v>
          </cell>
          <cell r="AB9" t="str">
            <v>z</v>
          </cell>
          <cell r="AC9" t="str">
            <v>z</v>
          </cell>
          <cell r="AD9">
            <v>5</v>
          </cell>
          <cell r="AE9">
            <v>6</v>
          </cell>
          <cell r="AF9">
            <v>7</v>
          </cell>
          <cell r="AG9" t="str">
            <v>07-09</v>
          </cell>
          <cell r="AH9" t="str">
            <v>Ch rept</v>
          </cell>
          <cell r="AK9" t="str">
            <v>pascoli alpini, cespuglieti subalpini</v>
          </cell>
        </row>
        <row r="10">
          <cell r="M10">
            <v>99040010</v>
          </cell>
          <cell r="N10">
            <v>9</v>
          </cell>
          <cell r="O10" t="str">
            <v>Selaginella selaginoides (L.) Link</v>
          </cell>
          <cell r="P10" t="str">
            <v/>
          </cell>
          <cell r="Q10" t="str">
            <v>A</v>
          </cell>
          <cell r="R10" t="str">
            <v>C</v>
          </cell>
          <cell r="S10" t="str">
            <v>-</v>
          </cell>
          <cell r="V10" t="str">
            <v>/</v>
          </cell>
          <cell r="W10">
            <v>900</v>
          </cell>
          <cell r="X10">
            <v>3850</v>
          </cell>
          <cell r="Y10" t="str">
            <v>FRI VEN TRE LOM PIE LIG</v>
          </cell>
          <cell r="Z10" t="str">
            <v>Artico-Alpina (Circum-)</v>
          </cell>
          <cell r="AA10" t="str">
            <v>z</v>
          </cell>
          <cell r="AB10" t="str">
            <v>z</v>
          </cell>
          <cell r="AC10" t="str">
            <v>z</v>
          </cell>
          <cell r="AD10" t="str">
            <v>z</v>
          </cell>
          <cell r="AE10">
            <v>6</v>
          </cell>
          <cell r="AF10">
            <v>7</v>
          </cell>
          <cell r="AG10" t="str">
            <v>06-08</v>
          </cell>
          <cell r="AH10" t="str">
            <v>Ch rept</v>
          </cell>
          <cell r="AK10" t="str">
            <v>pascoli alpini</v>
          </cell>
        </row>
        <row r="11">
          <cell r="M11">
            <v>99040020</v>
          </cell>
          <cell r="N11">
            <v>10</v>
          </cell>
          <cell r="O11" t="str">
            <v>Selaginella helvetica (L.) Link</v>
          </cell>
          <cell r="P11" t="str">
            <v/>
          </cell>
          <cell r="Q11" t="str">
            <v>A</v>
          </cell>
          <cell r="R11" t="str">
            <v>C</v>
          </cell>
          <cell r="S11" t="str">
            <v>R</v>
          </cell>
          <cell r="W11">
            <v>100</v>
          </cell>
          <cell r="X11">
            <v>2500</v>
          </cell>
          <cell r="Y11" t="str">
            <v>TRI FRI VEN TRE LOM PIE LIG</v>
          </cell>
          <cell r="Z11" t="str">
            <v>Euro-Asiatica temperata</v>
          </cell>
          <cell r="AA11" t="str">
            <v>z</v>
          </cell>
          <cell r="AB11" t="str">
            <v>z</v>
          </cell>
          <cell r="AC11" t="str">
            <v>z</v>
          </cell>
          <cell r="AD11" t="str">
            <v>z</v>
          </cell>
          <cell r="AE11" t="str">
            <v>z</v>
          </cell>
          <cell r="AF11" t="str">
            <v>z</v>
          </cell>
          <cell r="AG11" t="str">
            <v>06-07</v>
          </cell>
          <cell r="AH11" t="str">
            <v>Ch rept</v>
          </cell>
          <cell r="AK11" t="str">
            <v>pietraie umide, rupi umide</v>
          </cell>
        </row>
        <row r="12">
          <cell r="M12">
            <v>99050010</v>
          </cell>
          <cell r="N12">
            <v>12</v>
          </cell>
          <cell r="O12" t="str">
            <v>Isoetes lacustris L.</v>
          </cell>
          <cell r="P12" t="str">
            <v/>
          </cell>
          <cell r="Q12" t="str">
            <v>L</v>
          </cell>
          <cell r="R12" t="str">
            <v>RR*</v>
          </cell>
          <cell r="S12" t="str">
            <v>-</v>
          </cell>
          <cell r="T12" t="str">
            <v>L.d'Orta</v>
          </cell>
          <cell r="U12" t="str">
            <v>VA,TI:L.Maggiore,S.Bernardino</v>
          </cell>
          <cell r="V12" t="str">
            <v>/</v>
          </cell>
          <cell r="W12">
            <v>200</v>
          </cell>
          <cell r="X12">
            <v>2000</v>
          </cell>
          <cell r="Y12" t="str">
            <v>LOM PIE</v>
          </cell>
          <cell r="Z12" t="str">
            <v>Europea</v>
          </cell>
          <cell r="AA12" t="str">
            <v>z</v>
          </cell>
          <cell r="AB12" t="str">
            <v>z</v>
          </cell>
          <cell r="AC12" t="str">
            <v>z</v>
          </cell>
          <cell r="AD12" t="str">
            <v>z</v>
          </cell>
          <cell r="AE12" t="str">
            <v>z</v>
          </cell>
          <cell r="AF12" t="str">
            <v>z</v>
          </cell>
          <cell r="AG12" t="str">
            <v>07-10</v>
          </cell>
          <cell r="AH12" t="str">
            <v>I rad</v>
          </cell>
          <cell r="AK12" t="str">
            <v>acque stagnanti (a 2 m di prof.)</v>
          </cell>
        </row>
        <row r="13">
          <cell r="M13">
            <v>99050020</v>
          </cell>
          <cell r="N13">
            <v>13</v>
          </cell>
          <cell r="O13" t="str">
            <v>Isoetes echinospora Durieu</v>
          </cell>
          <cell r="P13" t="str">
            <v/>
          </cell>
          <cell r="Q13" t="str">
            <v>L</v>
          </cell>
          <cell r="R13" t="str">
            <v>RR*</v>
          </cell>
          <cell r="S13" t="str">
            <v>-</v>
          </cell>
          <cell r="T13" t="str">
            <v>L.d'Orta</v>
          </cell>
          <cell r="U13" t="str">
            <v>VA,TI:L.Maggiore</v>
          </cell>
          <cell r="V13" t="str">
            <v>/</v>
          </cell>
          <cell r="W13">
            <v>200</v>
          </cell>
          <cell r="X13">
            <v>300</v>
          </cell>
          <cell r="Y13" t="str">
            <v>LOM PIE</v>
          </cell>
          <cell r="Z13" t="str">
            <v>Europea (N-)</v>
          </cell>
          <cell r="AA13" t="str">
            <v>z</v>
          </cell>
          <cell r="AB13" t="str">
            <v>z</v>
          </cell>
          <cell r="AC13" t="str">
            <v>z</v>
          </cell>
          <cell r="AD13" t="str">
            <v>z</v>
          </cell>
          <cell r="AE13" t="str">
            <v>z</v>
          </cell>
          <cell r="AF13" t="str">
            <v>z</v>
          </cell>
          <cell r="AG13" t="str">
            <v>07-10</v>
          </cell>
          <cell r="AH13" t="str">
            <v>I rad</v>
          </cell>
          <cell r="AK13" t="str">
            <v>acque stagnanti (a 2 m di prof.)</v>
          </cell>
        </row>
        <row r="14">
          <cell r="M14">
            <v>99050070</v>
          </cell>
          <cell r="N14">
            <v>14</v>
          </cell>
          <cell r="O14" t="str">
            <v>Isoetes malinverniana Cesati et DeNot.</v>
          </cell>
          <cell r="P14" t="str">
            <v/>
          </cell>
          <cell r="Q14" t="str">
            <v>LP</v>
          </cell>
          <cell r="R14" t="str">
            <v>-</v>
          </cell>
          <cell r="S14" t="str">
            <v>R*</v>
          </cell>
          <cell r="T14" t="str">
            <v>/</v>
          </cell>
          <cell r="U14" t="str">
            <v>/</v>
          </cell>
          <cell r="V14" t="str">
            <v>NO,VC,BI:Ticino-Canavese</v>
          </cell>
          <cell r="W14">
            <v>100</v>
          </cell>
          <cell r="X14">
            <v>300</v>
          </cell>
          <cell r="Z14" t="str">
            <v>Endemica Padana</v>
          </cell>
          <cell r="AA14" t="str">
            <v>z</v>
          </cell>
          <cell r="AB14">
            <v>3</v>
          </cell>
          <cell r="AC14" t="str">
            <v>z</v>
          </cell>
          <cell r="AD14" t="str">
            <v>z</v>
          </cell>
          <cell r="AE14" t="str">
            <v>z</v>
          </cell>
          <cell r="AF14" t="str">
            <v>z</v>
          </cell>
          <cell r="AG14" t="str">
            <v>07-10</v>
          </cell>
          <cell r="AH14" t="str">
            <v>I rad</v>
          </cell>
          <cell r="AK14" t="str">
            <v>acque stagnanti o lentam.fluenti, risaie, risorgive, canali</v>
          </cell>
        </row>
        <row r="15">
          <cell r="M15">
            <v>99060010</v>
          </cell>
          <cell r="N15">
            <v>18</v>
          </cell>
          <cell r="O15" t="str">
            <v>Equisetum hyemale L.</v>
          </cell>
          <cell r="P15" t="str">
            <v/>
          </cell>
          <cell r="Q15" t="str">
            <v>A</v>
          </cell>
          <cell r="R15" t="str">
            <v>R</v>
          </cell>
          <cell r="S15" t="str">
            <v>C</v>
          </cell>
          <cell r="T15" t="str">
            <v>Sempione,A.Veglia</v>
          </cell>
          <cell r="W15">
            <v>0</v>
          </cell>
          <cell r="X15">
            <v>2500</v>
          </cell>
          <cell r="Y15" t="str">
            <v>TRI FRI VEN TRE LOM PIE LIG EMI TOS MAR UMB LAZ AEM CAM PUG BAS CAL COR</v>
          </cell>
          <cell r="Z15" t="str">
            <v>Circumboreale</v>
          </cell>
          <cell r="AA15">
            <v>2</v>
          </cell>
          <cell r="AB15">
            <v>3</v>
          </cell>
          <cell r="AC15">
            <v>4</v>
          </cell>
          <cell r="AD15" t="str">
            <v>z</v>
          </cell>
          <cell r="AE15" t="str">
            <v>z</v>
          </cell>
          <cell r="AF15" t="str">
            <v>z</v>
          </cell>
          <cell r="AG15" t="str">
            <v>05</v>
          </cell>
          <cell r="AH15" t="str">
            <v>G rhiz</v>
          </cell>
          <cell r="AK15" t="str">
            <v>boschi umidi</v>
          </cell>
        </row>
        <row r="16">
          <cell r="M16">
            <v>99060020</v>
          </cell>
          <cell r="N16">
            <v>19</v>
          </cell>
          <cell r="O16" t="str">
            <v>Equisetum ramosissimum Desf.</v>
          </cell>
          <cell r="P16" t="str">
            <v/>
          </cell>
          <cell r="Q16" t="str">
            <v>A</v>
          </cell>
          <cell r="R16" t="str">
            <v>C</v>
          </cell>
          <cell r="S16" t="str">
            <v>C</v>
          </cell>
          <cell r="W16">
            <v>0</v>
          </cell>
          <cell r="X16">
            <v>1500</v>
          </cell>
          <cell r="Y16" t="str">
            <v>TRI FRI VEN TRE LOM PIE LIG EMI TOS MAR UMB LAZ AEM CAM PUG BAS CAL SIC SAR COR</v>
          </cell>
          <cell r="Z16" t="str">
            <v>Circumboreale</v>
          </cell>
          <cell r="AA16">
            <v>2</v>
          </cell>
          <cell r="AB16">
            <v>3</v>
          </cell>
          <cell r="AC16">
            <v>4</v>
          </cell>
          <cell r="AD16" t="str">
            <v>z</v>
          </cell>
          <cell r="AE16" t="str">
            <v>z</v>
          </cell>
          <cell r="AF16" t="str">
            <v>z</v>
          </cell>
          <cell r="AG16" t="str">
            <v>05-07</v>
          </cell>
          <cell r="AH16" t="str">
            <v>G rhiz</v>
          </cell>
          <cell r="AK16" t="str">
            <v>incolti aridi sabbiosi</v>
          </cell>
        </row>
        <row r="17">
          <cell r="M17">
            <v>99060021</v>
          </cell>
          <cell r="N17">
            <v>19</v>
          </cell>
          <cell r="O17" t="str">
            <v>Equisetum ramosissimum Desf.</v>
          </cell>
          <cell r="P17" t="str">
            <v>ramosissimum</v>
          </cell>
          <cell r="Q17" t="str">
            <v>XS</v>
          </cell>
          <cell r="R17" t="str">
            <v>C</v>
          </cell>
          <cell r="S17" t="str">
            <v>C</v>
          </cell>
          <cell r="W17">
            <v>0</v>
          </cell>
          <cell r="X17">
            <v>1500</v>
          </cell>
          <cell r="Z17" t="str">
            <v>Circumboreale</v>
          </cell>
          <cell r="AA17" t="str">
            <v>z</v>
          </cell>
          <cell r="AB17" t="str">
            <v>z</v>
          </cell>
          <cell r="AC17" t="str">
            <v>z</v>
          </cell>
          <cell r="AD17" t="str">
            <v>z</v>
          </cell>
          <cell r="AE17" t="str">
            <v>z</v>
          </cell>
          <cell r="AF17" t="str">
            <v>z</v>
          </cell>
          <cell r="AG17" t="str">
            <v>z</v>
          </cell>
          <cell r="AH17" t="str">
            <v>G rhiz</v>
          </cell>
          <cell r="AK17" t="str">
            <v>incolti aridi sabbiosi</v>
          </cell>
        </row>
        <row r="18">
          <cell r="M18">
            <v>99060022</v>
          </cell>
          <cell r="N18">
            <v>19</v>
          </cell>
          <cell r="O18" t="str">
            <v>Equisetum ramosissimum Desf.</v>
          </cell>
          <cell r="P18" t="str">
            <v>paleaceum (Schleicher) Hy</v>
          </cell>
          <cell r="Q18" t="str">
            <v>XS</v>
          </cell>
          <cell r="R18" t="str">
            <v>R</v>
          </cell>
          <cell r="S18" t="str">
            <v>R</v>
          </cell>
          <cell r="W18">
            <v>0</v>
          </cell>
          <cell r="X18">
            <v>1000</v>
          </cell>
          <cell r="Z18" t="str">
            <v>Circumboreale</v>
          </cell>
          <cell r="AA18" t="str">
            <v>z</v>
          </cell>
          <cell r="AB18" t="str">
            <v>z</v>
          </cell>
          <cell r="AC18" t="str">
            <v>z</v>
          </cell>
          <cell r="AD18" t="str">
            <v>z</v>
          </cell>
          <cell r="AE18" t="str">
            <v>z</v>
          </cell>
          <cell r="AF18" t="str">
            <v>z</v>
          </cell>
          <cell r="AG18" t="str">
            <v>z</v>
          </cell>
          <cell r="AH18" t="str">
            <v>G rhiz</v>
          </cell>
          <cell r="AK18" t="str">
            <v>incolti aridi sabbiosi</v>
          </cell>
        </row>
        <row r="19">
          <cell r="M19">
            <v>99060030</v>
          </cell>
          <cell r="N19">
            <v>20</v>
          </cell>
          <cell r="O19" t="str">
            <v>Equisetum variegatum Schleicher</v>
          </cell>
          <cell r="P19" t="str">
            <v/>
          </cell>
          <cell r="Q19" t="str">
            <v>A</v>
          </cell>
          <cell r="R19" t="str">
            <v>R</v>
          </cell>
          <cell r="S19" t="str">
            <v>R</v>
          </cell>
          <cell r="W19">
            <v>0</v>
          </cell>
          <cell r="X19">
            <v>2500</v>
          </cell>
          <cell r="Y19" t="str">
            <v>FRI VEN TRE LOM PIE</v>
          </cell>
          <cell r="Z19" t="str">
            <v>Circumboreale</v>
          </cell>
          <cell r="AA19" t="str">
            <v>z</v>
          </cell>
          <cell r="AB19" t="str">
            <v>z</v>
          </cell>
          <cell r="AC19" t="str">
            <v>z</v>
          </cell>
          <cell r="AD19">
            <v>5</v>
          </cell>
          <cell r="AE19">
            <v>6</v>
          </cell>
          <cell r="AF19">
            <v>7</v>
          </cell>
          <cell r="AG19" t="str">
            <v>05-08</v>
          </cell>
          <cell r="AH19" t="str">
            <v>G rhiz</v>
          </cell>
          <cell r="AK19" t="str">
            <v>sabbie umide, ghiaie umide</v>
          </cell>
        </row>
        <row r="20">
          <cell r="M20">
            <v>99060050</v>
          </cell>
          <cell r="N20">
            <v>21</v>
          </cell>
          <cell r="O20" t="str">
            <v>Equisetum fluviatile L.</v>
          </cell>
          <cell r="P20" t="str">
            <v/>
          </cell>
          <cell r="Q20" t="str">
            <v>A</v>
          </cell>
          <cell r="R20" t="str">
            <v>R</v>
          </cell>
          <cell r="S20" t="str">
            <v>R</v>
          </cell>
          <cell r="T20" t="str">
            <v>Toce(paludi),L.Maggiore</v>
          </cell>
          <cell r="W20">
            <v>0</v>
          </cell>
          <cell r="X20">
            <v>1800</v>
          </cell>
          <cell r="Y20" t="str">
            <v>TRI FRI VEN TRE LOM PIE LIG EMI TOS UMB LAZ CAM PUG BAS</v>
          </cell>
          <cell r="Z20" t="str">
            <v>Circumboreale</v>
          </cell>
          <cell r="AA20">
            <v>2</v>
          </cell>
          <cell r="AB20">
            <v>3</v>
          </cell>
          <cell r="AC20">
            <v>4</v>
          </cell>
          <cell r="AD20" t="str">
            <v>z</v>
          </cell>
          <cell r="AE20" t="str">
            <v>z</v>
          </cell>
          <cell r="AF20" t="str">
            <v>z</v>
          </cell>
          <cell r="AG20" t="str">
            <v>06-07</v>
          </cell>
          <cell r="AH20" t="str">
            <v>G rhiz</v>
          </cell>
          <cell r="AK20" t="str">
            <v>incolti umidi, acque stagnanti</v>
          </cell>
        </row>
        <row r="21">
          <cell r="M21">
            <v>99060060</v>
          </cell>
          <cell r="N21">
            <v>22</v>
          </cell>
          <cell r="O21" t="str">
            <v>Equisetum palustre L.</v>
          </cell>
          <cell r="P21" t="str">
            <v/>
          </cell>
          <cell r="Q21" t="str">
            <v>A</v>
          </cell>
          <cell r="R21" t="str">
            <v>C</v>
          </cell>
          <cell r="S21" t="str">
            <v>R</v>
          </cell>
          <cell r="W21">
            <v>0</v>
          </cell>
          <cell r="X21">
            <v>2500</v>
          </cell>
          <cell r="Y21" t="str">
            <v>TRI FRI VEN TRE LOM PIE LIG EMI TOS MAR UMB LAZ AEM CAM PUG BAS CAL COR</v>
          </cell>
          <cell r="Z21" t="str">
            <v>Circumboreale</v>
          </cell>
          <cell r="AA21">
            <v>2</v>
          </cell>
          <cell r="AB21">
            <v>3</v>
          </cell>
          <cell r="AC21">
            <v>4</v>
          </cell>
          <cell r="AD21" t="str">
            <v>z</v>
          </cell>
          <cell r="AE21" t="str">
            <v>z</v>
          </cell>
          <cell r="AF21" t="str">
            <v>z</v>
          </cell>
          <cell r="AG21" t="str">
            <v>05-07</v>
          </cell>
          <cell r="AH21" t="str">
            <v>G rhiz</v>
          </cell>
          <cell r="AI21" t="str">
            <v>acidofila</v>
          </cell>
          <cell r="AK21" t="str">
            <v>paludi, prati umidi torbosi</v>
          </cell>
        </row>
        <row r="22">
          <cell r="M22">
            <v>99060120</v>
          </cell>
          <cell r="N22">
            <v>22</v>
          </cell>
          <cell r="O22" t="str">
            <v>Equisetum x litorale Kuhlewein</v>
          </cell>
          <cell r="P22" t="str">
            <v/>
          </cell>
          <cell r="Q22" t="str">
            <v>L</v>
          </cell>
          <cell r="R22" t="str">
            <v>RR*</v>
          </cell>
          <cell r="S22" t="str">
            <v>-</v>
          </cell>
          <cell r="U22" t="str">
            <v>TI</v>
          </cell>
          <cell r="V22" t="str">
            <v>/</v>
          </cell>
          <cell r="W22">
            <v>0</v>
          </cell>
          <cell r="X22">
            <v>1800</v>
          </cell>
          <cell r="Z22" t="str">
            <v>Circumboreale</v>
          </cell>
          <cell r="AA22" t="str">
            <v>.</v>
          </cell>
          <cell r="AB22" t="str">
            <v>.</v>
          </cell>
          <cell r="AC22" t="str">
            <v>.</v>
          </cell>
          <cell r="AD22" t="str">
            <v>.</v>
          </cell>
          <cell r="AE22" t="str">
            <v>.</v>
          </cell>
          <cell r="AF22" t="str">
            <v>.</v>
          </cell>
          <cell r="AG22" t="str">
            <v>...</v>
          </cell>
          <cell r="AH22" t="str">
            <v>G rhiz</v>
          </cell>
          <cell r="AK22" t="str">
            <v>incolti umidi</v>
          </cell>
        </row>
        <row r="23">
          <cell r="M23">
            <v>99060070</v>
          </cell>
          <cell r="N23">
            <v>23</v>
          </cell>
          <cell r="O23" t="str">
            <v>Equisetum sylvaticum L.</v>
          </cell>
          <cell r="P23" t="str">
            <v/>
          </cell>
          <cell r="Q23" t="str">
            <v>A</v>
          </cell>
          <cell r="R23" t="str">
            <v>C</v>
          </cell>
          <cell r="S23" t="str">
            <v>RR</v>
          </cell>
          <cell r="T23" t="str">
            <v>Vagna (boschi umidi)</v>
          </cell>
          <cell r="W23">
            <v>200</v>
          </cell>
          <cell r="X23">
            <v>2000</v>
          </cell>
          <cell r="Y23" t="str">
            <v>FRI VEN TRE LOM PIE</v>
          </cell>
          <cell r="Z23" t="str">
            <v>Circumboreale</v>
          </cell>
          <cell r="AA23" t="str">
            <v>z</v>
          </cell>
          <cell r="AB23" t="str">
            <v>z</v>
          </cell>
          <cell r="AC23" t="str">
            <v>z</v>
          </cell>
          <cell r="AD23">
            <v>5</v>
          </cell>
          <cell r="AE23">
            <v>6</v>
          </cell>
          <cell r="AF23">
            <v>7</v>
          </cell>
          <cell r="AG23" t="str">
            <v>04-05</v>
          </cell>
          <cell r="AH23" t="str">
            <v>G rhiz</v>
          </cell>
          <cell r="AK23" t="str">
            <v>incolti ombrosi, boschi umidi</v>
          </cell>
        </row>
        <row r="24">
          <cell r="M24">
            <v>99060080</v>
          </cell>
          <cell r="N24">
            <v>24</v>
          </cell>
          <cell r="O24" t="str">
            <v>Equisetum pratense Ehrh.</v>
          </cell>
          <cell r="P24" t="str">
            <v/>
          </cell>
          <cell r="Q24" t="str">
            <v>A</v>
          </cell>
          <cell r="R24" t="str">
            <v>R</v>
          </cell>
          <cell r="S24" t="str">
            <v>RR</v>
          </cell>
          <cell r="W24">
            <v>100</v>
          </cell>
          <cell r="X24">
            <v>1800</v>
          </cell>
          <cell r="Y24" t="str">
            <v>TRI VEN TRE LOM PIE</v>
          </cell>
          <cell r="Z24" t="str">
            <v>Circumboreale</v>
          </cell>
          <cell r="AA24" t="str">
            <v>z</v>
          </cell>
          <cell r="AB24" t="str">
            <v>z</v>
          </cell>
          <cell r="AC24" t="str">
            <v>z</v>
          </cell>
          <cell r="AD24">
            <v>5</v>
          </cell>
          <cell r="AE24">
            <v>6</v>
          </cell>
          <cell r="AF24">
            <v>7</v>
          </cell>
          <cell r="AG24" t="str">
            <v>04-05</v>
          </cell>
          <cell r="AH24" t="str">
            <v>G rhiz</v>
          </cell>
          <cell r="AK24" t="str">
            <v>incolti ombrosi, boschi umidi</v>
          </cell>
        </row>
        <row r="25">
          <cell r="M25">
            <v>99060090</v>
          </cell>
          <cell r="N25">
            <v>25</v>
          </cell>
          <cell r="O25" t="str">
            <v>Equisetum arvense L.</v>
          </cell>
          <cell r="P25" t="str">
            <v/>
          </cell>
          <cell r="Q25" t="str">
            <v>A</v>
          </cell>
          <cell r="R25" t="str">
            <v>C</v>
          </cell>
          <cell r="S25" t="str">
            <v>C</v>
          </cell>
          <cell r="W25">
            <v>0</v>
          </cell>
          <cell r="X25">
            <v>2000</v>
          </cell>
          <cell r="Y25" t="str">
            <v>TRI FRI VEN TRE LOM PIE LIG EMI TOS MAR UMB LAZ AEM CAM PUG BAS CAL SIC SAR COR</v>
          </cell>
          <cell r="Z25" t="str">
            <v>Circumboreale</v>
          </cell>
          <cell r="AA25">
            <v>2</v>
          </cell>
          <cell r="AB25">
            <v>3</v>
          </cell>
          <cell r="AC25">
            <v>4</v>
          </cell>
          <cell r="AD25" t="str">
            <v>z</v>
          </cell>
          <cell r="AE25" t="str">
            <v>z</v>
          </cell>
          <cell r="AF25" t="str">
            <v>z</v>
          </cell>
          <cell r="AG25" t="str">
            <v>03-04</v>
          </cell>
          <cell r="AH25" t="str">
            <v>G rhiz</v>
          </cell>
          <cell r="AK25" t="str">
            <v>incolti umidi</v>
          </cell>
        </row>
        <row r="26">
          <cell r="M26">
            <v>99060100</v>
          </cell>
          <cell r="N26">
            <v>26</v>
          </cell>
          <cell r="O26" t="str">
            <v>Equisetum telmateja Ehrh.</v>
          </cell>
          <cell r="P26" t="str">
            <v/>
          </cell>
          <cell r="Q26" t="str">
            <v>A</v>
          </cell>
          <cell r="R26" t="str">
            <v>C</v>
          </cell>
          <cell r="S26" t="str">
            <v>C</v>
          </cell>
          <cell r="W26">
            <v>0</v>
          </cell>
          <cell r="X26">
            <v>1500</v>
          </cell>
          <cell r="Y26" t="str">
            <v>TRI FRI VEN TRE LOM PIE LIG EMI TOS MAR UMB LAZ AEM CAM PUG BAS CAL SIC SAR COR</v>
          </cell>
          <cell r="Z26" t="str">
            <v>Circumboreale</v>
          </cell>
          <cell r="AA26">
            <v>2</v>
          </cell>
          <cell r="AB26">
            <v>3</v>
          </cell>
          <cell r="AC26">
            <v>4</v>
          </cell>
          <cell r="AD26" t="str">
            <v>z</v>
          </cell>
          <cell r="AE26" t="str">
            <v>z</v>
          </cell>
          <cell r="AF26" t="str">
            <v>z</v>
          </cell>
          <cell r="AG26" t="str">
            <v>03-04</v>
          </cell>
          <cell r="AH26" t="str">
            <v>G rhiz</v>
          </cell>
          <cell r="AK26" t="str">
            <v>incolti umidi ombrosi</v>
          </cell>
        </row>
        <row r="27">
          <cell r="M27">
            <v>99070030</v>
          </cell>
          <cell r="N27">
            <v>29</v>
          </cell>
          <cell r="O27" t="str">
            <v>Ophioglossum vulgatum L.</v>
          </cell>
          <cell r="P27" t="str">
            <v/>
          </cell>
          <cell r="Q27" t="str">
            <v>A</v>
          </cell>
          <cell r="R27" t="str">
            <v>R</v>
          </cell>
          <cell r="S27" t="str">
            <v>R</v>
          </cell>
          <cell r="W27">
            <v>0</v>
          </cell>
          <cell r="X27">
            <v>1700</v>
          </cell>
          <cell r="Y27" t="str">
            <v>TRI FRI VEN TRE LOM PIE LIG EMI TOS MAR LAZ SIC COR</v>
          </cell>
          <cell r="Z27" t="str">
            <v>Circumboreale</v>
          </cell>
          <cell r="AA27">
            <v>2</v>
          </cell>
          <cell r="AB27">
            <v>3</v>
          </cell>
          <cell r="AC27">
            <v>4</v>
          </cell>
          <cell r="AD27" t="str">
            <v>z</v>
          </cell>
          <cell r="AE27" t="str">
            <v>z</v>
          </cell>
          <cell r="AF27" t="str">
            <v>z</v>
          </cell>
          <cell r="AG27" t="str">
            <v>04-07</v>
          </cell>
          <cell r="AH27" t="str">
            <v>G rhiz</v>
          </cell>
          <cell r="AI27" t="str">
            <v>calcare</v>
          </cell>
          <cell r="AK27" t="str">
            <v>prati umidi torbosi</v>
          </cell>
        </row>
        <row r="28">
          <cell r="M28">
            <v>99080020</v>
          </cell>
          <cell r="N28">
            <v>31</v>
          </cell>
          <cell r="O28" t="str">
            <v>Botrychium lunaria (L.) Swartz</v>
          </cell>
          <cell r="P28" t="str">
            <v/>
          </cell>
          <cell r="Q28" t="str">
            <v>A</v>
          </cell>
          <cell r="R28" t="str">
            <v>C</v>
          </cell>
          <cell r="S28" t="str">
            <v>-</v>
          </cell>
          <cell r="V28" t="str">
            <v>/</v>
          </cell>
          <cell r="W28">
            <v>300</v>
          </cell>
          <cell r="X28">
            <v>3000</v>
          </cell>
          <cell r="Y28" t="str">
            <v>FRI VEN TRE LOM PIE LIG EMI TOS MAR UMB LAZ AEM CAM BAS CAL SIC</v>
          </cell>
          <cell r="Z28" t="str">
            <v>Subcosmopolita (Orofita)</v>
          </cell>
          <cell r="AA28" t="str">
            <v>z</v>
          </cell>
          <cell r="AB28" t="str">
            <v>z</v>
          </cell>
          <cell r="AC28" t="str">
            <v>z</v>
          </cell>
          <cell r="AD28">
            <v>5</v>
          </cell>
          <cell r="AE28">
            <v>6</v>
          </cell>
          <cell r="AF28">
            <v>7</v>
          </cell>
          <cell r="AG28" t="str">
            <v>07-08</v>
          </cell>
          <cell r="AH28" t="str">
            <v>G rhiz</v>
          </cell>
          <cell r="AK28" t="str">
            <v>pascoli alpini</v>
          </cell>
        </row>
        <row r="29">
          <cell r="M29">
            <v>99080040</v>
          </cell>
          <cell r="N29">
            <v>32</v>
          </cell>
          <cell r="O29" t="str">
            <v>Botrychium matricariaefolium A.Braun</v>
          </cell>
          <cell r="P29" t="str">
            <v/>
          </cell>
          <cell r="Q29" t="str">
            <v>A</v>
          </cell>
          <cell r="R29" t="str">
            <v>RR</v>
          </cell>
          <cell r="S29" t="str">
            <v>-</v>
          </cell>
          <cell r="V29" t="str">
            <v>/</v>
          </cell>
          <cell r="W29">
            <v>200</v>
          </cell>
          <cell r="X29">
            <v>1600</v>
          </cell>
          <cell r="Y29" t="str">
            <v>TRE LOM TOS</v>
          </cell>
          <cell r="Z29" t="str">
            <v>Artico-Alpina (Euro-Americana)</v>
          </cell>
          <cell r="AA29" t="str">
            <v>z</v>
          </cell>
          <cell r="AB29" t="str">
            <v>z</v>
          </cell>
          <cell r="AC29" t="str">
            <v>z</v>
          </cell>
          <cell r="AD29">
            <v>5</v>
          </cell>
          <cell r="AE29">
            <v>6</v>
          </cell>
          <cell r="AF29">
            <v>7</v>
          </cell>
          <cell r="AG29" t="str">
            <v>07-08</v>
          </cell>
          <cell r="AH29" t="str">
            <v>G rhiz</v>
          </cell>
          <cell r="AI29" t="str">
            <v>silice</v>
          </cell>
          <cell r="AK29" t="str">
            <v>pendii aridi</v>
          </cell>
        </row>
        <row r="30">
          <cell r="M30">
            <v>99080070</v>
          </cell>
          <cell r="N30">
            <v>33</v>
          </cell>
          <cell r="O30" t="str">
            <v>Botrychium virginianum (L.) Swartz</v>
          </cell>
          <cell r="P30" t="str">
            <v/>
          </cell>
          <cell r="Q30" t="str">
            <v>V</v>
          </cell>
          <cell r="R30" t="str">
            <v>?</v>
          </cell>
          <cell r="S30" t="str">
            <v>-</v>
          </cell>
          <cell r="U30" t="str">
            <v>da vrf segnal. Alpi Trentino-M.Bianco</v>
          </cell>
          <cell r="V30" t="str">
            <v>/</v>
          </cell>
          <cell r="W30">
            <v>1000</v>
          </cell>
          <cell r="X30">
            <v>1700</v>
          </cell>
          <cell r="Z30" t="str">
            <v>Circumboreale</v>
          </cell>
          <cell r="AA30" t="str">
            <v>z</v>
          </cell>
          <cell r="AB30" t="str">
            <v>z</v>
          </cell>
          <cell r="AC30" t="str">
            <v>z</v>
          </cell>
          <cell r="AD30" t="str">
            <v>z</v>
          </cell>
          <cell r="AE30">
            <v>6</v>
          </cell>
          <cell r="AF30">
            <v>7</v>
          </cell>
          <cell r="AG30" t="str">
            <v>07-08</v>
          </cell>
          <cell r="AH30" t="str">
            <v>G rhiz</v>
          </cell>
          <cell r="AK30" t="str">
            <v>boschi, forre</v>
          </cell>
        </row>
        <row r="31">
          <cell r="M31">
            <v>99080060</v>
          </cell>
          <cell r="N31">
            <v>34</v>
          </cell>
          <cell r="O31" t="str">
            <v>Botrychium multifidum (Gmelin) Rupr.</v>
          </cell>
          <cell r="P31" t="str">
            <v/>
          </cell>
          <cell r="Q31" t="str">
            <v>A</v>
          </cell>
          <cell r="R31" t="str">
            <v>R</v>
          </cell>
          <cell r="S31" t="str">
            <v>-</v>
          </cell>
          <cell r="V31" t="str">
            <v>/</v>
          </cell>
          <cell r="W31">
            <v>900</v>
          </cell>
          <cell r="X31">
            <v>1900</v>
          </cell>
          <cell r="Y31" t="str">
            <v>TRE LOM PIE TOS</v>
          </cell>
          <cell r="Z31" t="str">
            <v>Artico-Alpina (Circum-)</v>
          </cell>
          <cell r="AA31" t="str">
            <v>z</v>
          </cell>
          <cell r="AB31" t="str">
            <v>z</v>
          </cell>
          <cell r="AC31" t="str">
            <v>z</v>
          </cell>
          <cell r="AD31">
            <v>5</v>
          </cell>
          <cell r="AE31">
            <v>6</v>
          </cell>
          <cell r="AF31" t="str">
            <v>z</v>
          </cell>
          <cell r="AG31" t="str">
            <v>07-08</v>
          </cell>
          <cell r="AH31" t="str">
            <v>G rhiz</v>
          </cell>
          <cell r="AI31" t="str">
            <v>silice</v>
          </cell>
          <cell r="AK31" t="str">
            <v>pascoli alpini aridi</v>
          </cell>
        </row>
        <row r="32">
          <cell r="M32">
            <v>99090010</v>
          </cell>
          <cell r="N32">
            <v>35</v>
          </cell>
          <cell r="O32" t="str">
            <v>Osmunda regalis L.</v>
          </cell>
          <cell r="P32" t="str">
            <v/>
          </cell>
          <cell r="Q32" t="str">
            <v>A</v>
          </cell>
          <cell r="R32" t="str">
            <v>R</v>
          </cell>
          <cell r="S32" t="str">
            <v>R</v>
          </cell>
          <cell r="T32" t="str">
            <v>Tappia,Anzuno,L.Maggiore</v>
          </cell>
          <cell r="W32">
            <v>0</v>
          </cell>
          <cell r="X32">
            <v>600</v>
          </cell>
          <cell r="Y32" t="str">
            <v>VEN LOM PIE LIG EMI TOS LAZ AEM CAM CAL SIC SAR COR</v>
          </cell>
          <cell r="Z32" t="str">
            <v>Subcosmopolita temperata (Sub-Atlantica)</v>
          </cell>
          <cell r="AA32">
            <v>2</v>
          </cell>
          <cell r="AB32">
            <v>3</v>
          </cell>
          <cell r="AC32">
            <v>4</v>
          </cell>
          <cell r="AD32" t="str">
            <v>z</v>
          </cell>
          <cell r="AE32" t="str">
            <v>z</v>
          </cell>
          <cell r="AF32" t="str">
            <v>z</v>
          </cell>
          <cell r="AG32" t="str">
            <v>05-09</v>
          </cell>
          <cell r="AH32" t="str">
            <v>G rhiz</v>
          </cell>
          <cell r="AK32" t="str">
            <v>boschi umidi, paludi ombrose umide</v>
          </cell>
        </row>
        <row r="33">
          <cell r="M33">
            <v>99100010</v>
          </cell>
          <cell r="N33">
            <v>36</v>
          </cell>
          <cell r="O33" t="str">
            <v>Cheilanthes marantae (L.) Domin</v>
          </cell>
          <cell r="P33" t="str">
            <v/>
          </cell>
          <cell r="Q33" t="str">
            <v>A</v>
          </cell>
          <cell r="R33" t="str">
            <v>R</v>
          </cell>
          <cell r="S33" t="str">
            <v>-</v>
          </cell>
          <cell r="T33" t="str">
            <v>M.Calvario</v>
          </cell>
          <cell r="V33" t="str">
            <v>/</v>
          </cell>
          <cell r="W33">
            <v>0</v>
          </cell>
          <cell r="X33">
            <v>1200</v>
          </cell>
          <cell r="Y33" t="str">
            <v>VEN TRE LOM PIE LIG TOS COR</v>
          </cell>
          <cell r="Z33" t="str">
            <v>Tropicale (Paleo-Sub-)</v>
          </cell>
          <cell r="AA33">
            <v>2</v>
          </cell>
          <cell r="AB33">
            <v>3</v>
          </cell>
          <cell r="AC33">
            <v>4</v>
          </cell>
          <cell r="AD33" t="str">
            <v>z</v>
          </cell>
          <cell r="AE33" t="str">
            <v>z</v>
          </cell>
          <cell r="AF33" t="str">
            <v>z</v>
          </cell>
          <cell r="AG33" t="str">
            <v>06-09</v>
          </cell>
          <cell r="AH33" t="str">
            <v>H ros</v>
          </cell>
          <cell r="AK33" t="str">
            <v>rupi soleggiate, muri</v>
          </cell>
        </row>
        <row r="34">
          <cell r="M34">
            <v>99100020</v>
          </cell>
          <cell r="N34">
            <v>37</v>
          </cell>
          <cell r="O34" t="str">
            <v>Cheilanthes pteridioides (Reichard) C.Chr.</v>
          </cell>
          <cell r="P34" t="str">
            <v/>
          </cell>
          <cell r="Q34" t="str">
            <v>L</v>
          </cell>
          <cell r="R34" t="str">
            <v>RR*</v>
          </cell>
          <cell r="S34" t="str">
            <v>-</v>
          </cell>
          <cell r="T34" t="str">
            <v>V.Sesia,Domodossola</v>
          </cell>
          <cell r="U34" t="str">
            <v>SO:Chiavenna</v>
          </cell>
          <cell r="V34" t="str">
            <v>/</v>
          </cell>
          <cell r="W34">
            <v>0</v>
          </cell>
          <cell r="X34">
            <v>1000</v>
          </cell>
          <cell r="Y34" t="str">
            <v>LOM PIE LIG TOS CAM PUG CAL SIC SAR COR</v>
          </cell>
          <cell r="Z34" t="str">
            <v>Steno-Medit.Turanica</v>
          </cell>
          <cell r="AA34">
            <v>2</v>
          </cell>
          <cell r="AB34">
            <v>3</v>
          </cell>
          <cell r="AC34">
            <v>4</v>
          </cell>
          <cell r="AD34" t="str">
            <v>z</v>
          </cell>
          <cell r="AE34" t="str">
            <v>z</v>
          </cell>
          <cell r="AF34" t="str">
            <v>z</v>
          </cell>
          <cell r="AG34" t="str">
            <v>03-09</v>
          </cell>
          <cell r="AH34" t="str">
            <v>H ros</v>
          </cell>
          <cell r="AK34" t="str">
            <v>rupi, muri</v>
          </cell>
        </row>
        <row r="35">
          <cell r="M35">
            <v>99120010</v>
          </cell>
          <cell r="N35">
            <v>42</v>
          </cell>
          <cell r="O35" t="str">
            <v>Adiantum capillus-veneris L.</v>
          </cell>
          <cell r="P35" t="str">
            <v/>
          </cell>
          <cell r="Q35" t="str">
            <v>A</v>
          </cell>
          <cell r="R35" t="str">
            <v>R*</v>
          </cell>
          <cell r="S35" t="str">
            <v>R</v>
          </cell>
          <cell r="T35" t="str">
            <v>V.Divedro,V.Vigezzo</v>
          </cell>
          <cell r="U35" t="str">
            <v>Prealpi</v>
          </cell>
          <cell r="W35">
            <v>0</v>
          </cell>
          <cell r="X35">
            <v>1500</v>
          </cell>
          <cell r="Y35" t="str">
            <v>TRI FRI VEN TRE LOM PIE LIG EMI TOS MAR UMB LAZ AEM CAM PUG BAS CAL SIC SAR COR</v>
          </cell>
          <cell r="Z35" t="str">
            <v>Tropicale (Pan-)</v>
          </cell>
          <cell r="AA35">
            <v>2</v>
          </cell>
          <cell r="AB35">
            <v>3</v>
          </cell>
          <cell r="AC35">
            <v>4</v>
          </cell>
          <cell r="AD35" t="str">
            <v>z</v>
          </cell>
          <cell r="AE35" t="str">
            <v>z</v>
          </cell>
          <cell r="AF35" t="str">
            <v>z</v>
          </cell>
          <cell r="AG35" t="str">
            <v>07-09</v>
          </cell>
          <cell r="AH35" t="str">
            <v>G rhiz</v>
          </cell>
          <cell r="AK35" t="str">
            <v>rupi stillicidiose, pozzi, grotte, sorgenti</v>
          </cell>
        </row>
        <row r="36">
          <cell r="M36">
            <v>99130020</v>
          </cell>
          <cell r="N36">
            <v>43</v>
          </cell>
          <cell r="O36" t="str">
            <v>Pteris cretica L.</v>
          </cell>
          <cell r="P36" t="str">
            <v/>
          </cell>
          <cell r="Q36" t="str">
            <v>L</v>
          </cell>
          <cell r="R36" t="str">
            <v>R*</v>
          </cell>
          <cell r="S36" t="str">
            <v>-</v>
          </cell>
          <cell r="T36" t="str">
            <v>Ornavasso</v>
          </cell>
          <cell r="U36" t="str">
            <v>Insubria</v>
          </cell>
          <cell r="V36" t="str">
            <v>/</v>
          </cell>
          <cell r="W36">
            <v>100</v>
          </cell>
          <cell r="X36">
            <v>800</v>
          </cell>
          <cell r="Y36" t="str">
            <v>LOM PIE LIG TOS CAM CAL SIC SAR COR</v>
          </cell>
          <cell r="Z36" t="str">
            <v>Tropicale (Pan-)</v>
          </cell>
          <cell r="AA36">
            <v>2</v>
          </cell>
          <cell r="AB36" t="str">
            <v>z</v>
          </cell>
          <cell r="AC36" t="str">
            <v>z</v>
          </cell>
          <cell r="AD36" t="str">
            <v>z</v>
          </cell>
          <cell r="AE36" t="str">
            <v>z</v>
          </cell>
          <cell r="AF36" t="str">
            <v>z</v>
          </cell>
          <cell r="AG36" t="str">
            <v>07-09</v>
          </cell>
          <cell r="AH36" t="str">
            <v>H ros</v>
          </cell>
          <cell r="AK36" t="str">
            <v>rupi ombrose, muri</v>
          </cell>
        </row>
        <row r="37">
          <cell r="M37">
            <v>99130030</v>
          </cell>
          <cell r="N37">
            <v>44</v>
          </cell>
          <cell r="O37" t="str">
            <v>Pteris vittata L.</v>
          </cell>
          <cell r="Q37" t="str">
            <v>V</v>
          </cell>
          <cell r="R37" t="str">
            <v>?</v>
          </cell>
          <cell r="S37" t="str">
            <v>-</v>
          </cell>
          <cell r="T37" t="str">
            <v>/</v>
          </cell>
          <cell r="U37" t="str">
            <v>CO: Lago di Como (antica segn. vrf.)</v>
          </cell>
          <cell r="V37" t="str">
            <v>/</v>
          </cell>
          <cell r="W37">
            <v>0</v>
          </cell>
          <cell r="X37">
            <v>300</v>
          </cell>
          <cell r="Y37" t="str">
            <v>LOM CAM CAL SIC</v>
          </cell>
          <cell r="Z37" t="str">
            <v>Pantropicale</v>
          </cell>
          <cell r="AG37" t="str">
            <v>07-10</v>
          </cell>
          <cell r="AH37" t="str">
            <v>H ros</v>
          </cell>
          <cell r="AK37" t="str">
            <v>rupi umide, muri</v>
          </cell>
        </row>
        <row r="38">
          <cell r="M38">
            <v>99140010</v>
          </cell>
          <cell r="N38">
            <v>45</v>
          </cell>
          <cell r="O38" t="str">
            <v>Cryptogramma crispa (L.) R.Br.</v>
          </cell>
          <cell r="P38" t="str">
            <v/>
          </cell>
          <cell r="Q38" t="str">
            <v>A</v>
          </cell>
          <cell r="R38" t="str">
            <v>C</v>
          </cell>
          <cell r="S38" t="str">
            <v>-</v>
          </cell>
          <cell r="V38" t="str">
            <v>/</v>
          </cell>
          <cell r="W38">
            <v>230</v>
          </cell>
          <cell r="X38">
            <v>3000</v>
          </cell>
          <cell r="Y38" t="str">
            <v>VEN TRE LOM PIE LIG EMI TOS COR</v>
          </cell>
          <cell r="Z38" t="str">
            <v>Circumboreale</v>
          </cell>
          <cell r="AA38" t="str">
            <v>z</v>
          </cell>
          <cell r="AB38" t="str">
            <v>z</v>
          </cell>
          <cell r="AC38" t="str">
            <v>z</v>
          </cell>
          <cell r="AD38">
            <v>5</v>
          </cell>
          <cell r="AE38">
            <v>6</v>
          </cell>
          <cell r="AF38">
            <v>7</v>
          </cell>
          <cell r="AG38" t="str">
            <v>07-09</v>
          </cell>
          <cell r="AH38" t="str">
            <v>H ros</v>
          </cell>
          <cell r="AI38" t="str">
            <v>silice</v>
          </cell>
          <cell r="AK38" t="str">
            <v>pietraie, rupi</v>
          </cell>
        </row>
        <row r="39">
          <cell r="M39">
            <v>99150010</v>
          </cell>
          <cell r="N39">
            <v>46</v>
          </cell>
          <cell r="O39" t="str">
            <v>Anogramma leptophylla (L.) Link</v>
          </cell>
          <cell r="P39" t="str">
            <v/>
          </cell>
          <cell r="Q39" t="str">
            <v>L</v>
          </cell>
          <cell r="R39" t="str">
            <v>R*</v>
          </cell>
          <cell r="S39" t="str">
            <v>-</v>
          </cell>
          <cell r="U39" t="str">
            <v>TI</v>
          </cell>
          <cell r="V39" t="str">
            <v>/</v>
          </cell>
          <cell r="W39">
            <v>0</v>
          </cell>
          <cell r="X39">
            <v>1000</v>
          </cell>
          <cell r="Z39" t="str">
            <v>Cosmopolita subtropicale</v>
          </cell>
          <cell r="AA39">
            <v>2</v>
          </cell>
          <cell r="AB39">
            <v>3</v>
          </cell>
          <cell r="AC39">
            <v>4</v>
          </cell>
          <cell r="AD39" t="str">
            <v>z</v>
          </cell>
          <cell r="AE39" t="str">
            <v>z</v>
          </cell>
          <cell r="AF39" t="str">
            <v>z</v>
          </cell>
          <cell r="AG39" t="str">
            <v>03-06'</v>
          </cell>
          <cell r="AH39" t="str">
            <v>T caesp</v>
          </cell>
          <cell r="AK39" t="str">
            <v>rupi, muri ombrosi</v>
          </cell>
        </row>
        <row r="40">
          <cell r="M40">
            <v>99170010</v>
          </cell>
          <cell r="N40">
            <v>47</v>
          </cell>
          <cell r="O40" t="str">
            <v>Pteridium aquilinum (L.) Kuhn</v>
          </cell>
          <cell r="P40" t="str">
            <v/>
          </cell>
          <cell r="Q40" t="str">
            <v>A</v>
          </cell>
          <cell r="R40" t="str">
            <v>C</v>
          </cell>
          <cell r="S40" t="str">
            <v>C</v>
          </cell>
          <cell r="W40">
            <v>0</v>
          </cell>
          <cell r="X40">
            <v>2100</v>
          </cell>
          <cell r="Y40" t="str">
            <v>TRI FRI VEN TRE LOM PIE LIG EMI TOS MAR UMB LAZ AEM CAM PUG BAS CAL SIC SAR COR</v>
          </cell>
          <cell r="Z40" t="str">
            <v>Cosmopolita</v>
          </cell>
          <cell r="AA40">
            <v>2</v>
          </cell>
          <cell r="AB40">
            <v>3</v>
          </cell>
          <cell r="AC40">
            <v>4</v>
          </cell>
          <cell r="AD40" t="str">
            <v>z</v>
          </cell>
          <cell r="AE40" t="str">
            <v>z</v>
          </cell>
          <cell r="AF40" t="str">
            <v>z</v>
          </cell>
          <cell r="AG40" t="str">
            <v>05-09</v>
          </cell>
          <cell r="AH40" t="str">
            <v>G rhiz</v>
          </cell>
          <cell r="AI40" t="str">
            <v>silice</v>
          </cell>
          <cell r="AK40" t="str">
            <v>boschi, cespuglieti, incolti erbosi</v>
          </cell>
        </row>
        <row r="41">
          <cell r="M41">
            <v>99210010</v>
          </cell>
          <cell r="N41">
            <v>49</v>
          </cell>
          <cell r="O41" t="str">
            <v>Thelypteris limbosperma (All.) Fuchs</v>
          </cell>
          <cell r="P41" t="str">
            <v/>
          </cell>
          <cell r="Q41" t="str">
            <v>A</v>
          </cell>
          <cell r="R41" t="str">
            <v>C</v>
          </cell>
          <cell r="S41" t="str">
            <v>R</v>
          </cell>
          <cell r="T41" t="str">
            <v>V.Vigezzo,L.Maggiore</v>
          </cell>
          <cell r="W41">
            <v>0</v>
          </cell>
          <cell r="X41">
            <v>2000</v>
          </cell>
          <cell r="Y41" t="str">
            <v>TRI FRI VEN TRE LOM PIE LIG TOS AEM COR</v>
          </cell>
          <cell r="Z41" t="str">
            <v>Circumboreale</v>
          </cell>
          <cell r="AA41" t="str">
            <v>z</v>
          </cell>
          <cell r="AB41" t="str">
            <v>z</v>
          </cell>
          <cell r="AC41">
            <v>4</v>
          </cell>
          <cell r="AD41">
            <v>5</v>
          </cell>
          <cell r="AE41" t="str">
            <v>z</v>
          </cell>
          <cell r="AF41" t="str">
            <v>z</v>
          </cell>
          <cell r="AG41" t="str">
            <v>07-09</v>
          </cell>
          <cell r="AH41" t="str">
            <v>G rhiz</v>
          </cell>
          <cell r="AI41" t="str">
            <v>acidofila</v>
          </cell>
          <cell r="AK41" t="str">
            <v>boschi umidi</v>
          </cell>
        </row>
        <row r="42">
          <cell r="M42">
            <v>99210020</v>
          </cell>
          <cell r="N42">
            <v>50</v>
          </cell>
          <cell r="O42" t="str">
            <v>Thelypteris palustris Schott</v>
          </cell>
          <cell r="P42" t="str">
            <v/>
          </cell>
          <cell r="Q42" t="str">
            <v>A</v>
          </cell>
          <cell r="R42" t="str">
            <v>C</v>
          </cell>
          <cell r="S42" t="str">
            <v>R</v>
          </cell>
          <cell r="W42">
            <v>0</v>
          </cell>
          <cell r="X42">
            <v>1350</v>
          </cell>
          <cell r="Y42" t="str">
            <v>TRI FRI VEN TRE LOM PIE LIG EMI TOS UMB LAZ COR</v>
          </cell>
          <cell r="Z42" t="str">
            <v>Subcosmopolita</v>
          </cell>
          <cell r="AA42">
            <v>2</v>
          </cell>
          <cell r="AB42">
            <v>3</v>
          </cell>
          <cell r="AC42">
            <v>4</v>
          </cell>
          <cell r="AD42">
            <v>5</v>
          </cell>
          <cell r="AE42" t="str">
            <v>z</v>
          </cell>
          <cell r="AF42" t="str">
            <v>z</v>
          </cell>
          <cell r="AG42" t="str">
            <v>07-09</v>
          </cell>
          <cell r="AH42" t="str">
            <v>G rhiz</v>
          </cell>
          <cell r="AK42" t="str">
            <v>paludi, boschi umidi</v>
          </cell>
        </row>
        <row r="43">
          <cell r="M43">
            <v>99219010</v>
          </cell>
          <cell r="N43">
            <v>51</v>
          </cell>
          <cell r="O43" t="str">
            <v>Phegopteris polypodioides Fee</v>
          </cell>
          <cell r="P43" t="str">
            <v/>
          </cell>
          <cell r="Q43" t="str">
            <v>A</v>
          </cell>
          <cell r="R43" t="str">
            <v>C</v>
          </cell>
          <cell r="S43" t="str">
            <v>RR</v>
          </cell>
          <cell r="W43">
            <v>175</v>
          </cell>
          <cell r="X43">
            <v>2400</v>
          </cell>
          <cell r="Y43" t="str">
            <v>TRI FRI VEN TRE LOM PIE LIG EMI TOS COR</v>
          </cell>
          <cell r="Z43" t="str">
            <v>Circumboreale</v>
          </cell>
          <cell r="AA43" t="str">
            <v>z</v>
          </cell>
          <cell r="AB43" t="str">
            <v>3*</v>
          </cell>
          <cell r="AC43" t="str">
            <v>4*</v>
          </cell>
          <cell r="AD43">
            <v>5</v>
          </cell>
          <cell r="AE43">
            <v>6</v>
          </cell>
          <cell r="AF43">
            <v>7</v>
          </cell>
          <cell r="AG43" t="str">
            <v>06-09</v>
          </cell>
          <cell r="AH43" t="str">
            <v>G rhiz</v>
          </cell>
          <cell r="AK43" t="str">
            <v>boschi, pietraie</v>
          </cell>
        </row>
        <row r="44">
          <cell r="M44">
            <v>99230050</v>
          </cell>
          <cell r="N44">
            <v>54</v>
          </cell>
          <cell r="O44" t="str">
            <v>Asplenium trichomanes L.</v>
          </cell>
          <cell r="P44" t="str">
            <v/>
          </cell>
          <cell r="Q44" t="str">
            <v>A</v>
          </cell>
          <cell r="R44" t="str">
            <v>C</v>
          </cell>
          <cell r="S44" t="str">
            <v>R</v>
          </cell>
          <cell r="W44">
            <v>0</v>
          </cell>
          <cell r="X44">
            <v>3000</v>
          </cell>
          <cell r="Y44" t="str">
            <v>TRI FRI VEN TRE LOM PIE LIG EMI TOS MAR UMB LAZ AEM CAM PUG BAS CAL SIC SAR COR</v>
          </cell>
          <cell r="Z44" t="str">
            <v>Cosmopolita temperata</v>
          </cell>
          <cell r="AA44" t="str">
            <v>z</v>
          </cell>
          <cell r="AB44" t="str">
            <v>z</v>
          </cell>
          <cell r="AC44" t="str">
            <v>z</v>
          </cell>
          <cell r="AD44" t="str">
            <v>z</v>
          </cell>
          <cell r="AE44" t="str">
            <v>z</v>
          </cell>
          <cell r="AF44" t="str">
            <v>z</v>
          </cell>
          <cell r="AG44" t="str">
            <v>z</v>
          </cell>
          <cell r="AH44" t="str">
            <v>H ros</v>
          </cell>
          <cell r="AK44" t="str">
            <v>rupi, muri</v>
          </cell>
        </row>
        <row r="45">
          <cell r="M45">
            <v>99230051</v>
          </cell>
          <cell r="N45">
            <v>54</v>
          </cell>
          <cell r="O45" t="str">
            <v>Asplenium trichomanes L.</v>
          </cell>
          <cell r="P45" t="str">
            <v>trichomanes</v>
          </cell>
          <cell r="Q45" t="str">
            <v>XS</v>
          </cell>
          <cell r="R45" t="str">
            <v>C</v>
          </cell>
          <cell r="S45" t="str">
            <v>-</v>
          </cell>
          <cell r="V45" t="str">
            <v>/</v>
          </cell>
          <cell r="W45">
            <v>0</v>
          </cell>
          <cell r="X45">
            <v>3000</v>
          </cell>
          <cell r="Z45" t="str">
            <v>Cosmopolita temperata</v>
          </cell>
          <cell r="AA45">
            <v>2</v>
          </cell>
          <cell r="AB45">
            <v>3</v>
          </cell>
          <cell r="AC45">
            <v>4</v>
          </cell>
          <cell r="AD45">
            <v>5</v>
          </cell>
          <cell r="AE45" t="str">
            <v>z</v>
          </cell>
          <cell r="AF45" t="str">
            <v>z</v>
          </cell>
          <cell r="AG45" t="str">
            <v>03-09</v>
          </cell>
          <cell r="AH45" t="str">
            <v>H ros</v>
          </cell>
          <cell r="AI45" t="str">
            <v>r.acide,serpentini</v>
          </cell>
          <cell r="AK45" t="str">
            <v>rupi, muri</v>
          </cell>
        </row>
        <row r="46">
          <cell r="M46">
            <v>99230052</v>
          </cell>
          <cell r="N46">
            <v>54</v>
          </cell>
          <cell r="O46" t="str">
            <v>Asplenium trichomanes L.</v>
          </cell>
          <cell r="P46" t="str">
            <v>quadrivalens D.E. Meyer</v>
          </cell>
          <cell r="Q46" t="str">
            <v>XS</v>
          </cell>
          <cell r="R46" t="str">
            <v>C</v>
          </cell>
          <cell r="S46" t="str">
            <v>R</v>
          </cell>
          <cell r="W46">
            <v>0</v>
          </cell>
          <cell r="X46">
            <v>3000</v>
          </cell>
          <cell r="Y46" t="str">
            <v>TRI FRI VEN TRE LOM PIE LIG EMI TOS MAR UMB LAZ AEM CAM PUG BAS CAL SIC SAR COR</v>
          </cell>
          <cell r="Z46" t="str">
            <v>Cosmopolita temperata</v>
          </cell>
          <cell r="AA46">
            <v>2</v>
          </cell>
          <cell r="AB46">
            <v>3</v>
          </cell>
          <cell r="AC46">
            <v>4</v>
          </cell>
          <cell r="AD46">
            <v>5</v>
          </cell>
          <cell r="AE46" t="str">
            <v>z</v>
          </cell>
          <cell r="AF46" t="str">
            <v>z</v>
          </cell>
          <cell r="AG46" t="str">
            <v>03-09</v>
          </cell>
          <cell r="AH46" t="str">
            <v>H ros</v>
          </cell>
          <cell r="AK46" t="str">
            <v>rupi, muri</v>
          </cell>
        </row>
        <row r="47">
          <cell r="M47">
            <v>99230060</v>
          </cell>
          <cell r="N47">
            <v>55</v>
          </cell>
          <cell r="O47" t="str">
            <v>Asplenium adulterinum Milde</v>
          </cell>
          <cell r="P47" t="str">
            <v/>
          </cell>
          <cell r="Q47" t="str">
            <v>A</v>
          </cell>
          <cell r="R47" t="str">
            <v>RR</v>
          </cell>
          <cell r="S47" t="str">
            <v>-</v>
          </cell>
          <cell r="V47" t="str">
            <v>/</v>
          </cell>
          <cell r="W47">
            <v>300</v>
          </cell>
          <cell r="X47">
            <v>1500</v>
          </cell>
          <cell r="Y47" t="str">
            <v>LOM PIE</v>
          </cell>
          <cell r="Z47" t="str">
            <v>Europea</v>
          </cell>
          <cell r="AA47" t="str">
            <v>z</v>
          </cell>
          <cell r="AB47" t="str">
            <v>z</v>
          </cell>
          <cell r="AC47">
            <v>4</v>
          </cell>
          <cell r="AD47">
            <v>5</v>
          </cell>
          <cell r="AE47" t="str">
            <v>z</v>
          </cell>
          <cell r="AF47" t="str">
            <v>z</v>
          </cell>
          <cell r="AG47" t="str">
            <v>07-08</v>
          </cell>
          <cell r="AH47" t="str">
            <v>H ros</v>
          </cell>
          <cell r="AI47" t="str">
            <v>r.magnes.,serpentini</v>
          </cell>
          <cell r="AK47" t="str">
            <v>rupi</v>
          </cell>
        </row>
        <row r="48">
          <cell r="M48">
            <v>99230070</v>
          </cell>
          <cell r="N48">
            <v>56</v>
          </cell>
          <cell r="O48" t="str">
            <v>Asplenium viride Hudson</v>
          </cell>
          <cell r="P48" t="str">
            <v/>
          </cell>
          <cell r="Q48" t="str">
            <v>A</v>
          </cell>
          <cell r="R48" t="str">
            <v>C</v>
          </cell>
          <cell r="S48" t="str">
            <v>RR</v>
          </cell>
          <cell r="T48" t="str">
            <v>Craveggia,V.Anzasca</v>
          </cell>
          <cell r="W48">
            <v>80</v>
          </cell>
          <cell r="X48">
            <v>3000</v>
          </cell>
          <cell r="Y48" t="str">
            <v>TRI FRI VEN TRE LOM PIE LIG EMI TOS MAR UMB LAZ AEM CAM BAS CAL COR</v>
          </cell>
          <cell r="Z48" t="str">
            <v>Circumboreale</v>
          </cell>
          <cell r="AA48" t="str">
            <v>z</v>
          </cell>
          <cell r="AB48" t="str">
            <v>z</v>
          </cell>
          <cell r="AC48" t="str">
            <v>4*</v>
          </cell>
          <cell r="AD48">
            <v>5</v>
          </cell>
          <cell r="AE48">
            <v>6</v>
          </cell>
          <cell r="AF48">
            <v>7</v>
          </cell>
          <cell r="AG48" t="str">
            <v>05-10</v>
          </cell>
          <cell r="AH48" t="str">
            <v>H ros</v>
          </cell>
          <cell r="AI48" t="str">
            <v>calcare,serp.(pref.)</v>
          </cell>
          <cell r="AK48" t="str">
            <v>rupi, muri</v>
          </cell>
        </row>
        <row r="49">
          <cell r="M49">
            <v>99230090</v>
          </cell>
          <cell r="N49">
            <v>57</v>
          </cell>
          <cell r="O49" t="str">
            <v>Asplenium fontanum (L.) Bernh.</v>
          </cell>
          <cell r="P49" t="str">
            <v/>
          </cell>
          <cell r="Q49" t="str">
            <v>LP</v>
          </cell>
          <cell r="R49" t="str">
            <v>?</v>
          </cell>
          <cell r="S49" t="str">
            <v>-</v>
          </cell>
          <cell r="T49" t="str">
            <v>C.diCraveggia</v>
          </cell>
          <cell r="U49" t="str">
            <v>/</v>
          </cell>
          <cell r="V49" t="str">
            <v>/</v>
          </cell>
          <cell r="W49">
            <v>100</v>
          </cell>
          <cell r="X49">
            <v>1500</v>
          </cell>
          <cell r="Z49" t="str">
            <v>Medit.-Montana (NW-)</v>
          </cell>
          <cell r="AA49">
            <v>2</v>
          </cell>
          <cell r="AB49">
            <v>3</v>
          </cell>
          <cell r="AC49">
            <v>4</v>
          </cell>
          <cell r="AD49">
            <v>5</v>
          </cell>
          <cell r="AE49" t="str">
            <v>z</v>
          </cell>
          <cell r="AF49" t="str">
            <v>z</v>
          </cell>
          <cell r="AG49" t="str">
            <v>03-10</v>
          </cell>
          <cell r="AH49" t="str">
            <v>H ros</v>
          </cell>
          <cell r="AI49" t="str">
            <v>calcare</v>
          </cell>
          <cell r="AK49" t="str">
            <v>rupi ombrose</v>
          </cell>
        </row>
        <row r="50">
          <cell r="M50">
            <v>99230100</v>
          </cell>
          <cell r="N50">
            <v>58</v>
          </cell>
          <cell r="O50" t="str">
            <v>Asplenium foresiense Le Grand</v>
          </cell>
          <cell r="P50" t="str">
            <v/>
          </cell>
          <cell r="Q50" t="str">
            <v>L</v>
          </cell>
          <cell r="R50" t="str">
            <v>RR*</v>
          </cell>
          <cell r="S50" t="str">
            <v>-</v>
          </cell>
          <cell r="U50" t="str">
            <v>Laghi</v>
          </cell>
          <cell r="V50" t="str">
            <v>/</v>
          </cell>
          <cell r="W50">
            <v>100</v>
          </cell>
          <cell r="X50">
            <v>1300</v>
          </cell>
          <cell r="Y50" t="str">
            <v>LOM LIG TOS SAR COR</v>
          </cell>
          <cell r="Z50" t="str">
            <v>Medit.-Montana (NW-)</v>
          </cell>
          <cell r="AA50" t="str">
            <v>z</v>
          </cell>
          <cell r="AB50" t="str">
            <v>z</v>
          </cell>
          <cell r="AC50">
            <v>4</v>
          </cell>
          <cell r="AD50">
            <v>5</v>
          </cell>
          <cell r="AE50" t="str">
            <v>z</v>
          </cell>
          <cell r="AF50" t="str">
            <v>z</v>
          </cell>
          <cell r="AG50" t="str">
            <v>03-10</v>
          </cell>
          <cell r="AH50" t="str">
            <v>H ros</v>
          </cell>
          <cell r="AI50" t="str">
            <v>silice</v>
          </cell>
          <cell r="AK50" t="str">
            <v>rupi stillicidiose</v>
          </cell>
        </row>
        <row r="51">
          <cell r="M51">
            <v>99230130</v>
          </cell>
          <cell r="N51">
            <v>61</v>
          </cell>
          <cell r="O51" t="str">
            <v>Asplenium adiantum-nigrum L.</v>
          </cell>
          <cell r="P51" t="str">
            <v/>
          </cell>
          <cell r="Q51" t="str">
            <v>A</v>
          </cell>
          <cell r="R51" t="str">
            <v>C</v>
          </cell>
          <cell r="S51" t="str">
            <v>C</v>
          </cell>
          <cell r="W51">
            <v>0</v>
          </cell>
          <cell r="X51">
            <v>2450</v>
          </cell>
          <cell r="Y51" t="str">
            <v>TRI FRI VEN TRE LOM PIE LIG EMI TOS MAR UMB LAZ AEM CAM PUG BAS CAL SIC SAR COR</v>
          </cell>
          <cell r="Z51" t="str">
            <v>Paleotemperata</v>
          </cell>
          <cell r="AA51">
            <v>2</v>
          </cell>
          <cell r="AB51">
            <v>3</v>
          </cell>
          <cell r="AC51">
            <v>4</v>
          </cell>
          <cell r="AD51">
            <v>5</v>
          </cell>
          <cell r="AE51" t="str">
            <v>z</v>
          </cell>
          <cell r="AF51" t="str">
            <v>z</v>
          </cell>
          <cell r="AG51" t="str">
            <v>03-10</v>
          </cell>
          <cell r="AH51" t="str">
            <v>H ros</v>
          </cell>
          <cell r="AI51" t="str">
            <v>silice (pref.)</v>
          </cell>
          <cell r="AK51" t="str">
            <v>rupi, muri, boschi</v>
          </cell>
        </row>
        <row r="52">
          <cell r="M52">
            <v>99230140</v>
          </cell>
          <cell r="N52">
            <v>62</v>
          </cell>
          <cell r="O52" t="str">
            <v>Asplenium onopteris L.</v>
          </cell>
          <cell r="P52" t="str">
            <v/>
          </cell>
          <cell r="Q52" t="str">
            <v>A</v>
          </cell>
          <cell r="R52" t="str">
            <v>R</v>
          </cell>
          <cell r="S52" t="str">
            <v>-</v>
          </cell>
          <cell r="V52" t="str">
            <v>/</v>
          </cell>
          <cell r="W52">
            <v>0</v>
          </cell>
          <cell r="X52">
            <v>1500</v>
          </cell>
          <cell r="Y52" t="str">
            <v>TRI FRI VEN TRE LOM PIE LIG EMI TOS MAR UMB LAZ AEM CAM PUG BAS CAL SIC SAR COR</v>
          </cell>
          <cell r="Z52" t="str">
            <v>Tropicale (Sub-) nesicola</v>
          </cell>
          <cell r="AA52">
            <v>2</v>
          </cell>
          <cell r="AB52">
            <v>3</v>
          </cell>
          <cell r="AC52">
            <v>4</v>
          </cell>
          <cell r="AD52">
            <v>5</v>
          </cell>
          <cell r="AE52" t="str">
            <v>z</v>
          </cell>
          <cell r="AF52" t="str">
            <v>z</v>
          </cell>
          <cell r="AG52" t="str">
            <v>03-04</v>
          </cell>
          <cell r="AH52" t="str">
            <v>H ros</v>
          </cell>
          <cell r="AK52" t="str">
            <v>boschi di latif. termof., boscaglie aride (Leccete), rupi ombrose</v>
          </cell>
        </row>
        <row r="53">
          <cell r="M53">
            <v>99230150</v>
          </cell>
          <cell r="N53">
            <v>63</v>
          </cell>
          <cell r="O53" t="str">
            <v>Asplenium cuneifolium Viv.</v>
          </cell>
          <cell r="P53" t="str">
            <v/>
          </cell>
          <cell r="Q53" t="str">
            <v>A</v>
          </cell>
          <cell r="R53" t="str">
            <v>C</v>
          </cell>
          <cell r="S53" t="str">
            <v>-</v>
          </cell>
          <cell r="V53" t="str">
            <v>/</v>
          </cell>
          <cell r="W53">
            <v>200</v>
          </cell>
          <cell r="X53">
            <v>1000</v>
          </cell>
          <cell r="Y53" t="str">
            <v>VEN LOM LIG EMI TOS COR</v>
          </cell>
          <cell r="Z53" t="str">
            <v>Europea (Centro-)</v>
          </cell>
          <cell r="AA53">
            <v>2</v>
          </cell>
          <cell r="AB53">
            <v>3</v>
          </cell>
          <cell r="AC53">
            <v>4</v>
          </cell>
          <cell r="AD53">
            <v>5</v>
          </cell>
          <cell r="AE53" t="str">
            <v>z</v>
          </cell>
          <cell r="AF53" t="str">
            <v>z</v>
          </cell>
          <cell r="AG53" t="str">
            <v>03-10</v>
          </cell>
          <cell r="AH53" t="str">
            <v>H ros</v>
          </cell>
          <cell r="AI53" t="str">
            <v>serpentino</v>
          </cell>
          <cell r="AK53" t="str">
            <v>rupi</v>
          </cell>
        </row>
        <row r="54">
          <cell r="M54">
            <v>99230160</v>
          </cell>
          <cell r="N54">
            <v>64</v>
          </cell>
          <cell r="O54" t="str">
            <v>Asplenium septentrionale (L.) Hoffm.</v>
          </cell>
          <cell r="P54" t="str">
            <v/>
          </cell>
          <cell r="Q54" t="str">
            <v>A</v>
          </cell>
          <cell r="R54" t="str">
            <v>C</v>
          </cell>
          <cell r="S54" t="str">
            <v>-</v>
          </cell>
          <cell r="V54" t="str">
            <v>/</v>
          </cell>
          <cell r="W54">
            <v>200</v>
          </cell>
          <cell r="X54">
            <v>2500</v>
          </cell>
          <cell r="Y54" t="str">
            <v>FRI VEN TRE LOM PIE LIG EMI TOS BAS SIC SAR COR</v>
          </cell>
          <cell r="Z54" t="str">
            <v>Circumboreale</v>
          </cell>
          <cell r="AA54" t="str">
            <v>z</v>
          </cell>
          <cell r="AB54" t="str">
            <v>z</v>
          </cell>
          <cell r="AC54">
            <v>4</v>
          </cell>
          <cell r="AD54">
            <v>5</v>
          </cell>
          <cell r="AE54">
            <v>6</v>
          </cell>
          <cell r="AF54">
            <v>7</v>
          </cell>
          <cell r="AG54" t="str">
            <v>07-09</v>
          </cell>
          <cell r="AH54" t="str">
            <v>H ros</v>
          </cell>
          <cell r="AI54" t="str">
            <v>silice</v>
          </cell>
          <cell r="AK54" t="str">
            <v>rupi, muri</v>
          </cell>
        </row>
        <row r="55">
          <cell r="M55">
            <v>99230210</v>
          </cell>
          <cell r="N55">
            <v>64</v>
          </cell>
          <cell r="O55" t="str">
            <v>Asplenium x germanicum Weis</v>
          </cell>
          <cell r="P55" t="str">
            <v/>
          </cell>
          <cell r="Q55" t="str">
            <v>A</v>
          </cell>
          <cell r="R55" t="str">
            <v>C</v>
          </cell>
          <cell r="S55" t="str">
            <v>-</v>
          </cell>
          <cell r="T55" t="str">
            <v>Villette(V.Vigezzo)</v>
          </cell>
          <cell r="V55" t="str">
            <v>/</v>
          </cell>
          <cell r="W55">
            <v>250</v>
          </cell>
          <cell r="X55">
            <v>1700</v>
          </cell>
          <cell r="Y55" t="str">
            <v>FRI VEN TRE LOM PIE LIG TOS</v>
          </cell>
          <cell r="Z55" t="str">
            <v>Ibrido sterile (sempre con i parenti?)</v>
          </cell>
          <cell r="AA55" t="str">
            <v>z</v>
          </cell>
          <cell r="AB55" t="str">
            <v>z</v>
          </cell>
          <cell r="AC55">
            <v>4</v>
          </cell>
          <cell r="AD55">
            <v>5</v>
          </cell>
          <cell r="AE55" t="str">
            <v>z</v>
          </cell>
          <cell r="AF55" t="str">
            <v>z</v>
          </cell>
          <cell r="AG55" t="str">
            <v>06-09</v>
          </cell>
          <cell r="AH55" t="str">
            <v>H ros</v>
          </cell>
          <cell r="AI55" t="str">
            <v>silice</v>
          </cell>
          <cell r="AK55" t="str">
            <v>rupi, muri</v>
          </cell>
        </row>
        <row r="56">
          <cell r="M56">
            <v>99230220</v>
          </cell>
          <cell r="N56">
            <v>64</v>
          </cell>
          <cell r="O56" t="str">
            <v>Asplenium x heufleri Reichardt</v>
          </cell>
          <cell r="P56" t="str">
            <v/>
          </cell>
          <cell r="Q56" t="str">
            <v>L</v>
          </cell>
          <cell r="R56" t="str">
            <v>RR*</v>
          </cell>
          <cell r="S56" t="str">
            <v>-</v>
          </cell>
          <cell r="U56" t="str">
            <v>TI:Ascona</v>
          </cell>
          <cell r="V56" t="str">
            <v>/</v>
          </cell>
          <cell r="W56">
            <v>250</v>
          </cell>
          <cell r="X56">
            <v>1700</v>
          </cell>
          <cell r="Z56" t="str">
            <v>Ibrido sterile (sempre con i parenti?)</v>
          </cell>
          <cell r="AA56" t="str">
            <v>...</v>
          </cell>
          <cell r="AB56" t="str">
            <v>.</v>
          </cell>
          <cell r="AC56" t="str">
            <v>.</v>
          </cell>
          <cell r="AD56" t="str">
            <v>.</v>
          </cell>
          <cell r="AE56" t="str">
            <v>.</v>
          </cell>
          <cell r="AF56" t="str">
            <v>.</v>
          </cell>
          <cell r="AG56" t="str">
            <v>.</v>
          </cell>
          <cell r="AH56" t="str">
            <v>H ros</v>
          </cell>
          <cell r="AK56" t="str">
            <v>rupi, muri</v>
          </cell>
        </row>
        <row r="57">
          <cell r="M57">
            <v>99230170</v>
          </cell>
          <cell r="N57">
            <v>65</v>
          </cell>
          <cell r="O57" t="str">
            <v>Asplenium seelosii Leybold</v>
          </cell>
          <cell r="P57" t="str">
            <v/>
          </cell>
          <cell r="Q57" t="str">
            <v>A</v>
          </cell>
          <cell r="R57" t="str">
            <v>RR</v>
          </cell>
          <cell r="S57" t="str">
            <v>-</v>
          </cell>
          <cell r="V57" t="str">
            <v>/</v>
          </cell>
          <cell r="W57">
            <v>200</v>
          </cell>
          <cell r="X57">
            <v>2400</v>
          </cell>
          <cell r="Y57" t="str">
            <v>FRI VEN TRE LOM</v>
          </cell>
          <cell r="Z57" t="str">
            <v>Medit.-Montana (W-)</v>
          </cell>
          <cell r="AA57" t="str">
            <v>z</v>
          </cell>
          <cell r="AB57" t="str">
            <v>z</v>
          </cell>
          <cell r="AC57" t="str">
            <v>z</v>
          </cell>
          <cell r="AD57">
            <v>5</v>
          </cell>
          <cell r="AE57">
            <v>6</v>
          </cell>
          <cell r="AF57">
            <v>7</v>
          </cell>
          <cell r="AG57" t="str">
            <v>07-09</v>
          </cell>
          <cell r="AH57" t="str">
            <v>H ros</v>
          </cell>
          <cell r="AI57" t="str">
            <v>dolomia</v>
          </cell>
          <cell r="AK57" t="str">
            <v>rupi stillicidiose</v>
          </cell>
        </row>
        <row r="58">
          <cell r="M58">
            <v>99230180</v>
          </cell>
          <cell r="N58">
            <v>66</v>
          </cell>
          <cell r="O58" t="str">
            <v>Asplenium ruta-muraria L.</v>
          </cell>
          <cell r="P58" t="str">
            <v>ruta-muraria</v>
          </cell>
          <cell r="Q58" t="str">
            <v>A</v>
          </cell>
          <cell r="R58" t="str">
            <v>C</v>
          </cell>
          <cell r="S58" t="str">
            <v>C</v>
          </cell>
          <cell r="W58">
            <v>0</v>
          </cell>
          <cell r="X58">
            <v>2800</v>
          </cell>
          <cell r="Y58" t="str">
            <v>TRI FRI VEN TRE LOM PIE LIG EMI TOS MAR UMB LAZ AEM CAM PUG BAS CAL SIC SAR COR</v>
          </cell>
          <cell r="Z58" t="str">
            <v>Circumboreale</v>
          </cell>
          <cell r="AA58">
            <v>2</v>
          </cell>
          <cell r="AB58">
            <v>3</v>
          </cell>
          <cell r="AC58">
            <v>4</v>
          </cell>
          <cell r="AD58">
            <v>5</v>
          </cell>
          <cell r="AE58" t="str">
            <v>z</v>
          </cell>
          <cell r="AF58" t="str">
            <v>z</v>
          </cell>
          <cell r="AG58" t="str">
            <v>06-10</v>
          </cell>
          <cell r="AH58" t="str">
            <v>H ros</v>
          </cell>
          <cell r="AI58" t="str">
            <v>calcare (pref.)</v>
          </cell>
          <cell r="AK58" t="str">
            <v>rupi, muri</v>
          </cell>
        </row>
        <row r="59">
          <cell r="M59">
            <v>99240010</v>
          </cell>
          <cell r="N59">
            <v>69</v>
          </cell>
          <cell r="O59" t="str">
            <v>Ceterach officinarum DC.</v>
          </cell>
          <cell r="P59" t="str">
            <v/>
          </cell>
          <cell r="Q59" t="str">
            <v>A</v>
          </cell>
          <cell r="R59" t="str">
            <v>C</v>
          </cell>
          <cell r="S59" t="str">
            <v>R</v>
          </cell>
          <cell r="T59" t="str">
            <v>V.Vigezzo</v>
          </cell>
          <cell r="W59">
            <v>0</v>
          </cell>
          <cell r="X59">
            <v>2000</v>
          </cell>
          <cell r="Y59" t="str">
            <v>TRI FRI VEN TRE LOM PIE LIG EMI TOS MAR UMB LAZ AEM CAM PUG BAS CAL SIC SAR COR</v>
          </cell>
          <cell r="Z59" t="str">
            <v>Euro-Asiatica temperata</v>
          </cell>
          <cell r="AA59">
            <v>2</v>
          </cell>
          <cell r="AB59">
            <v>3</v>
          </cell>
          <cell r="AC59">
            <v>4</v>
          </cell>
          <cell r="AD59" t="str">
            <v>z</v>
          </cell>
          <cell r="AE59" t="str">
            <v>z</v>
          </cell>
          <cell r="AF59" t="str">
            <v>z</v>
          </cell>
          <cell r="AG59" t="str">
            <v>01-12</v>
          </cell>
          <cell r="AH59" t="str">
            <v>H ros</v>
          </cell>
          <cell r="AK59" t="str">
            <v>rupi, muri, macereti</v>
          </cell>
        </row>
        <row r="60">
          <cell r="M60">
            <v>99260010</v>
          </cell>
          <cell r="N60">
            <v>71</v>
          </cell>
          <cell r="O60" t="str">
            <v>Phyllitis scolopendrium (L.) Newman</v>
          </cell>
          <cell r="P60" t="str">
            <v/>
          </cell>
          <cell r="Q60" t="str">
            <v>A</v>
          </cell>
          <cell r="R60" t="str">
            <v>C</v>
          </cell>
          <cell r="S60" t="str">
            <v>C</v>
          </cell>
          <cell r="T60" t="str">
            <v>Rio di Anzuno</v>
          </cell>
          <cell r="W60">
            <v>0</v>
          </cell>
          <cell r="X60">
            <v>1000</v>
          </cell>
          <cell r="Y60" t="str">
            <v>TRI FRI VEN TRE LOM PIE LIG EMI TOS MAR UMB LAZ AEM CAM PUG BAS CAL SIC SAR COR</v>
          </cell>
          <cell r="Z60" t="str">
            <v>Circumboreale temperata</v>
          </cell>
          <cell r="AA60">
            <v>2</v>
          </cell>
          <cell r="AB60">
            <v>3</v>
          </cell>
          <cell r="AC60">
            <v>4</v>
          </cell>
          <cell r="AD60" t="str">
            <v>z</v>
          </cell>
          <cell r="AE60" t="str">
            <v>z</v>
          </cell>
          <cell r="AF60" t="str">
            <v>z</v>
          </cell>
          <cell r="AG60" t="str">
            <v>01-12</v>
          </cell>
          <cell r="AH60" t="str">
            <v>H ros</v>
          </cell>
          <cell r="AI60" t="str">
            <v>calcare (pref.)</v>
          </cell>
          <cell r="AK60" t="str">
            <v>boschi umidi, pozzi, grotte</v>
          </cell>
        </row>
        <row r="61">
          <cell r="M61">
            <v>99270010</v>
          </cell>
          <cell r="N61">
            <v>73</v>
          </cell>
          <cell r="O61" t="str">
            <v>Athyrium filix-foemina (L.) Roth</v>
          </cell>
          <cell r="P61" t="str">
            <v/>
          </cell>
          <cell r="Q61" t="str">
            <v>A</v>
          </cell>
          <cell r="R61" t="str">
            <v>C</v>
          </cell>
          <cell r="S61" t="str">
            <v>C</v>
          </cell>
          <cell r="W61">
            <v>0</v>
          </cell>
          <cell r="X61">
            <v>2400</v>
          </cell>
          <cell r="Y61" t="str">
            <v>TRI FRI VEN TRE LOM PIE LIG EMI TOS MAR UMB LAZ AEM CAM PUG BAS CAL SIC SAR COR</v>
          </cell>
          <cell r="Z61" t="str">
            <v>Subcosmopolita</v>
          </cell>
          <cell r="AA61" t="str">
            <v>2*</v>
          </cell>
          <cell r="AB61" t="str">
            <v>3*</v>
          </cell>
          <cell r="AC61">
            <v>4</v>
          </cell>
          <cell r="AD61">
            <v>5</v>
          </cell>
          <cell r="AE61">
            <v>6</v>
          </cell>
          <cell r="AF61">
            <v>7</v>
          </cell>
          <cell r="AG61" t="str">
            <v>07-09</v>
          </cell>
          <cell r="AH61" t="str">
            <v>H ros</v>
          </cell>
          <cell r="AK61" t="str">
            <v>boschi umidi</v>
          </cell>
        </row>
        <row r="62">
          <cell r="M62">
            <v>99270020</v>
          </cell>
          <cell r="N62">
            <v>74</v>
          </cell>
          <cell r="O62" t="str">
            <v>Athyrium distentifolium Tausch</v>
          </cell>
          <cell r="P62" t="str">
            <v/>
          </cell>
          <cell r="Q62" t="str">
            <v>A</v>
          </cell>
          <cell r="R62" t="str">
            <v>C</v>
          </cell>
          <cell r="S62" t="str">
            <v>-</v>
          </cell>
          <cell r="V62" t="str">
            <v>/</v>
          </cell>
          <cell r="W62">
            <v>500</v>
          </cell>
          <cell r="X62">
            <v>2400</v>
          </cell>
          <cell r="Y62" t="str">
            <v>FRI VEN TRE LOM PIE TOS COR</v>
          </cell>
          <cell r="Z62" t="str">
            <v>Artico-Alpina (Euro-Americana)</v>
          </cell>
          <cell r="AA62" t="str">
            <v>z</v>
          </cell>
          <cell r="AB62" t="str">
            <v>z</v>
          </cell>
          <cell r="AC62" t="str">
            <v>z</v>
          </cell>
          <cell r="AD62">
            <v>5</v>
          </cell>
          <cell r="AE62">
            <v>6</v>
          </cell>
          <cell r="AF62">
            <v>7</v>
          </cell>
          <cell r="AG62" t="str">
            <v>07-09</v>
          </cell>
          <cell r="AH62" t="str">
            <v>H ros</v>
          </cell>
          <cell r="AI62" t="str">
            <v>silice</v>
          </cell>
          <cell r="AK62" t="str">
            <v>pietraie, massi</v>
          </cell>
        </row>
        <row r="63">
          <cell r="M63">
            <v>99290010</v>
          </cell>
          <cell r="N63">
            <v>75</v>
          </cell>
          <cell r="O63" t="str">
            <v>Cystopteris fragilis (L.) Bernh.</v>
          </cell>
          <cell r="P63" t="str">
            <v/>
          </cell>
          <cell r="Q63" t="str">
            <v>A</v>
          </cell>
          <cell r="R63" t="str">
            <v>C</v>
          </cell>
          <cell r="S63" t="str">
            <v>R</v>
          </cell>
          <cell r="W63">
            <v>100</v>
          </cell>
          <cell r="X63">
            <v>3000</v>
          </cell>
          <cell r="Y63" t="str">
            <v>TRI FRI VEN TRE LOM PIE LIG EMI TOS MAR UMB LAZ AEM CAM PUG BAS CAL SIC SAR COR</v>
          </cell>
          <cell r="Z63" t="str">
            <v>Cosmopolita</v>
          </cell>
          <cell r="AA63">
            <v>2</v>
          </cell>
          <cell r="AB63">
            <v>3</v>
          </cell>
          <cell r="AC63">
            <v>4</v>
          </cell>
          <cell r="AD63">
            <v>5</v>
          </cell>
          <cell r="AE63">
            <v>6</v>
          </cell>
          <cell r="AF63">
            <v>7</v>
          </cell>
          <cell r="AG63" t="str">
            <v>05-09</v>
          </cell>
          <cell r="AH63" t="str">
            <v>H caesp</v>
          </cell>
          <cell r="AI63" t="str">
            <v>calcare (pref.)</v>
          </cell>
          <cell r="AK63" t="str">
            <v>rupi stillicidiose</v>
          </cell>
        </row>
        <row r="64">
          <cell r="M64">
            <v>99290011</v>
          </cell>
          <cell r="N64">
            <v>75</v>
          </cell>
          <cell r="O64" t="str">
            <v>Cystopteris fragilis (L.) Bernh.</v>
          </cell>
          <cell r="P64" t="str">
            <v>fragilis</v>
          </cell>
          <cell r="Q64" t="str">
            <v>XS</v>
          </cell>
          <cell r="R64" t="str">
            <v>C</v>
          </cell>
          <cell r="S64" t="str">
            <v>R</v>
          </cell>
          <cell r="W64">
            <v>100</v>
          </cell>
          <cell r="X64">
            <v>3000</v>
          </cell>
          <cell r="Y64" t="str">
            <v>TRI FRI VEN TRE LOM PIE LIG EMI TOS MAR UMB LAZ AEM CAM PUG BAS CAL SIC SAR COR</v>
          </cell>
          <cell r="Z64" t="str">
            <v>Cosmopolita</v>
          </cell>
          <cell r="AA64" t="str">
            <v>z</v>
          </cell>
          <cell r="AB64" t="str">
            <v>z</v>
          </cell>
          <cell r="AC64" t="str">
            <v>z</v>
          </cell>
          <cell r="AD64" t="str">
            <v>z</v>
          </cell>
          <cell r="AE64" t="str">
            <v>z</v>
          </cell>
          <cell r="AF64" t="str">
            <v>z</v>
          </cell>
          <cell r="AG64" t="str">
            <v>z</v>
          </cell>
          <cell r="AH64" t="str">
            <v>H caesp</v>
          </cell>
          <cell r="AI64" t="str">
            <v>calcare (pref.)</v>
          </cell>
          <cell r="AK64" t="str">
            <v>rupi stillicidiose</v>
          </cell>
        </row>
        <row r="65">
          <cell r="M65">
            <v>99290012</v>
          </cell>
          <cell r="N65">
            <v>75</v>
          </cell>
          <cell r="O65" t="str">
            <v>Cystopteris fragilis (L.) Bernh.</v>
          </cell>
          <cell r="P65" t="str">
            <v>alpina (Wulfen) Hartman</v>
          </cell>
          <cell r="Q65" t="str">
            <v>XS</v>
          </cell>
          <cell r="R65" t="str">
            <v>C</v>
          </cell>
          <cell r="S65" t="str">
            <v>-</v>
          </cell>
          <cell r="V65" t="str">
            <v>/</v>
          </cell>
          <cell r="W65">
            <v>1000</v>
          </cell>
          <cell r="X65">
            <v>3000</v>
          </cell>
          <cell r="Z65" t="str">
            <v>Cosmopolita</v>
          </cell>
          <cell r="AA65" t="str">
            <v>z</v>
          </cell>
          <cell r="AB65" t="str">
            <v>z</v>
          </cell>
          <cell r="AC65" t="str">
            <v>z</v>
          </cell>
          <cell r="AD65" t="str">
            <v>z</v>
          </cell>
          <cell r="AE65" t="str">
            <v>z</v>
          </cell>
          <cell r="AF65" t="str">
            <v>z</v>
          </cell>
          <cell r="AG65" t="str">
            <v>z</v>
          </cell>
          <cell r="AH65" t="str">
            <v>H caesp</v>
          </cell>
          <cell r="AI65" t="str">
            <v>calcare</v>
          </cell>
          <cell r="AK65" t="str">
            <v>rupi stillicidiose</v>
          </cell>
        </row>
        <row r="66">
          <cell r="M66">
            <v>99290030</v>
          </cell>
          <cell r="N66">
            <v>77</v>
          </cell>
          <cell r="O66" t="str">
            <v>Cystopteris montana (Lam.) Desv.</v>
          </cell>
          <cell r="P66" t="str">
            <v/>
          </cell>
          <cell r="Q66" t="str">
            <v>A</v>
          </cell>
          <cell r="R66" t="str">
            <v>R</v>
          </cell>
          <cell r="S66" t="str">
            <v>-</v>
          </cell>
          <cell r="V66" t="str">
            <v>/</v>
          </cell>
          <cell r="W66">
            <v>1000</v>
          </cell>
          <cell r="X66">
            <v>2000</v>
          </cell>
          <cell r="Y66" t="str">
            <v>FRI VEN TRE LOM PIE LIG EMI TOS</v>
          </cell>
          <cell r="Z66" t="str">
            <v>Artico-Alpina (Circum-)</v>
          </cell>
          <cell r="AA66" t="str">
            <v>z</v>
          </cell>
          <cell r="AB66" t="str">
            <v>z</v>
          </cell>
          <cell r="AC66" t="str">
            <v>z</v>
          </cell>
          <cell r="AD66">
            <v>5</v>
          </cell>
          <cell r="AE66">
            <v>6</v>
          </cell>
          <cell r="AF66" t="str">
            <v>z</v>
          </cell>
          <cell r="AG66" t="str">
            <v>07-08</v>
          </cell>
          <cell r="AH66" t="str">
            <v>H caesp</v>
          </cell>
          <cell r="AI66" t="str">
            <v>calcare (pref.)</v>
          </cell>
          <cell r="AK66" t="str">
            <v>boschi di conif., pendii franosi</v>
          </cell>
        </row>
        <row r="67">
          <cell r="M67">
            <v>99300010</v>
          </cell>
          <cell r="N67">
            <v>78</v>
          </cell>
          <cell r="O67" t="str">
            <v>Woodsia ilvensis (L.) R.Br.</v>
          </cell>
          <cell r="P67" t="str">
            <v/>
          </cell>
          <cell r="Q67" t="str">
            <v>L</v>
          </cell>
          <cell r="R67" t="str">
            <v>RR*</v>
          </cell>
          <cell r="S67" t="str">
            <v>-</v>
          </cell>
          <cell r="U67" t="str">
            <v>SO?,TI:Grigioni</v>
          </cell>
          <cell r="V67" t="str">
            <v>/</v>
          </cell>
          <cell r="W67">
            <v>800</v>
          </cell>
          <cell r="X67">
            <v>1800</v>
          </cell>
          <cell r="Y67" t="str">
            <v>LOM</v>
          </cell>
          <cell r="Z67" t="str">
            <v>Artico-Alpina (Circum-)</v>
          </cell>
          <cell r="AA67" t="str">
            <v>z</v>
          </cell>
          <cell r="AB67" t="str">
            <v>z</v>
          </cell>
          <cell r="AC67" t="str">
            <v>z</v>
          </cell>
          <cell r="AD67">
            <v>5</v>
          </cell>
          <cell r="AE67">
            <v>6</v>
          </cell>
          <cell r="AF67">
            <v>7</v>
          </cell>
          <cell r="AG67" t="str">
            <v>07-08</v>
          </cell>
          <cell r="AH67" t="str">
            <v>H caesp</v>
          </cell>
          <cell r="AI67" t="str">
            <v>silice</v>
          </cell>
          <cell r="AK67" t="str">
            <v>pietraie, ghiaioni</v>
          </cell>
        </row>
        <row r="68">
          <cell r="M68">
            <v>99300020</v>
          </cell>
          <cell r="N68">
            <v>79</v>
          </cell>
          <cell r="O68" t="str">
            <v>Woodsia alpina (Bolton) S.F.Gray</v>
          </cell>
          <cell r="P68" t="str">
            <v/>
          </cell>
          <cell r="Q68" t="str">
            <v>A</v>
          </cell>
          <cell r="R68" t="str">
            <v>R</v>
          </cell>
          <cell r="S68" t="str">
            <v>-</v>
          </cell>
          <cell r="V68" t="str">
            <v>/</v>
          </cell>
          <cell r="W68">
            <v>540</v>
          </cell>
          <cell r="X68">
            <v>2940</v>
          </cell>
          <cell r="Y68" t="str">
            <v>FRI VEN TRE LOM</v>
          </cell>
          <cell r="Z68" t="str">
            <v>Artico-Alpina (Circum-)</v>
          </cell>
          <cell r="AA68" t="str">
            <v>z</v>
          </cell>
          <cell r="AB68" t="str">
            <v>z</v>
          </cell>
          <cell r="AC68" t="str">
            <v>z</v>
          </cell>
          <cell r="AD68">
            <v>5</v>
          </cell>
          <cell r="AE68">
            <v>6</v>
          </cell>
          <cell r="AF68">
            <v>7</v>
          </cell>
          <cell r="AG68" t="str">
            <v>07-08</v>
          </cell>
          <cell r="AH68" t="str">
            <v>H caesp</v>
          </cell>
          <cell r="AI68" t="str">
            <v>silice (pref.)</v>
          </cell>
          <cell r="AK68" t="str">
            <v>rupi, pietraie</v>
          </cell>
        </row>
        <row r="69">
          <cell r="M69">
            <v>99300030</v>
          </cell>
          <cell r="N69">
            <v>80</v>
          </cell>
          <cell r="O69" t="str">
            <v>Woodsia pulchella Bertol.</v>
          </cell>
          <cell r="P69" t="str">
            <v/>
          </cell>
          <cell r="Q69" t="str">
            <v>A</v>
          </cell>
          <cell r="R69" t="str">
            <v>R</v>
          </cell>
          <cell r="S69" t="str">
            <v>-</v>
          </cell>
          <cell r="V69" t="str">
            <v>/</v>
          </cell>
          <cell r="W69">
            <v>1000</v>
          </cell>
          <cell r="X69">
            <v>2330</v>
          </cell>
          <cell r="Y69" t="str">
            <v>FRI VEN TRE LOM</v>
          </cell>
          <cell r="Z69" t="str">
            <v>Artico-Alpina (Circum-)</v>
          </cell>
          <cell r="AA69" t="str">
            <v>z</v>
          </cell>
          <cell r="AB69" t="str">
            <v>z</v>
          </cell>
          <cell r="AC69" t="str">
            <v>z</v>
          </cell>
          <cell r="AD69">
            <v>5</v>
          </cell>
          <cell r="AE69">
            <v>6</v>
          </cell>
          <cell r="AF69">
            <v>7</v>
          </cell>
          <cell r="AG69" t="str">
            <v>07-08</v>
          </cell>
          <cell r="AH69" t="str">
            <v>H caesp</v>
          </cell>
          <cell r="AI69" t="str">
            <v>dolomia</v>
          </cell>
          <cell r="AK69" t="str">
            <v>rupi</v>
          </cell>
        </row>
        <row r="70">
          <cell r="M70">
            <v>99310010</v>
          </cell>
          <cell r="N70">
            <v>81</v>
          </cell>
          <cell r="O70" t="str">
            <v>Matteuccia struthiopteris (L.) Tod.</v>
          </cell>
          <cell r="P70" t="str">
            <v/>
          </cell>
          <cell r="Q70" t="str">
            <v>A</v>
          </cell>
          <cell r="R70" t="str">
            <v>R</v>
          </cell>
          <cell r="S70" t="str">
            <v>RR</v>
          </cell>
          <cell r="T70" t="str">
            <v>Vagna</v>
          </cell>
          <cell r="W70">
            <v>100</v>
          </cell>
          <cell r="X70">
            <v>1500</v>
          </cell>
          <cell r="Y70" t="str">
            <v>FRI VEN TRE LOM PIE</v>
          </cell>
          <cell r="Z70" t="str">
            <v>Circumboreale</v>
          </cell>
          <cell r="AA70" t="str">
            <v>z</v>
          </cell>
          <cell r="AB70" t="str">
            <v>3*</v>
          </cell>
          <cell r="AC70" t="str">
            <v>z</v>
          </cell>
          <cell r="AD70">
            <v>5</v>
          </cell>
          <cell r="AE70" t="str">
            <v>z</v>
          </cell>
          <cell r="AF70" t="str">
            <v>z</v>
          </cell>
          <cell r="AG70" t="str">
            <v>07-09</v>
          </cell>
          <cell r="AH70" t="str">
            <v>H caesp</v>
          </cell>
          <cell r="AK70" t="str">
            <v>boschi di latif. (suoli umificati)</v>
          </cell>
        </row>
        <row r="71">
          <cell r="M71">
            <v>99330010</v>
          </cell>
          <cell r="N71">
            <v>82</v>
          </cell>
          <cell r="O71" t="str">
            <v>Polystichum lonchitis (L.) Roth</v>
          </cell>
          <cell r="P71" t="str">
            <v/>
          </cell>
          <cell r="Q71" t="str">
            <v>A</v>
          </cell>
          <cell r="R71" t="str">
            <v>C</v>
          </cell>
          <cell r="S71" t="str">
            <v>-</v>
          </cell>
          <cell r="T71" t="str">
            <v>Formalone (V.Vigezzo)</v>
          </cell>
          <cell r="V71" t="str">
            <v>/</v>
          </cell>
          <cell r="W71">
            <v>300</v>
          </cell>
          <cell r="X71">
            <v>2700</v>
          </cell>
          <cell r="Y71" t="str">
            <v>TRI FRI VEN TRE LOM PIE LIG EMI TOS UMB LAZ AEM PUG BAS CAL COR</v>
          </cell>
          <cell r="Z71" t="str">
            <v>Circumboreale</v>
          </cell>
          <cell r="AA71" t="str">
            <v>z</v>
          </cell>
          <cell r="AB71" t="str">
            <v>z</v>
          </cell>
          <cell r="AC71" t="str">
            <v>z</v>
          </cell>
          <cell r="AD71">
            <v>5</v>
          </cell>
          <cell r="AE71">
            <v>6</v>
          </cell>
          <cell r="AF71">
            <v>7</v>
          </cell>
          <cell r="AG71" t="str">
            <v>06-08</v>
          </cell>
          <cell r="AH71" t="str">
            <v>G rhiz</v>
          </cell>
          <cell r="AK71" t="str">
            <v>boschi, pietraie</v>
          </cell>
        </row>
        <row r="72">
          <cell r="M72">
            <v>99330020</v>
          </cell>
          <cell r="N72">
            <v>83</v>
          </cell>
          <cell r="O72" t="str">
            <v>Polystichum aculeatum (L.) Roth</v>
          </cell>
          <cell r="P72" t="str">
            <v/>
          </cell>
          <cell r="Q72" t="str">
            <v>A</v>
          </cell>
          <cell r="R72" t="str">
            <v>C</v>
          </cell>
          <cell r="S72" t="str">
            <v>R</v>
          </cell>
          <cell r="T72" t="str">
            <v>Vagna</v>
          </cell>
          <cell r="W72">
            <v>0</v>
          </cell>
          <cell r="X72">
            <v>2000</v>
          </cell>
          <cell r="Y72" t="str">
            <v>TRI FRI VEN TRE LOM PIE LIG EMI TOS UMB AEM CAM BAS CAL SIC SAR COR</v>
          </cell>
          <cell r="Z72" t="str">
            <v>Euro-Asiatica</v>
          </cell>
          <cell r="AA72" t="str">
            <v>2*</v>
          </cell>
          <cell r="AB72" t="str">
            <v>3*</v>
          </cell>
          <cell r="AC72">
            <v>4</v>
          </cell>
          <cell r="AD72">
            <v>5</v>
          </cell>
          <cell r="AE72" t="str">
            <v>z</v>
          </cell>
          <cell r="AF72" t="str">
            <v>z</v>
          </cell>
          <cell r="AG72" t="str">
            <v>06-10</v>
          </cell>
          <cell r="AH72" t="str">
            <v>G rhiz</v>
          </cell>
          <cell r="AK72" t="str">
            <v>rupi, boscaglie</v>
          </cell>
        </row>
        <row r="73">
          <cell r="M73">
            <v>99330030</v>
          </cell>
          <cell r="N73">
            <v>84</v>
          </cell>
          <cell r="O73" t="str">
            <v>Polystichum setiferum (Forsskal) Woynar</v>
          </cell>
          <cell r="P73" t="str">
            <v/>
          </cell>
          <cell r="Q73" t="str">
            <v>A</v>
          </cell>
          <cell r="R73" t="str">
            <v>C</v>
          </cell>
          <cell r="S73" t="str">
            <v>-</v>
          </cell>
          <cell r="V73" t="str">
            <v>/</v>
          </cell>
          <cell r="W73">
            <v>0</v>
          </cell>
          <cell r="X73">
            <v>2000</v>
          </cell>
          <cell r="Y73" t="str">
            <v>TRI FRI VEN TRE LOM PIE LIG EMI TOS MAR UMB LAZ AEM CAM PUG BAS CAL SIC SAR COR</v>
          </cell>
          <cell r="Z73" t="str">
            <v>Circumboreale</v>
          </cell>
          <cell r="AA73" t="str">
            <v>z</v>
          </cell>
          <cell r="AB73" t="str">
            <v>z</v>
          </cell>
          <cell r="AC73">
            <v>4</v>
          </cell>
          <cell r="AD73">
            <v>5</v>
          </cell>
          <cell r="AE73" t="str">
            <v>z</v>
          </cell>
          <cell r="AF73" t="str">
            <v>z</v>
          </cell>
          <cell r="AG73" t="str">
            <v>06-10</v>
          </cell>
          <cell r="AH73" t="str">
            <v>G rhiz</v>
          </cell>
          <cell r="AI73" t="str">
            <v>silice</v>
          </cell>
          <cell r="AK73" t="str">
            <v>boschi umidi</v>
          </cell>
        </row>
        <row r="74">
          <cell r="M74">
            <v>99330040</v>
          </cell>
          <cell r="N74">
            <v>85</v>
          </cell>
          <cell r="O74" t="str">
            <v>Polystichum braunii (Spenner) Fee</v>
          </cell>
          <cell r="P74" t="str">
            <v/>
          </cell>
          <cell r="Q74" t="str">
            <v>A</v>
          </cell>
          <cell r="R74" t="str">
            <v>R</v>
          </cell>
          <cell r="S74" t="str">
            <v>-</v>
          </cell>
          <cell r="V74" t="str">
            <v>/</v>
          </cell>
          <cell r="W74">
            <v>500</v>
          </cell>
          <cell r="X74">
            <v>2000</v>
          </cell>
          <cell r="Y74" t="str">
            <v>FRI VEN TRE LOM PIE</v>
          </cell>
          <cell r="Z74" t="str">
            <v>Circumboreale</v>
          </cell>
          <cell r="AA74" t="str">
            <v>z</v>
          </cell>
          <cell r="AB74" t="str">
            <v>z</v>
          </cell>
          <cell r="AC74" t="str">
            <v>z</v>
          </cell>
          <cell r="AD74">
            <v>5</v>
          </cell>
          <cell r="AE74">
            <v>6</v>
          </cell>
          <cell r="AF74" t="str">
            <v>z</v>
          </cell>
          <cell r="AG74" t="str">
            <v>06-10</v>
          </cell>
          <cell r="AH74" t="str">
            <v>G rhiz</v>
          </cell>
          <cell r="AK74" t="str">
            <v>boschi montani (Faggete,Abetine pmp)</v>
          </cell>
        </row>
        <row r="75">
          <cell r="M75">
            <v>99330050</v>
          </cell>
          <cell r="N75">
            <v>85</v>
          </cell>
          <cell r="O75" t="str">
            <v>Cyrtomoium fortunei J.Sm.</v>
          </cell>
          <cell r="P75" t="str">
            <v/>
          </cell>
          <cell r="Q75" t="str">
            <v>L</v>
          </cell>
          <cell r="R75" t="str">
            <v>RR*</v>
          </cell>
          <cell r="S75" t="str">
            <v>-</v>
          </cell>
          <cell r="U75" t="str">
            <v>TI:Cannobio</v>
          </cell>
          <cell r="V75" t="str">
            <v>/</v>
          </cell>
          <cell r="W75">
            <v>0</v>
          </cell>
          <cell r="X75">
            <v>300</v>
          </cell>
          <cell r="Z75" t="str">
            <v>Asiatica (E-) (?)</v>
          </cell>
          <cell r="AA75" t="str">
            <v>....</v>
          </cell>
          <cell r="AB75" t="str">
            <v>.</v>
          </cell>
          <cell r="AC75" t="str">
            <v>.</v>
          </cell>
          <cell r="AD75" t="str">
            <v>.</v>
          </cell>
          <cell r="AE75" t="str">
            <v>.</v>
          </cell>
          <cell r="AF75" t="str">
            <v>.</v>
          </cell>
          <cell r="AG75" t="str">
            <v>.</v>
          </cell>
          <cell r="AH75" t="str">
            <v>H ros</v>
          </cell>
          <cell r="AK75" t="str">
            <v>rupi ombrose umide, forre</v>
          </cell>
        </row>
        <row r="76">
          <cell r="M76">
            <v>99340010</v>
          </cell>
          <cell r="N76">
            <v>86</v>
          </cell>
          <cell r="O76" t="str">
            <v>Dryopteris filix-mas (L.) Schott</v>
          </cell>
          <cell r="P76" t="str">
            <v/>
          </cell>
          <cell r="Q76" t="str">
            <v>A</v>
          </cell>
          <cell r="R76" t="str">
            <v>C</v>
          </cell>
          <cell r="S76" t="str">
            <v>R</v>
          </cell>
          <cell r="W76">
            <v>0</v>
          </cell>
          <cell r="X76">
            <v>2800</v>
          </cell>
          <cell r="Y76" t="str">
            <v>TRI FRI VEN TRE LOM PIE LIG EMI TOS MAR UMB LAZ AEM CAM PUG BAS CAL SIC SAR COR</v>
          </cell>
          <cell r="Z76" t="str">
            <v>Subcosmopolita</v>
          </cell>
          <cell r="AA76" t="str">
            <v>2*</v>
          </cell>
          <cell r="AB76" t="str">
            <v>3*</v>
          </cell>
          <cell r="AC76">
            <v>4</v>
          </cell>
          <cell r="AD76">
            <v>5</v>
          </cell>
          <cell r="AE76" t="str">
            <v>z</v>
          </cell>
          <cell r="AF76" t="str">
            <v>z</v>
          </cell>
          <cell r="AG76" t="str">
            <v>07-09</v>
          </cell>
          <cell r="AH76" t="str">
            <v>G rhiz</v>
          </cell>
          <cell r="AK76" t="str">
            <v>boschi</v>
          </cell>
        </row>
        <row r="77">
          <cell r="M77">
            <v>99340020</v>
          </cell>
          <cell r="N77">
            <v>87</v>
          </cell>
          <cell r="O77" t="str">
            <v>Dryopteris affinis (Lowe) Fr.-Jenk.</v>
          </cell>
          <cell r="P77" t="str">
            <v/>
          </cell>
          <cell r="Q77" t="str">
            <v>A</v>
          </cell>
          <cell r="R77" t="str">
            <v>R</v>
          </cell>
          <cell r="S77" t="str">
            <v>-</v>
          </cell>
          <cell r="V77" t="str">
            <v>/</v>
          </cell>
          <cell r="W77">
            <v>350</v>
          </cell>
          <cell r="X77">
            <v>1700</v>
          </cell>
          <cell r="Y77" t="str">
            <v>FRI TRE LOM PIE LIG TOS SIC COR</v>
          </cell>
          <cell r="Z77" t="str">
            <v>Tropicale (Sub-)</v>
          </cell>
          <cell r="AA77" t="str">
            <v>z</v>
          </cell>
          <cell r="AB77" t="str">
            <v>z</v>
          </cell>
          <cell r="AC77">
            <v>4</v>
          </cell>
          <cell r="AD77">
            <v>5</v>
          </cell>
          <cell r="AE77" t="str">
            <v>z</v>
          </cell>
          <cell r="AF77" t="str">
            <v>z</v>
          </cell>
          <cell r="AG77" t="str">
            <v>07-09</v>
          </cell>
          <cell r="AH77" t="str">
            <v>G rhiz</v>
          </cell>
          <cell r="AK77" t="str">
            <v>boschi</v>
          </cell>
        </row>
        <row r="78">
          <cell r="M78">
            <v>99340040</v>
          </cell>
          <cell r="N78">
            <v>89</v>
          </cell>
          <cell r="O78" t="str">
            <v>Dryopteris villarii (Bellardi) Woynar</v>
          </cell>
          <cell r="P78" t="str">
            <v>villarii</v>
          </cell>
          <cell r="Q78" t="str">
            <v>A</v>
          </cell>
          <cell r="R78" t="str">
            <v>C</v>
          </cell>
          <cell r="S78" t="str">
            <v>-</v>
          </cell>
          <cell r="V78" t="str">
            <v>/</v>
          </cell>
          <cell r="W78">
            <v>0</v>
          </cell>
          <cell r="X78">
            <v>2500</v>
          </cell>
          <cell r="Y78" t="str">
            <v>TRI FRI VEN TRE LOM PIE LIG EMI TOS MAR UMB LAZ AEM CAM PUG BAS CAL SIC SAR COR</v>
          </cell>
          <cell r="Z78" t="str">
            <v>Orofita Europea (S-)</v>
          </cell>
          <cell r="AA78" t="str">
            <v>z</v>
          </cell>
          <cell r="AB78" t="str">
            <v>z</v>
          </cell>
          <cell r="AC78" t="str">
            <v>z</v>
          </cell>
          <cell r="AD78" t="str">
            <v>z</v>
          </cell>
          <cell r="AE78" t="str">
            <v>z</v>
          </cell>
          <cell r="AF78" t="str">
            <v>z</v>
          </cell>
          <cell r="AG78" t="str">
            <v>z</v>
          </cell>
          <cell r="AH78" t="str">
            <v>G rhiz</v>
          </cell>
          <cell r="AI78" t="str">
            <v>calcare (pref.)</v>
          </cell>
          <cell r="AK78" t="str">
            <v>pietraie</v>
          </cell>
        </row>
        <row r="79">
          <cell r="M79">
            <v>99340050</v>
          </cell>
          <cell r="N79">
            <v>90</v>
          </cell>
          <cell r="O79" t="str">
            <v>Dryopteris cristata (L.) A. Gray</v>
          </cell>
          <cell r="P79" t="str">
            <v/>
          </cell>
          <cell r="Q79" t="str">
            <v>A</v>
          </cell>
          <cell r="R79" t="str">
            <v>RR</v>
          </cell>
          <cell r="S79" t="str">
            <v>-</v>
          </cell>
          <cell r="V79" t="str">
            <v>/</v>
          </cell>
          <cell r="W79">
            <v>800</v>
          </cell>
          <cell r="X79">
            <v>1500</v>
          </cell>
          <cell r="Y79" t="str">
            <v>FRI VEN TRE LOM PIE</v>
          </cell>
          <cell r="Z79" t="str">
            <v>Artico-Alpina (Euro-Americana)</v>
          </cell>
          <cell r="AA79" t="str">
            <v>z</v>
          </cell>
          <cell r="AB79" t="str">
            <v>z</v>
          </cell>
          <cell r="AC79" t="str">
            <v>z</v>
          </cell>
          <cell r="AD79">
            <v>5</v>
          </cell>
          <cell r="AE79" t="str">
            <v>z</v>
          </cell>
          <cell r="AF79" t="str">
            <v>z</v>
          </cell>
          <cell r="AG79" t="str">
            <v>05-09</v>
          </cell>
          <cell r="AH79" t="str">
            <v>G rhiz</v>
          </cell>
          <cell r="AK79" t="str">
            <v>boschi umidi</v>
          </cell>
        </row>
        <row r="80">
          <cell r="M80">
            <v>99340060</v>
          </cell>
          <cell r="N80">
            <v>91</v>
          </cell>
          <cell r="O80" t="str">
            <v>Dryopteris carthusiana (Vill.) H.P. Fuchs</v>
          </cell>
          <cell r="P80" t="str">
            <v/>
          </cell>
          <cell r="Q80" t="str">
            <v>A</v>
          </cell>
          <cell r="R80" t="str">
            <v>R</v>
          </cell>
          <cell r="S80" t="str">
            <v>-</v>
          </cell>
          <cell r="V80" t="str">
            <v>/</v>
          </cell>
          <cell r="W80">
            <v>200</v>
          </cell>
          <cell r="X80">
            <v>2200</v>
          </cell>
          <cell r="Y80" t="str">
            <v>FRI VEN TRE LOM PIE LIG EMI TOS MAR UMB BAS CAL COR</v>
          </cell>
          <cell r="Z80" t="str">
            <v>Circumboreale</v>
          </cell>
          <cell r="AA80" t="str">
            <v>2*</v>
          </cell>
          <cell r="AB80" t="str">
            <v>3*</v>
          </cell>
          <cell r="AC80">
            <v>4</v>
          </cell>
          <cell r="AD80">
            <v>5</v>
          </cell>
          <cell r="AE80" t="str">
            <v>z</v>
          </cell>
          <cell r="AF80" t="str">
            <v>z</v>
          </cell>
          <cell r="AG80" t="str">
            <v>07-09</v>
          </cell>
          <cell r="AH80" t="str">
            <v>G rhiz</v>
          </cell>
          <cell r="AI80" t="str">
            <v>silice</v>
          </cell>
          <cell r="AK80" t="str">
            <v>boschi umidi palustri</v>
          </cell>
        </row>
        <row r="81">
          <cell r="M81">
            <v>99340070</v>
          </cell>
          <cell r="N81">
            <v>91</v>
          </cell>
          <cell r="O81" t="str">
            <v>Dryopteris expansa (Presl.) Fr.-Jenk.</v>
          </cell>
          <cell r="P81" t="str">
            <v/>
          </cell>
          <cell r="Q81" t="str">
            <v>V</v>
          </cell>
          <cell r="R81" t="str">
            <v>?</v>
          </cell>
          <cell r="S81" t="str">
            <v>-</v>
          </cell>
          <cell r="U81" t="str">
            <v>SO?:Engadina!</v>
          </cell>
          <cell r="V81" t="str">
            <v>/</v>
          </cell>
          <cell r="W81">
            <v>200</v>
          </cell>
          <cell r="X81">
            <v>2200</v>
          </cell>
          <cell r="Z81" t="str">
            <v>Circumboreale (?)</v>
          </cell>
          <cell r="AA81" t="str">
            <v>.</v>
          </cell>
          <cell r="AB81" t="str">
            <v>.</v>
          </cell>
          <cell r="AC81" t="str">
            <v>.</v>
          </cell>
          <cell r="AD81" t="str">
            <v>.</v>
          </cell>
          <cell r="AE81" t="str">
            <v>.</v>
          </cell>
          <cell r="AF81" t="str">
            <v>.</v>
          </cell>
          <cell r="AG81" t="str">
            <v>.</v>
          </cell>
          <cell r="AH81" t="str">
            <v>G rhiz</v>
          </cell>
          <cell r="AK81" t="str">
            <v>boschi</v>
          </cell>
        </row>
        <row r="82">
          <cell r="M82">
            <v>99340070</v>
          </cell>
          <cell r="N82">
            <v>92</v>
          </cell>
          <cell r="O82" t="str">
            <v>Dryopteris dilatata (Hoffm.) A. Gray</v>
          </cell>
          <cell r="P82" t="str">
            <v/>
          </cell>
          <cell r="Q82" t="str">
            <v>A</v>
          </cell>
          <cell r="R82" t="str">
            <v>C</v>
          </cell>
          <cell r="S82" t="str">
            <v>-</v>
          </cell>
          <cell r="V82" t="str">
            <v>/</v>
          </cell>
          <cell r="W82">
            <v>200</v>
          </cell>
          <cell r="X82">
            <v>2400</v>
          </cell>
          <cell r="Y82" t="str">
            <v>FRI VEN TRE LOM PIE LIG EMI TOS MAR LAZ AEM CAM COR</v>
          </cell>
          <cell r="Z82" t="str">
            <v>Circumboreale</v>
          </cell>
          <cell r="AA82" t="str">
            <v>z</v>
          </cell>
          <cell r="AB82" t="str">
            <v>z</v>
          </cell>
          <cell r="AC82">
            <v>4</v>
          </cell>
          <cell r="AD82">
            <v>5</v>
          </cell>
          <cell r="AE82" t="str">
            <v>z</v>
          </cell>
          <cell r="AF82" t="str">
            <v>z</v>
          </cell>
          <cell r="AG82" t="str">
            <v>07-09</v>
          </cell>
          <cell r="AH82" t="str">
            <v>G rhiz</v>
          </cell>
          <cell r="AK82" t="str">
            <v>boschi di conif., cespuglieti subalpini</v>
          </cell>
        </row>
        <row r="83">
          <cell r="M83">
            <v>99350010</v>
          </cell>
          <cell r="N83">
            <v>93</v>
          </cell>
          <cell r="O83" t="str">
            <v>Gymnocarpium dryopteris (L.) Newman</v>
          </cell>
          <cell r="P83" t="str">
            <v/>
          </cell>
          <cell r="Q83" t="str">
            <v>A</v>
          </cell>
          <cell r="R83" t="str">
            <v>C</v>
          </cell>
          <cell r="S83" t="str">
            <v>-</v>
          </cell>
          <cell r="V83" t="str">
            <v>/</v>
          </cell>
          <cell r="W83">
            <v>200</v>
          </cell>
          <cell r="X83">
            <v>2500</v>
          </cell>
          <cell r="Y83" t="str">
            <v>FRI VEN TRE LOM PIE LIG EMI TOS LAZ AEM COR</v>
          </cell>
          <cell r="Z83" t="str">
            <v>Circumboreale</v>
          </cell>
          <cell r="AA83" t="str">
            <v>z</v>
          </cell>
          <cell r="AB83" t="str">
            <v>3*</v>
          </cell>
          <cell r="AC83" t="str">
            <v>4*</v>
          </cell>
          <cell r="AD83">
            <v>5</v>
          </cell>
          <cell r="AE83">
            <v>6</v>
          </cell>
          <cell r="AF83">
            <v>7</v>
          </cell>
          <cell r="AG83" t="str">
            <v>06-09</v>
          </cell>
          <cell r="AH83" t="str">
            <v>G rhiz</v>
          </cell>
          <cell r="AI83" t="str">
            <v>silice</v>
          </cell>
          <cell r="AK83" t="str">
            <v>boschi, pietraie</v>
          </cell>
        </row>
        <row r="84">
          <cell r="M84">
            <v>99350020</v>
          </cell>
          <cell r="N84">
            <v>94</v>
          </cell>
          <cell r="O84" t="str">
            <v>Gymnocarpium robertianum (Hoffm.) Newman</v>
          </cell>
          <cell r="P84" t="str">
            <v/>
          </cell>
          <cell r="Q84" t="str">
            <v>A</v>
          </cell>
          <cell r="R84" t="str">
            <v>C</v>
          </cell>
          <cell r="S84" t="str">
            <v>R</v>
          </cell>
          <cell r="W84">
            <v>0</v>
          </cell>
          <cell r="X84">
            <v>2100</v>
          </cell>
          <cell r="Y84" t="str">
            <v>FRI VEN TRE LOM PIE LIG EMI TOS LAZ AEM COR</v>
          </cell>
          <cell r="Z84" t="str">
            <v>Circumboreale</v>
          </cell>
          <cell r="AA84" t="str">
            <v>z</v>
          </cell>
          <cell r="AB84" t="str">
            <v>z</v>
          </cell>
          <cell r="AC84" t="str">
            <v>z</v>
          </cell>
          <cell r="AD84">
            <v>5</v>
          </cell>
          <cell r="AE84">
            <v>6</v>
          </cell>
          <cell r="AF84">
            <v>7</v>
          </cell>
          <cell r="AG84" t="str">
            <v>06-09</v>
          </cell>
          <cell r="AH84" t="str">
            <v>G rhiz</v>
          </cell>
          <cell r="AI84" t="str">
            <v>calcare</v>
          </cell>
          <cell r="AK84" t="str">
            <v>boschi, pietraie, rupi</v>
          </cell>
        </row>
        <row r="85">
          <cell r="M85">
            <v>99370010</v>
          </cell>
          <cell r="N85">
            <v>95</v>
          </cell>
          <cell r="O85" t="str">
            <v>Blechnum spicant (L.) Roth</v>
          </cell>
          <cell r="P85" t="str">
            <v/>
          </cell>
          <cell r="Q85" t="str">
            <v>A</v>
          </cell>
          <cell r="R85" t="str">
            <v>C</v>
          </cell>
          <cell r="S85" t="str">
            <v>R</v>
          </cell>
          <cell r="W85">
            <v>0</v>
          </cell>
          <cell r="X85">
            <v>2000</v>
          </cell>
          <cell r="Y85" t="str">
            <v>FRI VEN TRE LOM PIE LIG EMI TOS MAR LAZ CAL SIC SAR COR</v>
          </cell>
          <cell r="Z85" t="str">
            <v>Circumboreale</v>
          </cell>
          <cell r="AA85" t="str">
            <v>z</v>
          </cell>
          <cell r="AB85" t="str">
            <v>z</v>
          </cell>
          <cell r="AC85">
            <v>4</v>
          </cell>
          <cell r="AD85">
            <v>5</v>
          </cell>
          <cell r="AE85" t="str">
            <v>z</v>
          </cell>
          <cell r="AF85" t="str">
            <v>z</v>
          </cell>
          <cell r="AG85" t="str">
            <v>06-09</v>
          </cell>
          <cell r="AH85" t="str">
            <v>H ros</v>
          </cell>
          <cell r="AI85" t="str">
            <v>acidofila</v>
          </cell>
          <cell r="AK85" t="str">
            <v>boschi</v>
          </cell>
        </row>
        <row r="86">
          <cell r="M86">
            <v>99390010</v>
          </cell>
          <cell r="N86">
            <v>97</v>
          </cell>
          <cell r="O86" t="str">
            <v>Polypodium australe Fee</v>
          </cell>
          <cell r="P86" t="str">
            <v/>
          </cell>
          <cell r="Q86" t="str">
            <v>A</v>
          </cell>
          <cell r="R86" t="str">
            <v>R</v>
          </cell>
          <cell r="S86" t="str">
            <v>-</v>
          </cell>
          <cell r="V86" t="str">
            <v>/</v>
          </cell>
          <cell r="W86">
            <v>0</v>
          </cell>
          <cell r="X86">
            <v>1600</v>
          </cell>
          <cell r="Y86" t="str">
            <v>TRI VEN LOM LIG EMI TOS MAR UMB LAZ AEM CAM PUG BAS CAL SIC SAR COR</v>
          </cell>
          <cell r="Z86" t="str">
            <v>Euri-Medit.</v>
          </cell>
          <cell r="AA86">
            <v>2</v>
          </cell>
          <cell r="AB86">
            <v>3</v>
          </cell>
          <cell r="AC86">
            <v>4</v>
          </cell>
          <cell r="AD86" t="str">
            <v>z</v>
          </cell>
          <cell r="AE86" t="str">
            <v>z</v>
          </cell>
          <cell r="AF86" t="str">
            <v>z</v>
          </cell>
          <cell r="AG86" t="str">
            <v>03-09</v>
          </cell>
          <cell r="AH86" t="str">
            <v>H ros</v>
          </cell>
          <cell r="AK86" t="str">
            <v>boschi, muri</v>
          </cell>
        </row>
        <row r="87">
          <cell r="M87">
            <v>99390020</v>
          </cell>
          <cell r="N87">
            <v>98</v>
          </cell>
          <cell r="O87" t="str">
            <v>Polypodium vulgare L.</v>
          </cell>
          <cell r="P87" t="str">
            <v/>
          </cell>
          <cell r="Q87" t="str">
            <v>A</v>
          </cell>
          <cell r="R87" t="str">
            <v>C</v>
          </cell>
          <cell r="S87" t="str">
            <v>-</v>
          </cell>
          <cell r="V87" t="str">
            <v>/</v>
          </cell>
          <cell r="W87">
            <v>0</v>
          </cell>
          <cell r="X87">
            <v>2400</v>
          </cell>
          <cell r="Y87" t="str">
            <v>TRI FRI VEN TRE LOM PIE LIG EMI TOS MAR UMB AEM</v>
          </cell>
          <cell r="Z87" t="str">
            <v>Circumboreale</v>
          </cell>
          <cell r="AA87">
            <v>2</v>
          </cell>
          <cell r="AB87">
            <v>3</v>
          </cell>
          <cell r="AC87">
            <v>4</v>
          </cell>
          <cell r="AD87">
            <v>5</v>
          </cell>
          <cell r="AE87" t="str">
            <v>z</v>
          </cell>
          <cell r="AF87" t="str">
            <v>z</v>
          </cell>
          <cell r="AG87" t="str">
            <v>03-09</v>
          </cell>
          <cell r="AH87" t="str">
            <v>H ros</v>
          </cell>
          <cell r="AK87" t="str">
            <v>boschi, muri, arboricola</v>
          </cell>
        </row>
        <row r="88">
          <cell r="M88">
            <v>99400010</v>
          </cell>
          <cell r="N88">
            <v>100</v>
          </cell>
          <cell r="O88" t="str">
            <v>Marsilea quadrifolia L.</v>
          </cell>
          <cell r="P88" t="str">
            <v/>
          </cell>
          <cell r="Q88" t="str">
            <v>A</v>
          </cell>
          <cell r="R88" t="str">
            <v>RR</v>
          </cell>
          <cell r="S88" t="str">
            <v>C</v>
          </cell>
          <cell r="W88">
            <v>0</v>
          </cell>
          <cell r="X88">
            <v>300</v>
          </cell>
          <cell r="Y88" t="str">
            <v>FRI VEN TRE LOM PIE LIG EMI TOS LAZ CAM SAR</v>
          </cell>
          <cell r="Z88" t="str">
            <v>Circumboreale</v>
          </cell>
          <cell r="AA88">
            <v>2</v>
          </cell>
          <cell r="AB88">
            <v>3</v>
          </cell>
          <cell r="AC88" t="str">
            <v>z</v>
          </cell>
          <cell r="AD88" t="str">
            <v>z</v>
          </cell>
          <cell r="AE88" t="str">
            <v>z</v>
          </cell>
          <cell r="AF88" t="str">
            <v>z</v>
          </cell>
          <cell r="AG88" t="str">
            <v>07-09</v>
          </cell>
          <cell r="AH88" t="str">
            <v>I rad</v>
          </cell>
          <cell r="AK88" t="str">
            <v>acque stagnanti, paludi, risaie</v>
          </cell>
        </row>
        <row r="89">
          <cell r="M89">
            <v>99410010</v>
          </cell>
          <cell r="N89">
            <v>102</v>
          </cell>
          <cell r="O89" t="str">
            <v>Pilularia globulifera L.</v>
          </cell>
          <cell r="P89" t="str">
            <v/>
          </cell>
          <cell r="Q89" t="str">
            <v>A</v>
          </cell>
          <cell r="R89" t="str">
            <v>-</v>
          </cell>
          <cell r="S89" t="str">
            <v>R</v>
          </cell>
          <cell r="T89" t="str">
            <v>/</v>
          </cell>
          <cell r="U89" t="str">
            <v>/</v>
          </cell>
          <cell r="W89">
            <v>0</v>
          </cell>
          <cell r="X89">
            <v>200</v>
          </cell>
          <cell r="Y89" t="str">
            <v>FRI VEN LOM PIE LAZ PUG</v>
          </cell>
          <cell r="Z89" t="str">
            <v>Circumboreale</v>
          </cell>
          <cell r="AA89" t="str">
            <v>2*</v>
          </cell>
          <cell r="AB89">
            <v>3</v>
          </cell>
          <cell r="AC89" t="str">
            <v>z</v>
          </cell>
          <cell r="AD89" t="str">
            <v>z</v>
          </cell>
          <cell r="AE89" t="str">
            <v>z</v>
          </cell>
          <cell r="AF89" t="str">
            <v>z</v>
          </cell>
          <cell r="AG89" t="str">
            <v>07-09</v>
          </cell>
          <cell r="AH89" t="str">
            <v>I rad</v>
          </cell>
          <cell r="AI89" t="str">
            <v>acidofila</v>
          </cell>
          <cell r="AK89" t="str">
            <v>acque stagnanti</v>
          </cell>
        </row>
        <row r="90">
          <cell r="M90">
            <v>99420010</v>
          </cell>
          <cell r="N90">
            <v>104</v>
          </cell>
          <cell r="O90" t="str">
            <v>Salvinia natans (L.) All.</v>
          </cell>
          <cell r="P90" t="str">
            <v/>
          </cell>
          <cell r="Q90" t="str">
            <v>A</v>
          </cell>
          <cell r="R90" t="str">
            <v>R</v>
          </cell>
          <cell r="S90" t="str">
            <v>C</v>
          </cell>
          <cell r="W90">
            <v>0</v>
          </cell>
          <cell r="X90">
            <v>400</v>
          </cell>
          <cell r="Y90" t="str">
            <v>VEN TRE LOM PIE EMI TOS MAR UMB LAZ AEM CAM CAL</v>
          </cell>
          <cell r="Z90" t="str">
            <v>Euro-Asiatica temperata</v>
          </cell>
          <cell r="AA90">
            <v>2</v>
          </cell>
          <cell r="AB90">
            <v>3</v>
          </cell>
          <cell r="AC90" t="str">
            <v>z</v>
          </cell>
          <cell r="AD90" t="str">
            <v>z</v>
          </cell>
          <cell r="AE90" t="str">
            <v>z</v>
          </cell>
          <cell r="AF90" t="str">
            <v>z</v>
          </cell>
          <cell r="AG90" t="str">
            <v>07-09</v>
          </cell>
          <cell r="AH90" t="str">
            <v>I nat</v>
          </cell>
          <cell r="AK90" t="str">
            <v>acque stagnanti, risaie</v>
          </cell>
        </row>
        <row r="91">
          <cell r="M91">
            <v>99430020</v>
          </cell>
          <cell r="N91">
            <v>106</v>
          </cell>
          <cell r="O91" t="str">
            <v>Azolla caroliniana Willd.</v>
          </cell>
          <cell r="P91" t="str">
            <v/>
          </cell>
          <cell r="Q91" t="str">
            <v>A</v>
          </cell>
          <cell r="R91" t="str">
            <v>-</v>
          </cell>
          <cell r="S91" t="str">
            <v>R</v>
          </cell>
          <cell r="T91" t="str">
            <v>/</v>
          </cell>
          <cell r="U91" t="str">
            <v>/</v>
          </cell>
          <cell r="W91">
            <v>0</v>
          </cell>
          <cell r="X91">
            <v>200</v>
          </cell>
          <cell r="Y91" t="str">
            <v>VEN LOM PIE TOS LAZ CAM</v>
          </cell>
          <cell r="Z91" t="str">
            <v>Americana Neotropicale</v>
          </cell>
          <cell r="AA91">
            <v>2</v>
          </cell>
          <cell r="AB91">
            <v>3</v>
          </cell>
          <cell r="AC91" t="str">
            <v>z</v>
          </cell>
          <cell r="AD91" t="str">
            <v>z</v>
          </cell>
          <cell r="AE91" t="str">
            <v>z</v>
          </cell>
          <cell r="AF91" t="str">
            <v>z</v>
          </cell>
          <cell r="AG91" t="str">
            <v>07-09</v>
          </cell>
          <cell r="AH91" t="str">
            <v>I nat</v>
          </cell>
          <cell r="AK91" t="str">
            <v>acque stagnanti (oligotrofe gen.), risaie</v>
          </cell>
        </row>
        <row r="92">
          <cell r="M92">
            <v>290060</v>
          </cell>
          <cell r="N92">
            <v>107</v>
          </cell>
          <cell r="O92" t="str">
            <v>Abies alba Miller</v>
          </cell>
          <cell r="P92" t="str">
            <v/>
          </cell>
          <cell r="Q92" t="str">
            <v>A</v>
          </cell>
          <cell r="R92" t="str">
            <v>C/k</v>
          </cell>
          <cell r="S92" t="str">
            <v>k</v>
          </cell>
          <cell r="W92">
            <v>400</v>
          </cell>
          <cell r="X92">
            <v>1800</v>
          </cell>
          <cell r="Y92" t="str">
            <v>TRI FRI VEN TRE LOM PIE LIG EMI TOS MAR UMB LAZ AEM CAM PUG BAS CAL COR</v>
          </cell>
          <cell r="Z92" t="str">
            <v>Orofita Europea (S-)</v>
          </cell>
          <cell r="AA92" t="str">
            <v>z</v>
          </cell>
          <cell r="AB92" t="str">
            <v>z</v>
          </cell>
          <cell r="AC92">
            <v>4</v>
          </cell>
          <cell r="AD92">
            <v>5</v>
          </cell>
          <cell r="AE92">
            <v>6</v>
          </cell>
          <cell r="AF92">
            <v>7</v>
          </cell>
          <cell r="AG92" t="str">
            <v>03-05</v>
          </cell>
          <cell r="AH92" t="str">
            <v>P scap</v>
          </cell>
          <cell r="AK92" t="str">
            <v>boschi montani e subalpini / coltivata</v>
          </cell>
        </row>
        <row r="93">
          <cell r="M93">
            <v>290080</v>
          </cell>
          <cell r="N93">
            <v>108</v>
          </cell>
          <cell r="O93" t="str">
            <v>Abies cephalonica Link</v>
          </cell>
          <cell r="P93" t="str">
            <v/>
          </cell>
          <cell r="Q93" t="str">
            <v>XK</v>
          </cell>
          <cell r="R93" t="str">
            <v>k</v>
          </cell>
          <cell r="S93" t="str">
            <v>k</v>
          </cell>
          <cell r="W93">
            <v>0</v>
          </cell>
          <cell r="X93">
            <v>1000</v>
          </cell>
          <cell r="Z93" t="str">
            <v>Medit.-Montana (E-)</v>
          </cell>
          <cell r="AA93" t="str">
            <v>z</v>
          </cell>
          <cell r="AB93" t="str">
            <v>z</v>
          </cell>
          <cell r="AC93" t="str">
            <v>z</v>
          </cell>
          <cell r="AD93" t="str">
            <v>z</v>
          </cell>
          <cell r="AE93" t="str">
            <v>z</v>
          </cell>
          <cell r="AF93" t="str">
            <v>z</v>
          </cell>
          <cell r="AG93" t="str">
            <v>z</v>
          </cell>
          <cell r="AH93" t="str">
            <v>P scap</v>
          </cell>
          <cell r="AK93" t="str">
            <v>coltivata (ornamentale)</v>
          </cell>
        </row>
        <row r="94">
          <cell r="M94">
            <v>290090</v>
          </cell>
          <cell r="N94">
            <v>108</v>
          </cell>
          <cell r="O94" t="str">
            <v>Abies grandis (D.Don) Lindley</v>
          </cell>
          <cell r="P94" t="str">
            <v/>
          </cell>
          <cell r="Q94" t="str">
            <v>XK</v>
          </cell>
          <cell r="R94" t="str">
            <v>k</v>
          </cell>
          <cell r="S94" t="str">
            <v>k</v>
          </cell>
          <cell r="W94">
            <v>0</v>
          </cell>
          <cell r="X94">
            <v>1000</v>
          </cell>
          <cell r="Z94" t="str">
            <v>Americana (N-) (California)</v>
          </cell>
          <cell r="AA94" t="str">
            <v>z</v>
          </cell>
          <cell r="AB94" t="str">
            <v>z</v>
          </cell>
          <cell r="AC94" t="str">
            <v>z</v>
          </cell>
          <cell r="AD94" t="str">
            <v>z</v>
          </cell>
          <cell r="AE94" t="str">
            <v>z</v>
          </cell>
          <cell r="AF94" t="str">
            <v>z</v>
          </cell>
          <cell r="AG94" t="str">
            <v>z</v>
          </cell>
          <cell r="AH94" t="str">
            <v>P scap</v>
          </cell>
          <cell r="AK94" t="str">
            <v>coltivata (ornamentale)</v>
          </cell>
        </row>
        <row r="95">
          <cell r="M95">
            <v>290100</v>
          </cell>
          <cell r="N95">
            <v>108</v>
          </cell>
          <cell r="O95" t="str">
            <v>Abies nordmanniana (Stefen) Spach</v>
          </cell>
          <cell r="P95" t="str">
            <v/>
          </cell>
          <cell r="Q95" t="str">
            <v>XK</v>
          </cell>
          <cell r="R95" t="str">
            <v>k</v>
          </cell>
          <cell r="S95" t="str">
            <v>k</v>
          </cell>
          <cell r="W95">
            <v>0</v>
          </cell>
          <cell r="X95">
            <v>1000</v>
          </cell>
          <cell r="Z95" t="str">
            <v>Asiatica (Orofita W-) (Caucaso)</v>
          </cell>
          <cell r="AA95" t="str">
            <v>z</v>
          </cell>
          <cell r="AB95" t="str">
            <v>z</v>
          </cell>
          <cell r="AC95" t="str">
            <v>z</v>
          </cell>
          <cell r="AD95" t="str">
            <v>z</v>
          </cell>
          <cell r="AE95" t="str">
            <v>z</v>
          </cell>
          <cell r="AF95" t="str">
            <v>z</v>
          </cell>
          <cell r="AG95" t="str">
            <v>z</v>
          </cell>
          <cell r="AH95" t="str">
            <v>P scap</v>
          </cell>
          <cell r="AK95" t="str">
            <v>coltivata (ornamentale)</v>
          </cell>
        </row>
        <row r="96">
          <cell r="M96">
            <v>290110</v>
          </cell>
          <cell r="N96">
            <v>108</v>
          </cell>
          <cell r="O96" t="str">
            <v>Pseudotsuga menziesii (Mirbel) Franco</v>
          </cell>
          <cell r="P96" t="str">
            <v/>
          </cell>
          <cell r="Q96" t="str">
            <v>XK</v>
          </cell>
          <cell r="R96" t="str">
            <v>k</v>
          </cell>
          <cell r="S96" t="str">
            <v>k</v>
          </cell>
          <cell r="W96">
            <v>0</v>
          </cell>
          <cell r="X96">
            <v>1000</v>
          </cell>
          <cell r="Z96" t="str">
            <v>Americana (N-) (Orientale)</v>
          </cell>
          <cell r="AA96" t="str">
            <v>z</v>
          </cell>
          <cell r="AB96">
            <v>3</v>
          </cell>
          <cell r="AC96">
            <v>4</v>
          </cell>
          <cell r="AD96">
            <v>5</v>
          </cell>
          <cell r="AE96" t="str">
            <v>z</v>
          </cell>
          <cell r="AF96" t="str">
            <v>z</v>
          </cell>
          <cell r="AG96" t="str">
            <v>04</v>
          </cell>
          <cell r="AH96" t="str">
            <v>P scap</v>
          </cell>
          <cell r="AK96" t="str">
            <v>coltivata (ornamentale)</v>
          </cell>
        </row>
        <row r="97">
          <cell r="M97">
            <v>260010</v>
          </cell>
          <cell r="N97">
            <v>109</v>
          </cell>
          <cell r="O97" t="str">
            <v>Picea excelsa (Lam.) Link</v>
          </cell>
          <cell r="P97" t="str">
            <v/>
          </cell>
          <cell r="Q97" t="str">
            <v>A</v>
          </cell>
          <cell r="R97" t="str">
            <v>C/k</v>
          </cell>
          <cell r="S97" t="str">
            <v>k</v>
          </cell>
          <cell r="W97">
            <v>0</v>
          </cell>
          <cell r="X97">
            <v>2200</v>
          </cell>
          <cell r="Y97" t="str">
            <v>TRI FRI VEN TRE LOM PIE LIG EMI TOS</v>
          </cell>
          <cell r="Z97" t="str">
            <v>Euro-Siberiana</v>
          </cell>
          <cell r="AA97" t="str">
            <v>z</v>
          </cell>
          <cell r="AB97" t="str">
            <v>z</v>
          </cell>
          <cell r="AC97" t="str">
            <v>z</v>
          </cell>
          <cell r="AD97">
            <v>5</v>
          </cell>
          <cell r="AE97">
            <v>6</v>
          </cell>
          <cell r="AF97" t="str">
            <v>z</v>
          </cell>
          <cell r="AG97" t="str">
            <v>04-06</v>
          </cell>
          <cell r="AH97" t="str">
            <v>P scap</v>
          </cell>
          <cell r="AK97" t="str">
            <v>boschi di conif. subalpini / coltivata</v>
          </cell>
        </row>
        <row r="98">
          <cell r="M98">
            <v>260020</v>
          </cell>
          <cell r="N98">
            <v>109</v>
          </cell>
          <cell r="O98" t="str">
            <v>Picea orientalis (L.) Link</v>
          </cell>
          <cell r="P98" t="str">
            <v/>
          </cell>
          <cell r="Q98" t="str">
            <v>XK</v>
          </cell>
          <cell r="R98" t="str">
            <v>k</v>
          </cell>
          <cell r="S98" t="str">
            <v>k</v>
          </cell>
          <cell r="W98">
            <v>0</v>
          </cell>
          <cell r="X98">
            <v>1000</v>
          </cell>
          <cell r="Z98" t="str">
            <v>Asiatica (Orofita W-) (Anatolia)</v>
          </cell>
          <cell r="AA98" t="str">
            <v>z</v>
          </cell>
          <cell r="AB98" t="str">
            <v>z</v>
          </cell>
          <cell r="AC98" t="str">
            <v>z</v>
          </cell>
          <cell r="AD98" t="str">
            <v>z</v>
          </cell>
          <cell r="AE98" t="str">
            <v>z</v>
          </cell>
          <cell r="AF98" t="str">
            <v>z</v>
          </cell>
          <cell r="AG98" t="str">
            <v>z</v>
          </cell>
          <cell r="AH98" t="str">
            <v>P scap</v>
          </cell>
          <cell r="AK98" t="str">
            <v>coltivata (ornamentale)</v>
          </cell>
        </row>
        <row r="99">
          <cell r="M99">
            <v>260030</v>
          </cell>
          <cell r="N99">
            <v>109</v>
          </cell>
          <cell r="O99" t="str">
            <v>Picea pungens Engelm.</v>
          </cell>
          <cell r="P99" t="str">
            <v/>
          </cell>
          <cell r="Q99" t="str">
            <v>XK</v>
          </cell>
          <cell r="R99" t="str">
            <v>k</v>
          </cell>
          <cell r="S99" t="str">
            <v>k</v>
          </cell>
          <cell r="W99">
            <v>0</v>
          </cell>
          <cell r="X99">
            <v>1000</v>
          </cell>
          <cell r="Z99" t="str">
            <v>Americana (N-)</v>
          </cell>
          <cell r="AA99" t="str">
            <v>z</v>
          </cell>
          <cell r="AB99" t="str">
            <v>z</v>
          </cell>
          <cell r="AC99" t="str">
            <v>z</v>
          </cell>
          <cell r="AD99" t="str">
            <v>z</v>
          </cell>
          <cell r="AE99" t="str">
            <v>z</v>
          </cell>
          <cell r="AF99" t="str">
            <v>z</v>
          </cell>
          <cell r="AG99" t="str">
            <v>z</v>
          </cell>
          <cell r="AH99" t="str">
            <v>P scap</v>
          </cell>
          <cell r="AK99" t="str">
            <v>coltivata (ornamentale)</v>
          </cell>
        </row>
        <row r="100">
          <cell r="M100">
            <v>230010</v>
          </cell>
          <cell r="N100">
            <v>110</v>
          </cell>
          <cell r="O100" t="str">
            <v>Cedrus deodara (D.Don) G.Don fil.</v>
          </cell>
          <cell r="P100" t="str">
            <v/>
          </cell>
          <cell r="Q100" t="str">
            <v>XK</v>
          </cell>
          <cell r="R100" t="str">
            <v>k</v>
          </cell>
          <cell r="S100" t="str">
            <v>k</v>
          </cell>
          <cell r="W100">
            <v>0</v>
          </cell>
          <cell r="X100">
            <v>1000</v>
          </cell>
          <cell r="Z100" t="str">
            <v>Asiatica (Orofita Centro-) (Himalaya)</v>
          </cell>
          <cell r="AA100" t="str">
            <v>z</v>
          </cell>
          <cell r="AB100" t="str">
            <v>z</v>
          </cell>
          <cell r="AC100" t="str">
            <v>z</v>
          </cell>
          <cell r="AD100" t="str">
            <v>z</v>
          </cell>
          <cell r="AE100" t="str">
            <v>z</v>
          </cell>
          <cell r="AF100" t="str">
            <v>z</v>
          </cell>
          <cell r="AG100" t="str">
            <v>z</v>
          </cell>
          <cell r="AH100" t="str">
            <v>P scap</v>
          </cell>
          <cell r="AK100" t="str">
            <v>coltivata (ornamentale)</v>
          </cell>
        </row>
        <row r="101">
          <cell r="M101">
            <v>230020</v>
          </cell>
          <cell r="N101">
            <v>110</v>
          </cell>
          <cell r="O101" t="str">
            <v>Cedrus atlantica (Endl.) Carriere</v>
          </cell>
          <cell r="P101" t="str">
            <v/>
          </cell>
          <cell r="Q101" t="str">
            <v>XK</v>
          </cell>
          <cell r="R101" t="str">
            <v>k</v>
          </cell>
          <cell r="S101" t="str">
            <v>k</v>
          </cell>
          <cell r="W101">
            <v>0</v>
          </cell>
          <cell r="X101">
            <v>1000</v>
          </cell>
          <cell r="Z101" t="str">
            <v>Medit.-Montana (SW-) (Atlante-Marocco)</v>
          </cell>
          <cell r="AA101">
            <v>2</v>
          </cell>
          <cell r="AB101">
            <v>3</v>
          </cell>
          <cell r="AC101">
            <v>4</v>
          </cell>
          <cell r="AD101">
            <v>5</v>
          </cell>
          <cell r="AE101" t="str">
            <v>z</v>
          </cell>
          <cell r="AF101" t="str">
            <v>z</v>
          </cell>
          <cell r="AG101" t="str">
            <v>03-05</v>
          </cell>
          <cell r="AH101" t="str">
            <v>P scap</v>
          </cell>
          <cell r="AK101" t="str">
            <v>coltivata (ornamentale)</v>
          </cell>
        </row>
        <row r="102">
          <cell r="M102">
            <v>230030</v>
          </cell>
          <cell r="N102">
            <v>110</v>
          </cell>
          <cell r="O102" t="str">
            <v>Cedrus libani A.Richard</v>
          </cell>
          <cell r="P102" t="str">
            <v/>
          </cell>
          <cell r="Q102" t="str">
            <v>XK</v>
          </cell>
          <cell r="R102" t="str">
            <v>k</v>
          </cell>
          <cell r="S102" t="str">
            <v>k</v>
          </cell>
          <cell r="W102">
            <v>0</v>
          </cell>
          <cell r="X102">
            <v>1000</v>
          </cell>
          <cell r="Z102" t="str">
            <v>Medit.-Montana (SE-) (Libano)</v>
          </cell>
          <cell r="AA102" t="str">
            <v>z</v>
          </cell>
          <cell r="AB102" t="str">
            <v>z</v>
          </cell>
          <cell r="AC102" t="str">
            <v>z</v>
          </cell>
          <cell r="AD102" t="str">
            <v>z</v>
          </cell>
          <cell r="AE102" t="str">
            <v>z</v>
          </cell>
          <cell r="AF102" t="str">
            <v>z</v>
          </cell>
          <cell r="AG102" t="str">
            <v>z</v>
          </cell>
          <cell r="AH102" t="str">
            <v>P scap</v>
          </cell>
          <cell r="AK102" t="str">
            <v>coltivata (ornamentale)</v>
          </cell>
        </row>
        <row r="103">
          <cell r="M103">
            <v>240020</v>
          </cell>
          <cell r="N103">
            <v>110</v>
          </cell>
          <cell r="O103" t="str">
            <v>Larix decidua Miller</v>
          </cell>
          <cell r="P103" t="str">
            <v/>
          </cell>
          <cell r="Q103" t="str">
            <v>A</v>
          </cell>
          <cell r="R103" t="str">
            <v>C/k</v>
          </cell>
          <cell r="S103" t="str">
            <v>k</v>
          </cell>
          <cell r="W103">
            <v>0</v>
          </cell>
          <cell r="X103">
            <v>2400</v>
          </cell>
          <cell r="Y103" t="str">
            <v>FRI VEN TRE LOM PIE LIG</v>
          </cell>
          <cell r="Z103" t="str">
            <v>Orofita Europea (Centro-)</v>
          </cell>
          <cell r="AA103" t="str">
            <v>z</v>
          </cell>
          <cell r="AB103" t="str">
            <v>z</v>
          </cell>
          <cell r="AC103" t="str">
            <v>z</v>
          </cell>
          <cell r="AD103">
            <v>5</v>
          </cell>
          <cell r="AE103">
            <v>6</v>
          </cell>
          <cell r="AF103">
            <v>7</v>
          </cell>
          <cell r="AG103" t="str">
            <v>04-06</v>
          </cell>
          <cell r="AH103" t="str">
            <v>P scap</v>
          </cell>
          <cell r="AK103" t="str">
            <v>boschi montani e subalpini / coltivata</v>
          </cell>
        </row>
        <row r="104">
          <cell r="M104">
            <v>240030</v>
          </cell>
          <cell r="N104">
            <v>110</v>
          </cell>
          <cell r="O104" t="str">
            <v>Larix kaempferi (Lamb.) Carriere</v>
          </cell>
          <cell r="P104" t="str">
            <v/>
          </cell>
          <cell r="Q104" t="str">
            <v>XK</v>
          </cell>
          <cell r="R104" t="str">
            <v>k</v>
          </cell>
          <cell r="S104" t="str">
            <v>k</v>
          </cell>
          <cell r="W104">
            <v>0</v>
          </cell>
          <cell r="X104">
            <v>1000</v>
          </cell>
          <cell r="Z104" t="str">
            <v>Asiatica (E-) (Giappone)</v>
          </cell>
          <cell r="AA104" t="str">
            <v>.</v>
          </cell>
          <cell r="AB104" t="str">
            <v>.</v>
          </cell>
          <cell r="AC104" t="str">
            <v>.</v>
          </cell>
          <cell r="AD104" t="str">
            <v>.</v>
          </cell>
          <cell r="AE104" t="str">
            <v>.</v>
          </cell>
          <cell r="AF104" t="str">
            <v>.</v>
          </cell>
          <cell r="AG104" t="str">
            <v>z</v>
          </cell>
          <cell r="AH104" t="str">
            <v>P scap</v>
          </cell>
          <cell r="AK104" t="str">
            <v>coltivata (ornamentale)</v>
          </cell>
        </row>
        <row r="105">
          <cell r="M105">
            <v>220020</v>
          </cell>
          <cell r="N105">
            <v>111</v>
          </cell>
          <cell r="O105" t="str">
            <v>Pinus pinaster Aiton</v>
          </cell>
          <cell r="P105" t="str">
            <v/>
          </cell>
          <cell r="Q105" t="str">
            <v>XK</v>
          </cell>
          <cell r="R105" t="str">
            <v>k</v>
          </cell>
          <cell r="S105" t="str">
            <v>k</v>
          </cell>
          <cell r="W105">
            <v>0</v>
          </cell>
          <cell r="X105">
            <v>500</v>
          </cell>
          <cell r="Z105" t="str">
            <v>Steno-Medit.(W-)</v>
          </cell>
          <cell r="AA105">
            <v>2</v>
          </cell>
          <cell r="AB105" t="str">
            <v>z</v>
          </cell>
          <cell r="AC105" t="str">
            <v>4*</v>
          </cell>
          <cell r="AD105" t="str">
            <v>z</v>
          </cell>
          <cell r="AE105" t="str">
            <v>z</v>
          </cell>
          <cell r="AF105" t="str">
            <v>z</v>
          </cell>
          <cell r="AG105" t="str">
            <v>04-06</v>
          </cell>
          <cell r="AH105" t="str">
            <v>P scap</v>
          </cell>
          <cell r="AK105" t="str">
            <v>coltivata (ornamentale)</v>
          </cell>
        </row>
        <row r="106">
          <cell r="M106">
            <v>220060</v>
          </cell>
          <cell r="N106">
            <v>112</v>
          </cell>
          <cell r="O106" t="str">
            <v>Pinus nigra Arnold</v>
          </cell>
          <cell r="P106" t="str">
            <v/>
          </cell>
          <cell r="Q106" t="str">
            <v>XK</v>
          </cell>
          <cell r="R106" t="str">
            <v>k</v>
          </cell>
          <cell r="S106" t="str">
            <v>k</v>
          </cell>
          <cell r="W106">
            <v>0</v>
          </cell>
          <cell r="X106">
            <v>1200</v>
          </cell>
          <cell r="Z106" t="str">
            <v>Europea (SE-) Illirica</v>
          </cell>
          <cell r="AA106" t="str">
            <v>z</v>
          </cell>
          <cell r="AB106" t="str">
            <v>z</v>
          </cell>
          <cell r="AC106">
            <v>4</v>
          </cell>
          <cell r="AD106">
            <v>5</v>
          </cell>
          <cell r="AE106">
            <v>6</v>
          </cell>
          <cell r="AF106" t="str">
            <v>z</v>
          </cell>
          <cell r="AG106" t="str">
            <v>05-07</v>
          </cell>
          <cell r="AH106" t="str">
            <v>P scap</v>
          </cell>
          <cell r="AK106" t="str">
            <v>coltivata (ornamentale)</v>
          </cell>
        </row>
        <row r="107">
          <cell r="M107">
            <v>220210</v>
          </cell>
          <cell r="N107">
            <v>113</v>
          </cell>
          <cell r="O107" t="str">
            <v>Pinus laricio Poiret</v>
          </cell>
          <cell r="P107" t="str">
            <v/>
          </cell>
          <cell r="Q107" t="str">
            <v>XK</v>
          </cell>
          <cell r="R107" t="str">
            <v>k</v>
          </cell>
          <cell r="S107" t="str">
            <v>k</v>
          </cell>
          <cell r="W107">
            <v>0</v>
          </cell>
          <cell r="X107">
            <v>1000</v>
          </cell>
          <cell r="Z107" t="str">
            <v>Endemica Medit.</v>
          </cell>
          <cell r="AA107" t="str">
            <v>z</v>
          </cell>
          <cell r="AB107" t="str">
            <v>z</v>
          </cell>
          <cell r="AC107" t="str">
            <v>z</v>
          </cell>
          <cell r="AD107">
            <v>5</v>
          </cell>
          <cell r="AE107">
            <v>6</v>
          </cell>
          <cell r="AF107">
            <v>7</v>
          </cell>
          <cell r="AG107" t="str">
            <v>05-07</v>
          </cell>
          <cell r="AH107" t="str">
            <v>P scap</v>
          </cell>
          <cell r="AK107" t="str">
            <v>coltivata (ornamentale)</v>
          </cell>
        </row>
        <row r="108">
          <cell r="M108">
            <v>220070</v>
          </cell>
          <cell r="N108">
            <v>114</v>
          </cell>
          <cell r="O108" t="str">
            <v>Pinus sylvestris L.</v>
          </cell>
          <cell r="P108" t="str">
            <v/>
          </cell>
          <cell r="Q108" t="str">
            <v>A</v>
          </cell>
          <cell r="R108" t="str">
            <v>C/k</v>
          </cell>
          <cell r="S108" t="str">
            <v>R/k</v>
          </cell>
          <cell r="W108">
            <v>100</v>
          </cell>
          <cell r="X108">
            <v>1800</v>
          </cell>
          <cell r="Y108" t="str">
            <v>FRI VEN TRE LOM PIE LIG EMI</v>
          </cell>
          <cell r="Z108" t="str">
            <v>Euro-Asiatica (Orofita)</v>
          </cell>
          <cell r="AA108" t="str">
            <v>z</v>
          </cell>
          <cell r="AB108">
            <v>3</v>
          </cell>
          <cell r="AC108">
            <v>4</v>
          </cell>
          <cell r="AD108">
            <v>5</v>
          </cell>
          <cell r="AE108">
            <v>6</v>
          </cell>
          <cell r="AF108">
            <v>7</v>
          </cell>
          <cell r="AG108" t="str">
            <v>04-06</v>
          </cell>
          <cell r="AH108" t="str">
            <v>P scap</v>
          </cell>
          <cell r="AK108" t="str">
            <v>boschi (Pinete mont.pmp), cespuglieti / colt.</v>
          </cell>
        </row>
        <row r="109">
          <cell r="M109">
            <v>220071</v>
          </cell>
          <cell r="N109">
            <v>114</v>
          </cell>
          <cell r="O109" t="str">
            <v>Pinus sylvestris L.</v>
          </cell>
          <cell r="P109" t="str">
            <v>sylvestris</v>
          </cell>
          <cell r="Q109" t="str">
            <v>XS</v>
          </cell>
          <cell r="R109" t="str">
            <v>C/k</v>
          </cell>
          <cell r="S109" t="str">
            <v>R/k</v>
          </cell>
          <cell r="W109">
            <v>100</v>
          </cell>
          <cell r="X109">
            <v>1800</v>
          </cell>
          <cell r="Z109" t="str">
            <v>Euro-Asiatica (Orofita)</v>
          </cell>
          <cell r="AA109" t="str">
            <v>z</v>
          </cell>
          <cell r="AB109" t="str">
            <v>z</v>
          </cell>
          <cell r="AC109" t="str">
            <v>z</v>
          </cell>
          <cell r="AD109" t="str">
            <v>z</v>
          </cell>
          <cell r="AE109" t="str">
            <v>z</v>
          </cell>
          <cell r="AF109" t="str">
            <v>z</v>
          </cell>
          <cell r="AG109" t="str">
            <v>z</v>
          </cell>
          <cell r="AH109" t="str">
            <v>P scap</v>
          </cell>
          <cell r="AK109" t="str">
            <v>boschi (Pinete mont.pmp), cespuglieti / colt.</v>
          </cell>
        </row>
        <row r="110">
          <cell r="M110">
            <v>220072</v>
          </cell>
          <cell r="N110">
            <v>114</v>
          </cell>
          <cell r="O110" t="str">
            <v>Pinus sylvestris L.</v>
          </cell>
          <cell r="P110" t="str">
            <v>engadinensis (Heer) Asch.et Gr.</v>
          </cell>
          <cell r="Q110" t="str">
            <v>XS</v>
          </cell>
          <cell r="R110" t="str">
            <v>C*</v>
          </cell>
          <cell r="S110" t="str">
            <v>-</v>
          </cell>
          <cell r="U110" t="str">
            <v>Alpi centr.</v>
          </cell>
          <cell r="V110" t="str">
            <v>/</v>
          </cell>
          <cell r="W110">
            <v>100</v>
          </cell>
          <cell r="X110">
            <v>1800</v>
          </cell>
          <cell r="Z110" t="str">
            <v>Euro-Asiatica (Orofita)</v>
          </cell>
          <cell r="AA110" t="str">
            <v>z</v>
          </cell>
          <cell r="AB110" t="str">
            <v>z</v>
          </cell>
          <cell r="AC110" t="str">
            <v>z</v>
          </cell>
          <cell r="AD110" t="str">
            <v>z</v>
          </cell>
          <cell r="AE110" t="str">
            <v>z</v>
          </cell>
          <cell r="AF110" t="str">
            <v>z</v>
          </cell>
          <cell r="AG110" t="str">
            <v>z</v>
          </cell>
          <cell r="AH110" t="str">
            <v>P scap</v>
          </cell>
          <cell r="AK110" t="str">
            <v>boschi di conif. (Pinete montane)</v>
          </cell>
        </row>
        <row r="111">
          <cell r="M111">
            <v>220090</v>
          </cell>
          <cell r="N111">
            <v>115</v>
          </cell>
          <cell r="O111" t="str">
            <v>Pinus uncinata Miller</v>
          </cell>
          <cell r="P111" t="str">
            <v/>
          </cell>
          <cell r="Q111" t="str">
            <v>A</v>
          </cell>
          <cell r="R111" t="str">
            <v>C</v>
          </cell>
          <cell r="S111" t="str">
            <v>-</v>
          </cell>
          <cell r="V111" t="str">
            <v>/</v>
          </cell>
          <cell r="W111">
            <v>1200</v>
          </cell>
          <cell r="X111">
            <v>2700</v>
          </cell>
          <cell r="Y111" t="str">
            <v>LOM PIE LIG</v>
          </cell>
          <cell r="Z111" t="str">
            <v>Medit.-Montana (NW-)</v>
          </cell>
          <cell r="AA111" t="str">
            <v>z</v>
          </cell>
          <cell r="AB111" t="str">
            <v>z</v>
          </cell>
          <cell r="AC111" t="str">
            <v>z</v>
          </cell>
          <cell r="AD111">
            <v>5</v>
          </cell>
          <cell r="AE111">
            <v>6</v>
          </cell>
          <cell r="AF111">
            <v>7</v>
          </cell>
          <cell r="AG111" t="str">
            <v>04-06</v>
          </cell>
          <cell r="AH111" t="str">
            <v>P scap</v>
          </cell>
          <cell r="AI111" t="str">
            <v>calcare (pref.)</v>
          </cell>
          <cell r="AK111" t="str">
            <v>cespuglieti subalpini, boschi di conif.</v>
          </cell>
        </row>
        <row r="112">
          <cell r="M112">
            <v>220080</v>
          </cell>
          <cell r="N112">
            <v>117</v>
          </cell>
          <cell r="O112" t="str">
            <v>Pinus mugo Turra</v>
          </cell>
          <cell r="P112" t="str">
            <v/>
          </cell>
          <cell r="Q112" t="str">
            <v>A</v>
          </cell>
          <cell r="R112" t="str">
            <v>C</v>
          </cell>
          <cell r="S112" t="str">
            <v>-</v>
          </cell>
          <cell r="T112" t="str">
            <v>Sempione</v>
          </cell>
          <cell r="V112" t="str">
            <v>/</v>
          </cell>
          <cell r="W112">
            <v>1500</v>
          </cell>
          <cell r="X112">
            <v>2700</v>
          </cell>
          <cell r="Y112" t="str">
            <v>FRI VEN TRE LOM PIE LIG EMI AEM CAM</v>
          </cell>
          <cell r="Z112" t="str">
            <v>Euro-Asiatica (Orofita)</v>
          </cell>
          <cell r="AA112" t="str">
            <v>z</v>
          </cell>
          <cell r="AB112" t="str">
            <v>z</v>
          </cell>
          <cell r="AC112" t="str">
            <v>z</v>
          </cell>
          <cell r="AD112">
            <v>5</v>
          </cell>
          <cell r="AE112">
            <v>6</v>
          </cell>
          <cell r="AF112">
            <v>7</v>
          </cell>
          <cell r="AG112" t="str">
            <v>04-06</v>
          </cell>
          <cell r="AH112" t="str">
            <v>P rept</v>
          </cell>
          <cell r="AI112" t="str">
            <v>calcare (pref.)</v>
          </cell>
          <cell r="AK112" t="str">
            <v>cespuglieti subalpini</v>
          </cell>
        </row>
        <row r="113">
          <cell r="M113">
            <v>220150</v>
          </cell>
          <cell r="N113">
            <v>121</v>
          </cell>
          <cell r="O113" t="str">
            <v>Pinus pinea L.</v>
          </cell>
          <cell r="P113" t="str">
            <v/>
          </cell>
          <cell r="Q113" t="str">
            <v>XK</v>
          </cell>
          <cell r="R113" t="str">
            <v>k</v>
          </cell>
          <cell r="S113" t="str">
            <v>k</v>
          </cell>
          <cell r="W113">
            <v>0</v>
          </cell>
          <cell r="X113">
            <v>800</v>
          </cell>
          <cell r="Z113" t="str">
            <v>Euri-Medit.</v>
          </cell>
          <cell r="AA113">
            <v>2</v>
          </cell>
          <cell r="AB113">
            <v>3</v>
          </cell>
          <cell r="AC113">
            <v>4</v>
          </cell>
          <cell r="AD113" t="str">
            <v>z</v>
          </cell>
          <cell r="AE113" t="str">
            <v>z</v>
          </cell>
          <cell r="AF113" t="str">
            <v>z</v>
          </cell>
          <cell r="AG113" t="str">
            <v>04-06</v>
          </cell>
          <cell r="AH113" t="str">
            <v>P scap</v>
          </cell>
          <cell r="AK113" t="str">
            <v>coltivata (ornamentale)</v>
          </cell>
        </row>
        <row r="114">
          <cell r="M114">
            <v>220160</v>
          </cell>
          <cell r="N114">
            <v>122</v>
          </cell>
          <cell r="O114" t="str">
            <v>Pinus cembra L.</v>
          </cell>
          <cell r="P114" t="str">
            <v/>
          </cell>
          <cell r="Q114" t="str">
            <v>A</v>
          </cell>
          <cell r="R114" t="str">
            <v>C</v>
          </cell>
          <cell r="S114" t="str">
            <v>-</v>
          </cell>
          <cell r="T114" t="str">
            <v>Sempione,Formazza</v>
          </cell>
          <cell r="V114" t="str">
            <v>/</v>
          </cell>
          <cell r="W114">
            <v>1400</v>
          </cell>
          <cell r="X114">
            <v>2300</v>
          </cell>
          <cell r="Y114" t="str">
            <v>VEN TRE LOM PIE LIG</v>
          </cell>
          <cell r="Z114" t="str">
            <v>Euro-Siberiana</v>
          </cell>
          <cell r="AA114" t="str">
            <v>z</v>
          </cell>
          <cell r="AB114" t="str">
            <v>z</v>
          </cell>
          <cell r="AC114" t="str">
            <v>z</v>
          </cell>
          <cell r="AD114">
            <v>5</v>
          </cell>
          <cell r="AE114">
            <v>6</v>
          </cell>
          <cell r="AF114">
            <v>7</v>
          </cell>
          <cell r="AG114" t="str">
            <v>06-07</v>
          </cell>
          <cell r="AH114" t="str">
            <v>P scap</v>
          </cell>
          <cell r="AK114" t="str">
            <v>boschi di conif. subalpini (Cembrete)</v>
          </cell>
        </row>
        <row r="115">
          <cell r="M115">
            <v>220180</v>
          </cell>
          <cell r="N115">
            <v>122</v>
          </cell>
          <cell r="O115" t="str">
            <v>Pinus wallichiana Jackson</v>
          </cell>
          <cell r="P115" t="str">
            <v/>
          </cell>
          <cell r="Q115" t="str">
            <v>XK</v>
          </cell>
          <cell r="R115" t="str">
            <v>k</v>
          </cell>
          <cell r="S115" t="str">
            <v>k</v>
          </cell>
          <cell r="W115">
            <v>0</v>
          </cell>
          <cell r="X115">
            <v>1200</v>
          </cell>
          <cell r="Z115" t="str">
            <v>Asiatica (Centro-)</v>
          </cell>
          <cell r="AA115" t="str">
            <v>z</v>
          </cell>
          <cell r="AB115" t="str">
            <v>z</v>
          </cell>
          <cell r="AC115" t="str">
            <v>z</v>
          </cell>
          <cell r="AD115" t="str">
            <v>z</v>
          </cell>
          <cell r="AE115" t="str">
            <v>z</v>
          </cell>
          <cell r="AF115" t="str">
            <v>z</v>
          </cell>
          <cell r="AG115" t="str">
            <v>z</v>
          </cell>
          <cell r="AH115" t="str">
            <v>P scap</v>
          </cell>
          <cell r="AK115" t="str">
            <v>coltivata (ornamentale)</v>
          </cell>
        </row>
        <row r="116">
          <cell r="M116">
            <v>220200</v>
          </cell>
          <cell r="N116">
            <v>122</v>
          </cell>
          <cell r="O116" t="str">
            <v>Pinus strobus L.</v>
          </cell>
          <cell r="P116" t="str">
            <v/>
          </cell>
          <cell r="Q116" t="str">
            <v>XK</v>
          </cell>
          <cell r="R116" t="str">
            <v>k</v>
          </cell>
          <cell r="S116" t="str">
            <v>k</v>
          </cell>
          <cell r="W116">
            <v>100</v>
          </cell>
          <cell r="X116">
            <v>300</v>
          </cell>
          <cell r="Z116" t="str">
            <v>Americana (N-)</v>
          </cell>
          <cell r="AA116" t="str">
            <v>z</v>
          </cell>
          <cell r="AB116" t="str">
            <v>z</v>
          </cell>
          <cell r="AC116" t="str">
            <v>z</v>
          </cell>
          <cell r="AD116" t="str">
            <v>z</v>
          </cell>
          <cell r="AE116" t="str">
            <v>z</v>
          </cell>
          <cell r="AF116" t="str">
            <v>z</v>
          </cell>
          <cell r="AG116" t="str">
            <v>z</v>
          </cell>
          <cell r="AH116" t="str">
            <v>P scap</v>
          </cell>
          <cell r="AK116" t="str">
            <v>coltivata (ornamentale)</v>
          </cell>
        </row>
        <row r="117">
          <cell r="M117">
            <v>320010</v>
          </cell>
          <cell r="N117">
            <v>122</v>
          </cell>
          <cell r="O117" t="str">
            <v>Sequoia sempervirens (Lamb.) Endl.</v>
          </cell>
          <cell r="P117" t="str">
            <v/>
          </cell>
          <cell r="Q117" t="str">
            <v>XK</v>
          </cell>
          <cell r="R117" t="str">
            <v>k</v>
          </cell>
          <cell r="S117" t="str">
            <v>k</v>
          </cell>
          <cell r="W117">
            <v>0</v>
          </cell>
          <cell r="X117">
            <v>1200</v>
          </cell>
          <cell r="Z117" t="str">
            <v>Americana (N-)</v>
          </cell>
          <cell r="AA117" t="str">
            <v>z</v>
          </cell>
          <cell r="AB117" t="str">
            <v>z</v>
          </cell>
          <cell r="AC117" t="str">
            <v>z</v>
          </cell>
          <cell r="AD117" t="str">
            <v>z</v>
          </cell>
          <cell r="AE117" t="str">
            <v>z</v>
          </cell>
          <cell r="AF117" t="str">
            <v>z</v>
          </cell>
          <cell r="AG117" t="str">
            <v>z</v>
          </cell>
          <cell r="AH117" t="str">
            <v>P scap</v>
          </cell>
          <cell r="AK117" t="str">
            <v>coltivata (ornamentale)</v>
          </cell>
        </row>
        <row r="118">
          <cell r="M118">
            <v>340010</v>
          </cell>
          <cell r="N118">
            <v>122</v>
          </cell>
          <cell r="O118" t="str">
            <v>Cryptomeria japonica (L.fil.) Don</v>
          </cell>
          <cell r="P118" t="str">
            <v/>
          </cell>
          <cell r="Q118" t="str">
            <v>XK</v>
          </cell>
          <cell r="R118" t="str">
            <v>k</v>
          </cell>
          <cell r="S118" t="str">
            <v>k</v>
          </cell>
          <cell r="W118">
            <v>0</v>
          </cell>
          <cell r="X118">
            <v>1200</v>
          </cell>
          <cell r="Z118" t="str">
            <v>Asiatica (E-)</v>
          </cell>
          <cell r="AA118" t="str">
            <v>z</v>
          </cell>
          <cell r="AB118" t="str">
            <v>z</v>
          </cell>
          <cell r="AC118" t="str">
            <v>z</v>
          </cell>
          <cell r="AD118" t="str">
            <v>z</v>
          </cell>
          <cell r="AE118" t="str">
            <v>z</v>
          </cell>
          <cell r="AF118" t="str">
            <v>z</v>
          </cell>
          <cell r="AG118" t="str">
            <v>04-05</v>
          </cell>
          <cell r="AH118" t="str">
            <v>P scap</v>
          </cell>
          <cell r="AK118" t="str">
            <v>coltivata (ornamentale)</v>
          </cell>
        </row>
        <row r="119">
          <cell r="M119">
            <v>350010</v>
          </cell>
          <cell r="N119">
            <v>122</v>
          </cell>
          <cell r="O119" t="str">
            <v>Taxodium distichum (L.) Richard</v>
          </cell>
          <cell r="P119" t="str">
            <v/>
          </cell>
          <cell r="Q119" t="str">
            <v>XK</v>
          </cell>
          <cell r="R119" t="str">
            <v>k</v>
          </cell>
          <cell r="S119" t="str">
            <v>k</v>
          </cell>
          <cell r="W119">
            <v>0</v>
          </cell>
          <cell r="X119">
            <v>300</v>
          </cell>
          <cell r="Z119" t="str">
            <v>Americana (N-)</v>
          </cell>
          <cell r="AA119" t="str">
            <v>z</v>
          </cell>
          <cell r="AB119" t="str">
            <v>z</v>
          </cell>
          <cell r="AC119" t="str">
            <v>z</v>
          </cell>
          <cell r="AD119" t="str">
            <v>z</v>
          </cell>
          <cell r="AE119" t="str">
            <v>z</v>
          </cell>
          <cell r="AF119" t="str">
            <v>z</v>
          </cell>
          <cell r="AG119" t="str">
            <v>04-05</v>
          </cell>
          <cell r="AH119" t="str">
            <v>P scap</v>
          </cell>
          <cell r="AK119" t="str">
            <v>coltivata (ornamentale)</v>
          </cell>
        </row>
        <row r="120">
          <cell r="M120">
            <v>430010</v>
          </cell>
          <cell r="N120">
            <v>123</v>
          </cell>
          <cell r="O120" t="str">
            <v>Cupressus sempervirens L.</v>
          </cell>
          <cell r="P120" t="str">
            <v/>
          </cell>
          <cell r="Q120" t="str">
            <v>XK</v>
          </cell>
          <cell r="R120" t="str">
            <v>k</v>
          </cell>
          <cell r="S120" t="str">
            <v>k</v>
          </cell>
          <cell r="W120">
            <v>0</v>
          </cell>
          <cell r="X120">
            <v>800</v>
          </cell>
          <cell r="Y120" t="str">
            <v>TRI FRI VEN TRE LOM PIE LIG EMI TOS MAR UMB LAZ AEM CAM PUG BAS CAL SIC SAR COR</v>
          </cell>
          <cell r="Z120" t="str">
            <v>Euri-Medit.(E-)</v>
          </cell>
          <cell r="AA120">
            <v>2</v>
          </cell>
          <cell r="AB120" t="str">
            <v>3*</v>
          </cell>
          <cell r="AC120" t="str">
            <v>4*</v>
          </cell>
          <cell r="AD120" t="str">
            <v>z</v>
          </cell>
          <cell r="AE120" t="str">
            <v>z</v>
          </cell>
          <cell r="AF120" t="str">
            <v>z</v>
          </cell>
          <cell r="AG120" t="str">
            <v>04</v>
          </cell>
          <cell r="AH120" t="str">
            <v>P scap</v>
          </cell>
          <cell r="AK120" t="str">
            <v>coltivata (ornamentale)</v>
          </cell>
        </row>
        <row r="121">
          <cell r="M121">
            <v>430020</v>
          </cell>
          <cell r="N121">
            <v>123</v>
          </cell>
          <cell r="O121" t="str">
            <v>Cupressus macrocarpa Hartweg</v>
          </cell>
          <cell r="P121" t="str">
            <v/>
          </cell>
          <cell r="Q121" t="str">
            <v>XK</v>
          </cell>
          <cell r="R121" t="str">
            <v>k</v>
          </cell>
          <cell r="S121" t="str">
            <v>k</v>
          </cell>
          <cell r="W121">
            <v>100</v>
          </cell>
          <cell r="X121">
            <v>800</v>
          </cell>
          <cell r="Z121" t="str">
            <v>Americana (N-)</v>
          </cell>
          <cell r="AA121">
            <v>2</v>
          </cell>
          <cell r="AB121">
            <v>3</v>
          </cell>
          <cell r="AC121">
            <v>4</v>
          </cell>
          <cell r="AD121">
            <v>5</v>
          </cell>
          <cell r="AE121" t="str">
            <v>z</v>
          </cell>
          <cell r="AF121" t="str">
            <v>z</v>
          </cell>
          <cell r="AG121" t="str">
            <v>04</v>
          </cell>
          <cell r="AH121" t="str">
            <v>P scap</v>
          </cell>
          <cell r="AK121" t="str">
            <v>coltivata (ornamentale)</v>
          </cell>
        </row>
        <row r="122">
          <cell r="M122">
            <v>430040</v>
          </cell>
          <cell r="N122">
            <v>123</v>
          </cell>
          <cell r="O122" t="str">
            <v>Cupressus arizonica Green</v>
          </cell>
          <cell r="P122" t="str">
            <v/>
          </cell>
          <cell r="Q122" t="str">
            <v>XK</v>
          </cell>
          <cell r="R122" t="str">
            <v>k</v>
          </cell>
          <cell r="S122" t="str">
            <v>k</v>
          </cell>
          <cell r="W122">
            <v>100</v>
          </cell>
          <cell r="X122">
            <v>800</v>
          </cell>
          <cell r="Z122" t="str">
            <v>Americana (N-)</v>
          </cell>
          <cell r="AA122">
            <v>2</v>
          </cell>
          <cell r="AB122">
            <v>3</v>
          </cell>
          <cell r="AC122">
            <v>4</v>
          </cell>
          <cell r="AD122">
            <v>5</v>
          </cell>
          <cell r="AE122" t="str">
            <v>z</v>
          </cell>
          <cell r="AF122" t="str">
            <v>z</v>
          </cell>
          <cell r="AG122" t="str">
            <v>04-05</v>
          </cell>
          <cell r="AH122" t="str">
            <v>P scap</v>
          </cell>
          <cell r="AK122" t="str">
            <v>coltivata (ornamentale)</v>
          </cell>
        </row>
        <row r="123">
          <cell r="M123">
            <v>440010</v>
          </cell>
          <cell r="N123">
            <v>123</v>
          </cell>
          <cell r="O123" t="str">
            <v>Chamaecyparis lawsoniana (Murray) Parl.</v>
          </cell>
          <cell r="P123" t="str">
            <v/>
          </cell>
          <cell r="Q123" t="str">
            <v>XK</v>
          </cell>
          <cell r="R123" t="str">
            <v>k</v>
          </cell>
          <cell r="S123" t="str">
            <v>k</v>
          </cell>
          <cell r="W123">
            <v>0</v>
          </cell>
          <cell r="X123">
            <v>1200</v>
          </cell>
          <cell r="Z123" t="str">
            <v>Americana (N-)</v>
          </cell>
          <cell r="AA123" t="str">
            <v>z</v>
          </cell>
          <cell r="AB123">
            <v>3</v>
          </cell>
          <cell r="AC123">
            <v>4</v>
          </cell>
          <cell r="AD123">
            <v>5</v>
          </cell>
          <cell r="AE123" t="str">
            <v>z</v>
          </cell>
          <cell r="AF123" t="str">
            <v>z</v>
          </cell>
          <cell r="AG123" t="str">
            <v>04-05</v>
          </cell>
          <cell r="AH123" t="str">
            <v>P scap</v>
          </cell>
          <cell r="AK123" t="str">
            <v>coltivata (ornamentale)</v>
          </cell>
        </row>
        <row r="124">
          <cell r="M124">
            <v>420010</v>
          </cell>
          <cell r="N124">
            <v>124</v>
          </cell>
          <cell r="O124" t="str">
            <v>Thuja occidentalis L.</v>
          </cell>
          <cell r="P124" t="str">
            <v/>
          </cell>
          <cell r="Q124" t="str">
            <v>XK</v>
          </cell>
          <cell r="R124" t="str">
            <v>k</v>
          </cell>
          <cell r="S124" t="str">
            <v>k</v>
          </cell>
          <cell r="W124">
            <v>0</v>
          </cell>
          <cell r="X124">
            <v>1200</v>
          </cell>
          <cell r="Z124" t="str">
            <v>Americana (N-)</v>
          </cell>
          <cell r="AA124" t="str">
            <v>z</v>
          </cell>
          <cell r="AB124" t="str">
            <v>z</v>
          </cell>
          <cell r="AC124" t="str">
            <v>z</v>
          </cell>
          <cell r="AD124" t="str">
            <v>z</v>
          </cell>
          <cell r="AE124" t="str">
            <v>z</v>
          </cell>
          <cell r="AF124" t="str">
            <v>z</v>
          </cell>
          <cell r="AG124" t="str">
            <v>z</v>
          </cell>
          <cell r="AH124" t="str">
            <v>P caesp</v>
          </cell>
          <cell r="AK124" t="str">
            <v>coltivata (ornamentale)</v>
          </cell>
        </row>
        <row r="125">
          <cell r="M125">
            <v>420020</v>
          </cell>
          <cell r="N125">
            <v>124</v>
          </cell>
          <cell r="O125" t="str">
            <v>Thuja orientalis L.</v>
          </cell>
          <cell r="P125" t="str">
            <v/>
          </cell>
          <cell r="Q125" t="str">
            <v>XK</v>
          </cell>
          <cell r="R125" t="str">
            <v>k</v>
          </cell>
          <cell r="S125" t="str">
            <v>k</v>
          </cell>
          <cell r="W125">
            <v>0</v>
          </cell>
          <cell r="X125">
            <v>1200</v>
          </cell>
          <cell r="Z125" t="str">
            <v>Asiatica (E-)</v>
          </cell>
          <cell r="AA125" t="str">
            <v>z</v>
          </cell>
          <cell r="AB125" t="str">
            <v>z</v>
          </cell>
          <cell r="AC125" t="str">
            <v>z</v>
          </cell>
          <cell r="AD125" t="str">
            <v>z</v>
          </cell>
          <cell r="AE125" t="str">
            <v>z</v>
          </cell>
          <cell r="AF125" t="str">
            <v>z</v>
          </cell>
          <cell r="AG125" t="str">
            <v>z</v>
          </cell>
          <cell r="AH125" t="str">
            <v>P caesp</v>
          </cell>
          <cell r="AK125" t="str">
            <v>coltivata (ornamentale)</v>
          </cell>
        </row>
        <row r="126">
          <cell r="M126">
            <v>450020</v>
          </cell>
          <cell r="N126">
            <v>126</v>
          </cell>
          <cell r="O126" t="str">
            <v>Juniperus communis L.</v>
          </cell>
          <cell r="P126" t="str">
            <v/>
          </cell>
          <cell r="Q126" t="str">
            <v>A</v>
          </cell>
          <cell r="R126" t="str">
            <v>C</v>
          </cell>
          <cell r="S126" t="str">
            <v>R</v>
          </cell>
          <cell r="W126">
            <v>0</v>
          </cell>
          <cell r="X126">
            <v>1500</v>
          </cell>
          <cell r="Y126" t="str">
            <v>TRI FRI VEN TRE LOM PIE LIG EMI TOS MAR UMB LAZ AEM CAM PUG BAS CAL SIC SAR COR</v>
          </cell>
          <cell r="Z126" t="str">
            <v>Circumboreale</v>
          </cell>
          <cell r="AA126">
            <v>2</v>
          </cell>
          <cell r="AB126">
            <v>3</v>
          </cell>
          <cell r="AC126">
            <v>4</v>
          </cell>
          <cell r="AD126">
            <v>5</v>
          </cell>
          <cell r="AE126">
            <v>6</v>
          </cell>
          <cell r="AF126" t="str">
            <v>z</v>
          </cell>
          <cell r="AG126" t="str">
            <v>02-05</v>
          </cell>
          <cell r="AH126" t="str">
            <v>P caesp</v>
          </cell>
          <cell r="AK126" t="str">
            <v>boscaglie aride, boschi chiari, pascoli aridi</v>
          </cell>
        </row>
        <row r="127">
          <cell r="M127">
            <v>450120</v>
          </cell>
          <cell r="N127">
            <v>127</v>
          </cell>
          <cell r="O127" t="str">
            <v>Juniperus nana Willd.</v>
          </cell>
          <cell r="P127" t="str">
            <v/>
          </cell>
          <cell r="Q127" t="str">
            <v>A</v>
          </cell>
          <cell r="R127" t="str">
            <v>C</v>
          </cell>
          <cell r="S127" t="str">
            <v>-</v>
          </cell>
          <cell r="V127" t="str">
            <v>/</v>
          </cell>
          <cell r="W127">
            <v>1500</v>
          </cell>
          <cell r="X127">
            <v>3570</v>
          </cell>
          <cell r="Y127" t="str">
            <v>FRI VEN TRE LOM PIE LIG EMI TOS MAR UMB LAZ AEM SAR COR</v>
          </cell>
          <cell r="Z127" t="str">
            <v>Artico-Alpina (Euro-Asiatica)</v>
          </cell>
          <cell r="AA127" t="str">
            <v>z</v>
          </cell>
          <cell r="AB127" t="str">
            <v>z</v>
          </cell>
          <cell r="AC127" t="str">
            <v>z</v>
          </cell>
          <cell r="AD127" t="str">
            <v>z</v>
          </cell>
          <cell r="AE127">
            <v>6</v>
          </cell>
          <cell r="AF127">
            <v>7</v>
          </cell>
          <cell r="AG127" t="str">
            <v>06-07</v>
          </cell>
          <cell r="AH127" t="str">
            <v>NP</v>
          </cell>
          <cell r="AK127" t="str">
            <v>cespuglieti subalpini, boschi di conif. chiari, pascoli</v>
          </cell>
        </row>
        <row r="128">
          <cell r="M128">
            <v>450030</v>
          </cell>
          <cell r="N128">
            <v>129</v>
          </cell>
          <cell r="O128" t="str">
            <v>Juniperus oxycedrus L.</v>
          </cell>
          <cell r="P128" t="str">
            <v>oxycedrus</v>
          </cell>
          <cell r="Q128" t="str">
            <v>L</v>
          </cell>
          <cell r="R128" t="str">
            <v>R*</v>
          </cell>
          <cell r="S128" t="str">
            <v>-</v>
          </cell>
          <cell r="U128" t="str">
            <v>Insubria</v>
          </cell>
          <cell r="V128" t="str">
            <v>/</v>
          </cell>
          <cell r="W128">
            <v>0</v>
          </cell>
          <cell r="X128">
            <v>1500</v>
          </cell>
          <cell r="Y128" t="str">
            <v>TRI VEN LOM EMI TOS MAR UMB LAZ AEM CAM PUG BAS CAL SIC SAR COR</v>
          </cell>
          <cell r="Z128" t="str">
            <v>Euri-Medit.</v>
          </cell>
          <cell r="AA128">
            <v>2</v>
          </cell>
          <cell r="AB128" t="str">
            <v>z</v>
          </cell>
          <cell r="AC128" t="str">
            <v>4*</v>
          </cell>
          <cell r="AD128" t="str">
            <v>z</v>
          </cell>
          <cell r="AE128" t="str">
            <v>z</v>
          </cell>
          <cell r="AF128" t="str">
            <v>z</v>
          </cell>
          <cell r="AG128" t="str">
            <v>02-04</v>
          </cell>
          <cell r="AH128" t="str">
            <v>P caesp</v>
          </cell>
          <cell r="AK128" t="str">
            <v>boscaglie aride, cespuglieti</v>
          </cell>
        </row>
        <row r="129">
          <cell r="M129">
            <v>450090</v>
          </cell>
          <cell r="N129">
            <v>131</v>
          </cell>
          <cell r="O129" t="str">
            <v>Juniperus sabina L.</v>
          </cell>
          <cell r="P129" t="str">
            <v/>
          </cell>
          <cell r="Q129" t="str">
            <v>L</v>
          </cell>
          <cell r="R129" t="str">
            <v>C*</v>
          </cell>
          <cell r="S129" t="str">
            <v>-</v>
          </cell>
          <cell r="T129" t="str">
            <v>Sempione</v>
          </cell>
          <cell r="U129" t="str">
            <v>V.aride</v>
          </cell>
          <cell r="V129" t="str">
            <v>/</v>
          </cell>
          <cell r="W129">
            <v>1300</v>
          </cell>
          <cell r="X129">
            <v>2000</v>
          </cell>
          <cell r="Y129" t="str">
            <v>VEN TRE LOM PIE LIG MAR AEM</v>
          </cell>
          <cell r="Z129" t="str">
            <v>Circumboreale</v>
          </cell>
          <cell r="AA129" t="str">
            <v>z</v>
          </cell>
          <cell r="AB129" t="str">
            <v>z</v>
          </cell>
          <cell r="AC129" t="str">
            <v>z</v>
          </cell>
          <cell r="AD129">
            <v>5</v>
          </cell>
          <cell r="AE129">
            <v>6</v>
          </cell>
          <cell r="AF129">
            <v>7</v>
          </cell>
          <cell r="AG129" t="str">
            <v>04-06</v>
          </cell>
          <cell r="AH129" t="str">
            <v>P rept</v>
          </cell>
          <cell r="AK129" t="str">
            <v>pendii soleggiati, rupi</v>
          </cell>
        </row>
        <row r="130">
          <cell r="M130">
            <v>450100</v>
          </cell>
          <cell r="N130">
            <v>131</v>
          </cell>
          <cell r="O130" t="str">
            <v>Juniperus virginiana L.</v>
          </cell>
          <cell r="P130" t="str">
            <v/>
          </cell>
          <cell r="Q130" t="str">
            <v>XK</v>
          </cell>
          <cell r="R130" t="str">
            <v>k</v>
          </cell>
          <cell r="S130" t="str">
            <v>k</v>
          </cell>
          <cell r="W130">
            <v>100</v>
          </cell>
          <cell r="X130">
            <v>1200</v>
          </cell>
          <cell r="Z130" t="str">
            <v>Americana (N-)</v>
          </cell>
          <cell r="AA130" t="str">
            <v>z</v>
          </cell>
          <cell r="AB130" t="str">
            <v>z</v>
          </cell>
          <cell r="AC130" t="str">
            <v>z</v>
          </cell>
          <cell r="AD130" t="str">
            <v>z</v>
          </cell>
          <cell r="AE130" t="str">
            <v>z</v>
          </cell>
          <cell r="AF130" t="str">
            <v>z</v>
          </cell>
          <cell r="AG130" t="str">
            <v>z</v>
          </cell>
          <cell r="AH130" t="str">
            <v>P caesp</v>
          </cell>
          <cell r="AK130" t="str">
            <v>coltivata (ornamentale)</v>
          </cell>
        </row>
        <row r="131">
          <cell r="M131">
            <v>100010</v>
          </cell>
          <cell r="N131">
            <v>132</v>
          </cell>
          <cell r="O131" t="str">
            <v>Ginkgo biloba L.</v>
          </cell>
          <cell r="P131" t="str">
            <v/>
          </cell>
          <cell r="Q131" t="str">
            <v>XK</v>
          </cell>
          <cell r="R131" t="str">
            <v>k</v>
          </cell>
          <cell r="S131" t="str">
            <v>k</v>
          </cell>
          <cell r="W131">
            <v>0</v>
          </cell>
          <cell r="X131">
            <v>600</v>
          </cell>
          <cell r="Z131" t="str">
            <v>Asiatica (E-)</v>
          </cell>
          <cell r="AA131">
            <v>2</v>
          </cell>
          <cell r="AB131">
            <v>3</v>
          </cell>
          <cell r="AC131">
            <v>4</v>
          </cell>
          <cell r="AD131" t="str">
            <v>z</v>
          </cell>
          <cell r="AE131" t="str">
            <v>z</v>
          </cell>
          <cell r="AF131" t="str">
            <v>z</v>
          </cell>
          <cell r="AG131" t="str">
            <v>07</v>
          </cell>
          <cell r="AH131" t="str">
            <v>P scap</v>
          </cell>
          <cell r="AK131" t="str">
            <v>coltivata (ornamentale)</v>
          </cell>
        </row>
        <row r="132">
          <cell r="M132">
            <v>180010</v>
          </cell>
          <cell r="N132">
            <v>132</v>
          </cell>
          <cell r="O132" t="str">
            <v>Taxus baccata L.</v>
          </cell>
          <cell r="P132" t="str">
            <v/>
          </cell>
          <cell r="Q132" t="str">
            <v>A</v>
          </cell>
          <cell r="R132" t="str">
            <v>R/k</v>
          </cell>
          <cell r="S132" t="str">
            <v>R/k</v>
          </cell>
          <cell r="T132" t="str">
            <v>V.Vigezzo,Anzasca,Strona</v>
          </cell>
          <cell r="W132">
            <v>300</v>
          </cell>
          <cell r="X132">
            <v>1600</v>
          </cell>
          <cell r="Y132" t="str">
            <v>TRI FRI VEN TRE LOM PIE LIG EMI TOS MAR UMB LAZ AEM CAM PUG BAS CAL SIC SAR COR</v>
          </cell>
          <cell r="Z132" t="str">
            <v>Paleotemperata</v>
          </cell>
          <cell r="AA132" t="str">
            <v>z</v>
          </cell>
          <cell r="AB132" t="str">
            <v>z</v>
          </cell>
          <cell r="AC132" t="str">
            <v>4*</v>
          </cell>
          <cell r="AD132">
            <v>5</v>
          </cell>
          <cell r="AE132">
            <v>6</v>
          </cell>
          <cell r="AF132" t="str">
            <v>z</v>
          </cell>
          <cell r="AG132" t="str">
            <v>01-04</v>
          </cell>
          <cell r="AH132" t="str">
            <v>P scap</v>
          </cell>
          <cell r="AI132" t="str">
            <v>calcare (pref.)</v>
          </cell>
          <cell r="AK132" t="str">
            <v>boschi di latif. (Faggete pmp) / coltivata (ornamentale)</v>
          </cell>
        </row>
        <row r="133">
          <cell r="M133">
            <v>18730010</v>
          </cell>
          <cell r="N133">
            <v>137</v>
          </cell>
          <cell r="O133" t="str">
            <v>Salix pentandra L.</v>
          </cell>
          <cell r="P133" t="str">
            <v/>
          </cell>
          <cell r="Q133" t="str">
            <v>A</v>
          </cell>
          <cell r="R133" t="str">
            <v>R</v>
          </cell>
          <cell r="S133" t="str">
            <v>-</v>
          </cell>
          <cell r="V133" t="str">
            <v>/</v>
          </cell>
          <cell r="W133">
            <v>500</v>
          </cell>
          <cell r="X133">
            <v>1900</v>
          </cell>
          <cell r="Y133" t="str">
            <v>FRI VEN TRE LOM PIE</v>
          </cell>
          <cell r="Z133" t="str">
            <v>Euro-Siberiana</v>
          </cell>
          <cell r="AA133" t="str">
            <v>z</v>
          </cell>
          <cell r="AB133" t="str">
            <v>z</v>
          </cell>
          <cell r="AC133" t="str">
            <v>z</v>
          </cell>
          <cell r="AD133" t="str">
            <v>z</v>
          </cell>
          <cell r="AE133">
            <v>6</v>
          </cell>
          <cell r="AF133">
            <v>7</v>
          </cell>
          <cell r="AG133" t="str">
            <v>05-06</v>
          </cell>
          <cell r="AH133" t="str">
            <v>P caesp</v>
          </cell>
          <cell r="AK133" t="str">
            <v>boscaglie umide torbose, greti</v>
          </cell>
        </row>
        <row r="134">
          <cell r="M134">
            <v>18730020</v>
          </cell>
          <cell r="N134">
            <v>138</v>
          </cell>
          <cell r="O134" t="str">
            <v>Salix fragilis L.</v>
          </cell>
          <cell r="Q134" t="str">
            <v>V</v>
          </cell>
          <cell r="R134" t="str">
            <v>?</v>
          </cell>
          <cell r="S134" t="str">
            <v>?</v>
          </cell>
          <cell r="U134" t="str">
            <v>da vrf</v>
          </cell>
          <cell r="V134" t="str">
            <v>da vrf</v>
          </cell>
          <cell r="W134">
            <v>0</v>
          </cell>
          <cell r="X134">
            <v>1000</v>
          </cell>
          <cell r="Z134" t="str">
            <v>Euro-Siberiana</v>
          </cell>
          <cell r="AH134" t="str">
            <v>P scap/P caesp</v>
          </cell>
          <cell r="AK134" t="str">
            <v>boschi umidi, greti</v>
          </cell>
        </row>
        <row r="135">
          <cell r="M135">
            <v>18730030</v>
          </cell>
          <cell r="N135">
            <v>139</v>
          </cell>
          <cell r="O135" t="str">
            <v>Salix alba L.</v>
          </cell>
          <cell r="P135" t="str">
            <v/>
          </cell>
          <cell r="Q135" t="str">
            <v>A</v>
          </cell>
          <cell r="R135" t="str">
            <v>C/k</v>
          </cell>
          <cell r="S135" t="str">
            <v>C/k</v>
          </cell>
          <cell r="W135">
            <v>0</v>
          </cell>
          <cell r="X135">
            <v>1400</v>
          </cell>
          <cell r="Y135" t="str">
            <v>TRI FRI VEN TRE LOM PIE LIG EMI TOS MAR UMB LAZ AEM CAM PUG BAS CAL SIC SAR COR</v>
          </cell>
          <cell r="Z135" t="str">
            <v>Paleotemperata</v>
          </cell>
          <cell r="AA135" t="str">
            <v>z</v>
          </cell>
          <cell r="AB135" t="str">
            <v>z</v>
          </cell>
          <cell r="AC135" t="str">
            <v>z</v>
          </cell>
          <cell r="AD135" t="str">
            <v>z</v>
          </cell>
          <cell r="AE135" t="str">
            <v>z</v>
          </cell>
          <cell r="AF135" t="str">
            <v>z</v>
          </cell>
          <cell r="AG135" t="str">
            <v>z</v>
          </cell>
          <cell r="AH135" t="str">
            <v>P scap</v>
          </cell>
          <cell r="AK135" t="str">
            <v>boschi di latif. umidi ripariali, paludi, incolti / coltivata</v>
          </cell>
        </row>
        <row r="136">
          <cell r="M136">
            <v>18730031</v>
          </cell>
          <cell r="N136">
            <v>139</v>
          </cell>
          <cell r="O136" t="str">
            <v>Salix alba L.</v>
          </cell>
          <cell r="P136" t="str">
            <v>alba</v>
          </cell>
          <cell r="Q136" t="str">
            <v>XS</v>
          </cell>
          <cell r="R136" t="str">
            <v>C</v>
          </cell>
          <cell r="S136" t="str">
            <v>C</v>
          </cell>
          <cell r="W136">
            <v>0</v>
          </cell>
          <cell r="X136">
            <v>1400</v>
          </cell>
          <cell r="Z136" t="str">
            <v>Paleotemperata</v>
          </cell>
          <cell r="AA136">
            <v>2</v>
          </cell>
          <cell r="AB136">
            <v>3</v>
          </cell>
          <cell r="AC136">
            <v>4</v>
          </cell>
          <cell r="AD136">
            <v>5</v>
          </cell>
          <cell r="AE136" t="str">
            <v>z</v>
          </cell>
          <cell r="AF136" t="str">
            <v>z</v>
          </cell>
          <cell r="AG136" t="str">
            <v>03-04</v>
          </cell>
          <cell r="AH136" t="str">
            <v>P scap</v>
          </cell>
          <cell r="AK136" t="str">
            <v>boschi di latif. umidi ripariali, paludi, incolti</v>
          </cell>
        </row>
        <row r="137">
          <cell r="M137">
            <v>18730032</v>
          </cell>
          <cell r="N137">
            <v>139</v>
          </cell>
          <cell r="O137" t="str">
            <v>Salix alba L.</v>
          </cell>
          <cell r="P137" t="str">
            <v>vitellina (L.) Arcang.</v>
          </cell>
          <cell r="Q137" t="str">
            <v>XS</v>
          </cell>
          <cell r="R137" t="str">
            <v>k</v>
          </cell>
          <cell r="S137" t="str">
            <v>k</v>
          </cell>
          <cell r="W137">
            <v>0</v>
          </cell>
          <cell r="X137">
            <v>1200</v>
          </cell>
          <cell r="Z137" t="str">
            <v>Paleotemperata</v>
          </cell>
          <cell r="AA137">
            <v>2</v>
          </cell>
          <cell r="AB137">
            <v>3</v>
          </cell>
          <cell r="AC137">
            <v>4</v>
          </cell>
          <cell r="AD137">
            <v>5</v>
          </cell>
          <cell r="AE137" t="str">
            <v>z</v>
          </cell>
          <cell r="AF137" t="str">
            <v>z</v>
          </cell>
          <cell r="AG137" t="str">
            <v>03-04</v>
          </cell>
          <cell r="AH137" t="str">
            <v>P scap</v>
          </cell>
          <cell r="AK137" t="str">
            <v>coltivata (ornamentale)</v>
          </cell>
        </row>
        <row r="138">
          <cell r="M138">
            <v>18730040</v>
          </cell>
          <cell r="N138">
            <v>140</v>
          </cell>
          <cell r="O138" t="str">
            <v>Salix babylonica L.</v>
          </cell>
          <cell r="P138" t="str">
            <v/>
          </cell>
          <cell r="Q138" t="str">
            <v>XK</v>
          </cell>
          <cell r="R138" t="str">
            <v>k</v>
          </cell>
          <cell r="S138" t="str">
            <v>k</v>
          </cell>
          <cell r="W138">
            <v>0</v>
          </cell>
          <cell r="X138">
            <v>800</v>
          </cell>
          <cell r="Y138" t="str">
            <v>TRI FRI VEN TRE LOM PIE LIG EMI TOS MAR UMB LAZ AEM CAM PUG BAS CAL SIC SAR COR</v>
          </cell>
          <cell r="Z138" t="str">
            <v>Asiatica Tropicale (Sub-)</v>
          </cell>
          <cell r="AA138">
            <v>2</v>
          </cell>
          <cell r="AB138">
            <v>3</v>
          </cell>
          <cell r="AC138">
            <v>4</v>
          </cell>
          <cell r="AD138">
            <v>5</v>
          </cell>
          <cell r="AE138" t="str">
            <v>z</v>
          </cell>
          <cell r="AF138" t="str">
            <v>z</v>
          </cell>
          <cell r="AG138" t="str">
            <v>04-05</v>
          </cell>
          <cell r="AH138" t="str">
            <v>P scap</v>
          </cell>
          <cell r="AK138" t="str">
            <v>coltivata (ornamentale)</v>
          </cell>
        </row>
        <row r="139">
          <cell r="M139">
            <v>18730050</v>
          </cell>
          <cell r="N139">
            <v>141</v>
          </cell>
          <cell r="O139" t="str">
            <v>Salix triandra L.</v>
          </cell>
          <cell r="P139" t="str">
            <v/>
          </cell>
          <cell r="Q139" t="str">
            <v>A</v>
          </cell>
          <cell r="R139" t="str">
            <v>C</v>
          </cell>
          <cell r="S139" t="str">
            <v>C</v>
          </cell>
          <cell r="T139" t="str">
            <v>Toce</v>
          </cell>
          <cell r="W139">
            <v>0</v>
          </cell>
          <cell r="X139">
            <v>1400</v>
          </cell>
          <cell r="Y139" t="str">
            <v>TRI FRI VEN TRE LOM PIE LIG EMI TOS MAR UMB LAZ AEM CAM PUG BAS CAL SAR</v>
          </cell>
          <cell r="Z139" t="str">
            <v>Euro-Siberiana</v>
          </cell>
          <cell r="AA139" t="str">
            <v>z</v>
          </cell>
          <cell r="AB139" t="str">
            <v>z</v>
          </cell>
          <cell r="AC139" t="str">
            <v>z</v>
          </cell>
          <cell r="AD139" t="str">
            <v>z</v>
          </cell>
          <cell r="AE139" t="str">
            <v>z</v>
          </cell>
          <cell r="AF139" t="str">
            <v>z</v>
          </cell>
          <cell r="AG139" t="str">
            <v>z</v>
          </cell>
          <cell r="AH139" t="str">
            <v>P caesp</v>
          </cell>
          <cell r="AK139" t="str">
            <v>boscaglie umide, greti, sponde</v>
          </cell>
        </row>
        <row r="140">
          <cell r="M140">
            <v>18730051</v>
          </cell>
          <cell r="N140">
            <v>141</v>
          </cell>
          <cell r="O140" t="str">
            <v>Salix triandra L.</v>
          </cell>
          <cell r="P140" t="str">
            <v>triandra</v>
          </cell>
          <cell r="Q140" t="str">
            <v>XS</v>
          </cell>
          <cell r="R140" t="str">
            <v>C</v>
          </cell>
          <cell r="S140" t="str">
            <v>C</v>
          </cell>
          <cell r="W140">
            <v>0</v>
          </cell>
          <cell r="X140">
            <v>1400</v>
          </cell>
          <cell r="Z140" t="str">
            <v>Euro-Siberiana</v>
          </cell>
          <cell r="AA140">
            <v>2</v>
          </cell>
          <cell r="AB140">
            <v>3</v>
          </cell>
          <cell r="AC140">
            <v>4</v>
          </cell>
          <cell r="AD140">
            <v>5</v>
          </cell>
          <cell r="AE140" t="str">
            <v>z</v>
          </cell>
          <cell r="AF140" t="str">
            <v>z</v>
          </cell>
          <cell r="AG140" t="str">
            <v>03-05</v>
          </cell>
          <cell r="AH140" t="str">
            <v>P caesp</v>
          </cell>
          <cell r="AK140" t="str">
            <v>boscaglie umide, greti, sponde</v>
          </cell>
        </row>
        <row r="141">
          <cell r="M141">
            <v>18730052</v>
          </cell>
          <cell r="N141">
            <v>141</v>
          </cell>
          <cell r="O141" t="str">
            <v>Salix triandra L.</v>
          </cell>
          <cell r="P141" t="str">
            <v>discolor (Koch) Arcang.</v>
          </cell>
          <cell r="Q141" t="str">
            <v>XS</v>
          </cell>
          <cell r="R141" t="str">
            <v>R</v>
          </cell>
          <cell r="S141" t="str">
            <v>R</v>
          </cell>
          <cell r="W141">
            <v>0</v>
          </cell>
          <cell r="X141">
            <v>1400</v>
          </cell>
          <cell r="Z141" t="str">
            <v>Euro-Siberiana</v>
          </cell>
          <cell r="AA141" t="str">
            <v>z</v>
          </cell>
          <cell r="AB141" t="str">
            <v>z</v>
          </cell>
          <cell r="AC141" t="str">
            <v>z</v>
          </cell>
          <cell r="AD141" t="str">
            <v>z</v>
          </cell>
          <cell r="AE141" t="str">
            <v>z</v>
          </cell>
          <cell r="AF141" t="str">
            <v>z</v>
          </cell>
          <cell r="AG141" t="str">
            <v>z</v>
          </cell>
          <cell r="AH141" t="str">
            <v>P caesp</v>
          </cell>
          <cell r="AK141" t="str">
            <v>boscaglie umide, greti, sponde</v>
          </cell>
        </row>
        <row r="142">
          <cell r="M142">
            <v>18730060</v>
          </cell>
          <cell r="N142">
            <v>142</v>
          </cell>
          <cell r="O142" t="str">
            <v>Salix reticulata L.</v>
          </cell>
          <cell r="P142" t="str">
            <v/>
          </cell>
          <cell r="Q142" t="str">
            <v>A</v>
          </cell>
          <cell r="R142" t="str">
            <v>C</v>
          </cell>
          <cell r="S142" t="str">
            <v>-</v>
          </cell>
          <cell r="V142" t="str">
            <v>/</v>
          </cell>
          <cell r="W142">
            <v>1800</v>
          </cell>
          <cell r="X142">
            <v>2700</v>
          </cell>
          <cell r="Y142" t="str">
            <v>FRI VEN TRE LOM PIE LIG</v>
          </cell>
          <cell r="Z142" t="str">
            <v>Artico-Alpina (Circum-)</v>
          </cell>
          <cell r="AA142" t="str">
            <v>z</v>
          </cell>
          <cell r="AB142" t="str">
            <v>z</v>
          </cell>
          <cell r="AC142" t="str">
            <v>z</v>
          </cell>
          <cell r="AD142" t="str">
            <v>z</v>
          </cell>
          <cell r="AE142" t="str">
            <v>z</v>
          </cell>
          <cell r="AF142">
            <v>7</v>
          </cell>
          <cell r="AG142" t="str">
            <v>06-08</v>
          </cell>
          <cell r="AH142" t="str">
            <v>Ch frut</v>
          </cell>
          <cell r="AI142" t="str">
            <v>calcare</v>
          </cell>
          <cell r="AK142" t="str">
            <v>vallette nivali, morene</v>
          </cell>
        </row>
        <row r="143">
          <cell r="M143">
            <v>18730070</v>
          </cell>
          <cell r="N143">
            <v>143</v>
          </cell>
          <cell r="O143" t="str">
            <v>Salix herbacea L.</v>
          </cell>
          <cell r="P143" t="str">
            <v/>
          </cell>
          <cell r="Q143" t="str">
            <v>A</v>
          </cell>
          <cell r="R143" t="str">
            <v>C</v>
          </cell>
          <cell r="S143" t="str">
            <v>-</v>
          </cell>
          <cell r="V143" t="str">
            <v>/</v>
          </cell>
          <cell r="W143">
            <v>2000</v>
          </cell>
          <cell r="X143">
            <v>3000</v>
          </cell>
          <cell r="Y143" t="str">
            <v>FRI VEN TRE LOM PIE LIG MAR AEM</v>
          </cell>
          <cell r="Z143" t="str">
            <v>Artico-Alpina (Circum-)</v>
          </cell>
          <cell r="AA143" t="str">
            <v>z</v>
          </cell>
          <cell r="AB143" t="str">
            <v>z</v>
          </cell>
          <cell r="AC143" t="str">
            <v>z</v>
          </cell>
          <cell r="AD143" t="str">
            <v>z</v>
          </cell>
          <cell r="AE143" t="str">
            <v>z</v>
          </cell>
          <cell r="AF143">
            <v>7</v>
          </cell>
          <cell r="AG143" t="str">
            <v>06-08</v>
          </cell>
          <cell r="AH143" t="str">
            <v>Ch frut</v>
          </cell>
          <cell r="AI143" t="str">
            <v>acidofila</v>
          </cell>
          <cell r="AK143" t="str">
            <v>vallette nivali</v>
          </cell>
        </row>
        <row r="144">
          <cell r="M144">
            <v>18730090</v>
          </cell>
          <cell r="N144">
            <v>144</v>
          </cell>
          <cell r="O144" t="str">
            <v>Salix retusa L.</v>
          </cell>
          <cell r="P144" t="str">
            <v/>
          </cell>
          <cell r="Q144" t="str">
            <v>A</v>
          </cell>
          <cell r="R144" t="str">
            <v>C</v>
          </cell>
          <cell r="S144" t="str">
            <v>-</v>
          </cell>
          <cell r="T144" t="str">
            <v>M.Moro,Sempione</v>
          </cell>
          <cell r="V144" t="str">
            <v>/</v>
          </cell>
          <cell r="W144">
            <v>1900</v>
          </cell>
          <cell r="X144">
            <v>3000</v>
          </cell>
          <cell r="Y144" t="str">
            <v>FRI VEN TRE LOM PIE LIG MAR AEM BAS</v>
          </cell>
          <cell r="Z144" t="str">
            <v>Orofita Europea</v>
          </cell>
          <cell r="AA144" t="str">
            <v>z</v>
          </cell>
          <cell r="AB144" t="str">
            <v>z</v>
          </cell>
          <cell r="AC144" t="str">
            <v>z</v>
          </cell>
          <cell r="AD144" t="str">
            <v>z</v>
          </cell>
          <cell r="AE144" t="str">
            <v>z</v>
          </cell>
          <cell r="AF144">
            <v>7</v>
          </cell>
          <cell r="AG144" t="str">
            <v>07-08</v>
          </cell>
          <cell r="AH144" t="str">
            <v>Ch frut</v>
          </cell>
          <cell r="AI144" t="str">
            <v>acidofila (sub-)</v>
          </cell>
          <cell r="AK144" t="str">
            <v>vallette nivali, morene (suoli nivali umificati)</v>
          </cell>
        </row>
        <row r="145">
          <cell r="M145">
            <v>18730110</v>
          </cell>
          <cell r="N145">
            <v>145</v>
          </cell>
          <cell r="O145" t="str">
            <v>Salix sepyllifolia Scop.</v>
          </cell>
          <cell r="P145" t="str">
            <v/>
          </cell>
          <cell r="Q145" t="str">
            <v>A</v>
          </cell>
          <cell r="R145" t="str">
            <v>C</v>
          </cell>
          <cell r="S145" t="str">
            <v>-</v>
          </cell>
          <cell r="V145" t="str">
            <v>/</v>
          </cell>
          <cell r="W145">
            <v>1800</v>
          </cell>
          <cell r="X145">
            <v>2700</v>
          </cell>
          <cell r="Y145" t="str">
            <v>FRI VEN TRE LOM PIE LIG</v>
          </cell>
          <cell r="Z145" t="str">
            <v>Orofita Europea (S-)</v>
          </cell>
          <cell r="AA145" t="str">
            <v>z</v>
          </cell>
          <cell r="AB145" t="str">
            <v>z</v>
          </cell>
          <cell r="AC145" t="str">
            <v>z</v>
          </cell>
          <cell r="AD145" t="str">
            <v>z</v>
          </cell>
          <cell r="AE145" t="str">
            <v>z</v>
          </cell>
          <cell r="AF145">
            <v>7</v>
          </cell>
          <cell r="AG145" t="str">
            <v>07-09</v>
          </cell>
          <cell r="AH145" t="str">
            <v>Ch frut</v>
          </cell>
          <cell r="AI145" t="str">
            <v>calcare</v>
          </cell>
          <cell r="AK145" t="str">
            <v>pascoli alpini, morene</v>
          </cell>
        </row>
        <row r="146">
          <cell r="M146">
            <v>18730140</v>
          </cell>
          <cell r="N146">
            <v>146</v>
          </cell>
          <cell r="O146" t="str">
            <v>Salix breviserrata Flod.</v>
          </cell>
          <cell r="P146" t="str">
            <v/>
          </cell>
          <cell r="Q146" t="str">
            <v>A</v>
          </cell>
          <cell r="R146" t="str">
            <v>C</v>
          </cell>
          <cell r="S146" t="str">
            <v>-</v>
          </cell>
          <cell r="V146" t="str">
            <v>/</v>
          </cell>
          <cell r="W146">
            <v>1900</v>
          </cell>
          <cell r="X146">
            <v>2500</v>
          </cell>
          <cell r="Y146" t="str">
            <v>VEN TRE LOM PIE LIG</v>
          </cell>
          <cell r="Z146" t="str">
            <v>Orofita Europea (SW-)</v>
          </cell>
          <cell r="AA146" t="str">
            <v>z</v>
          </cell>
          <cell r="AB146" t="str">
            <v>z</v>
          </cell>
          <cell r="AC146" t="str">
            <v>z</v>
          </cell>
          <cell r="AD146" t="str">
            <v>z</v>
          </cell>
          <cell r="AE146">
            <v>6</v>
          </cell>
          <cell r="AF146">
            <v>7</v>
          </cell>
          <cell r="AG146" t="str">
            <v>06-07</v>
          </cell>
          <cell r="AH146" t="str">
            <v>Ch frut</v>
          </cell>
          <cell r="AK146" t="str">
            <v>pendii torbosi umidi, cespuglieti subalpini</v>
          </cell>
        </row>
        <row r="147">
          <cell r="M147">
            <v>18730150</v>
          </cell>
          <cell r="N147">
            <v>147</v>
          </cell>
          <cell r="O147" t="str">
            <v>Salix alpina Scop.</v>
          </cell>
          <cell r="P147" t="str">
            <v/>
          </cell>
          <cell r="Q147" t="str">
            <v>L</v>
          </cell>
          <cell r="R147" t="str">
            <v>R*</v>
          </cell>
          <cell r="S147" t="str">
            <v>-</v>
          </cell>
          <cell r="U147" t="str">
            <v>BS:Tonale</v>
          </cell>
          <cell r="V147" t="str">
            <v>/</v>
          </cell>
          <cell r="W147">
            <v>1800</v>
          </cell>
          <cell r="X147">
            <v>2600</v>
          </cell>
          <cell r="Z147" t="str">
            <v>Orofita Europea (SE-)</v>
          </cell>
          <cell r="AA147" t="str">
            <v>z</v>
          </cell>
          <cell r="AB147" t="str">
            <v>z</v>
          </cell>
          <cell r="AC147" t="str">
            <v>z</v>
          </cell>
          <cell r="AD147" t="str">
            <v>z</v>
          </cell>
          <cell r="AE147">
            <v>6</v>
          </cell>
          <cell r="AF147">
            <v>7</v>
          </cell>
          <cell r="AG147" t="str">
            <v>06-07</v>
          </cell>
          <cell r="AH147" t="str">
            <v>Ch frut</v>
          </cell>
          <cell r="AI147" t="str">
            <v>calcare</v>
          </cell>
          <cell r="AK147" t="str">
            <v>morene (popolamenti pionieri)</v>
          </cell>
        </row>
        <row r="148">
          <cell r="M148">
            <v>18730200</v>
          </cell>
          <cell r="N148">
            <v>148</v>
          </cell>
          <cell r="O148" t="str">
            <v>Salix glaucosericea Flod.</v>
          </cell>
          <cell r="P148" t="str">
            <v/>
          </cell>
          <cell r="Q148" t="str">
            <v>A</v>
          </cell>
          <cell r="R148" t="str">
            <v>R</v>
          </cell>
          <cell r="S148" t="str">
            <v>-</v>
          </cell>
          <cell r="T148" t="str">
            <v>Macugnaga</v>
          </cell>
          <cell r="V148" t="str">
            <v>/</v>
          </cell>
          <cell r="W148">
            <v>1000</v>
          </cell>
          <cell r="X148">
            <v>2800</v>
          </cell>
          <cell r="Y148" t="str">
            <v>TRE LOM PIE</v>
          </cell>
          <cell r="Z148" t="str">
            <v>Endemica Alpica</v>
          </cell>
          <cell r="AA148" t="str">
            <v>z</v>
          </cell>
          <cell r="AB148" t="str">
            <v>z</v>
          </cell>
          <cell r="AC148" t="str">
            <v>z</v>
          </cell>
          <cell r="AD148" t="str">
            <v>z</v>
          </cell>
          <cell r="AE148">
            <v>6</v>
          </cell>
          <cell r="AF148">
            <v>7</v>
          </cell>
          <cell r="AG148" t="str">
            <v>06-07</v>
          </cell>
          <cell r="AH148" t="str">
            <v>NP</v>
          </cell>
          <cell r="AK148" t="str">
            <v>prati umidi</v>
          </cell>
        </row>
        <row r="149">
          <cell r="M149">
            <v>18730270</v>
          </cell>
          <cell r="N149">
            <v>149</v>
          </cell>
          <cell r="O149" t="str">
            <v>Salix hegetschweileri Heer</v>
          </cell>
          <cell r="P149" t="str">
            <v/>
          </cell>
          <cell r="Q149" t="str">
            <v>L</v>
          </cell>
          <cell r="R149" t="str">
            <v>RR*</v>
          </cell>
          <cell r="S149" t="str">
            <v>-</v>
          </cell>
          <cell r="U149" t="str">
            <v>BG-LC,SO,TI:Brembana,Grigne,Bormiese</v>
          </cell>
          <cell r="V149" t="str">
            <v>/</v>
          </cell>
          <cell r="W149">
            <v>1500</v>
          </cell>
          <cell r="X149">
            <v>2000</v>
          </cell>
          <cell r="Y149" t="str">
            <v>VEN TRE LOM PIE</v>
          </cell>
          <cell r="Z149" t="str">
            <v>Endemica Alpica</v>
          </cell>
          <cell r="AA149" t="str">
            <v>z</v>
          </cell>
          <cell r="AB149" t="str">
            <v>z</v>
          </cell>
          <cell r="AC149" t="str">
            <v>z</v>
          </cell>
          <cell r="AD149">
            <v>5</v>
          </cell>
          <cell r="AE149">
            <v>6</v>
          </cell>
          <cell r="AF149" t="str">
            <v>z</v>
          </cell>
          <cell r="AG149" t="str">
            <v>05-06</v>
          </cell>
          <cell r="AH149" t="str">
            <v>NP</v>
          </cell>
          <cell r="AK149" t="str">
            <v>boscaglie umide, cespuglieti subalpini</v>
          </cell>
        </row>
        <row r="150">
          <cell r="M150">
            <v>18730290</v>
          </cell>
          <cell r="N150">
            <v>150</v>
          </cell>
          <cell r="O150" t="str">
            <v>Salix myrsinifolia Salisb.</v>
          </cell>
          <cell r="P150" t="str">
            <v/>
          </cell>
          <cell r="Q150" t="str">
            <v>A</v>
          </cell>
          <cell r="R150" t="str">
            <v>C</v>
          </cell>
          <cell r="S150" t="str">
            <v>-</v>
          </cell>
          <cell r="V150" t="str">
            <v>/</v>
          </cell>
          <cell r="W150">
            <v>0</v>
          </cell>
          <cell r="X150">
            <v>2100</v>
          </cell>
          <cell r="Y150" t="str">
            <v>FRI VEN TRE LOM PIE LIG COR</v>
          </cell>
          <cell r="Z150" t="str">
            <v>Euro-Siberiana</v>
          </cell>
          <cell r="AA150" t="str">
            <v>2*</v>
          </cell>
          <cell r="AB150" t="str">
            <v>3*</v>
          </cell>
          <cell r="AC150">
            <v>4</v>
          </cell>
          <cell r="AD150">
            <v>5</v>
          </cell>
          <cell r="AE150">
            <v>6</v>
          </cell>
          <cell r="AF150" t="str">
            <v>z</v>
          </cell>
          <cell r="AG150" t="str">
            <v>04-05</v>
          </cell>
          <cell r="AH150" t="str">
            <v>NP</v>
          </cell>
          <cell r="AK150" t="str">
            <v>boschi umidi, paludi, sponde</v>
          </cell>
        </row>
        <row r="151">
          <cell r="M151">
            <v>18730320</v>
          </cell>
          <cell r="N151">
            <v>153</v>
          </cell>
          <cell r="O151" t="str">
            <v>Salix glabra Scop.</v>
          </cell>
          <cell r="P151" t="str">
            <v/>
          </cell>
          <cell r="Q151" t="str">
            <v>A</v>
          </cell>
          <cell r="R151" t="str">
            <v>C</v>
          </cell>
          <cell r="S151" t="str">
            <v>-</v>
          </cell>
          <cell r="V151" t="str">
            <v>/</v>
          </cell>
          <cell r="W151">
            <v>300</v>
          </cell>
          <cell r="X151">
            <v>2200</v>
          </cell>
          <cell r="Y151" t="str">
            <v>FRI VEN TRE LOM PIE</v>
          </cell>
          <cell r="Z151" t="str">
            <v>Orofita Europea (SE-)(E-Alpino-Dinarica)</v>
          </cell>
          <cell r="AA151" t="str">
            <v>z</v>
          </cell>
          <cell r="AB151" t="str">
            <v>z</v>
          </cell>
          <cell r="AC151" t="str">
            <v>z</v>
          </cell>
          <cell r="AD151" t="str">
            <v>z</v>
          </cell>
          <cell r="AE151">
            <v>6</v>
          </cell>
          <cell r="AF151">
            <v>7</v>
          </cell>
          <cell r="AG151" t="str">
            <v>05-07</v>
          </cell>
          <cell r="AH151" t="str">
            <v>NP</v>
          </cell>
          <cell r="AI151" t="str">
            <v>calcare</v>
          </cell>
          <cell r="AK151" t="str">
            <v>cespuglieti subalpini</v>
          </cell>
        </row>
        <row r="152">
          <cell r="M152">
            <v>18730720</v>
          </cell>
          <cell r="N152">
            <v>153</v>
          </cell>
          <cell r="O152" t="str">
            <v>Salix cordata Muhlenbg.</v>
          </cell>
          <cell r="P152" t="str">
            <v/>
          </cell>
          <cell r="Q152" t="str">
            <v>XK</v>
          </cell>
          <cell r="R152" t="str">
            <v>k</v>
          </cell>
          <cell r="S152" t="str">
            <v>k/R</v>
          </cell>
          <cell r="W152">
            <v>0</v>
          </cell>
          <cell r="X152">
            <v>300</v>
          </cell>
          <cell r="Z152" t="str">
            <v>Americana (N-)</v>
          </cell>
          <cell r="AA152" t="str">
            <v>.</v>
          </cell>
          <cell r="AB152" t="str">
            <v>.</v>
          </cell>
          <cell r="AC152" t="str">
            <v>.</v>
          </cell>
          <cell r="AD152" t="str">
            <v>.</v>
          </cell>
          <cell r="AE152" t="str">
            <v>.</v>
          </cell>
          <cell r="AF152" t="str">
            <v>.</v>
          </cell>
          <cell r="AG152" t="str">
            <v>.</v>
          </cell>
          <cell r="AH152" t="str">
            <v>NP</v>
          </cell>
          <cell r="AK152" t="str">
            <v>coltivata (ornamentale) / subspontanea</v>
          </cell>
        </row>
        <row r="153">
          <cell r="M153">
            <v>18730370</v>
          </cell>
          <cell r="N153">
            <v>156</v>
          </cell>
          <cell r="O153" t="str">
            <v>Salix appendiculata Vill.</v>
          </cell>
          <cell r="P153" t="str">
            <v/>
          </cell>
          <cell r="Q153" t="str">
            <v>A</v>
          </cell>
          <cell r="R153" t="str">
            <v>C</v>
          </cell>
          <cell r="S153" t="str">
            <v>R</v>
          </cell>
          <cell r="W153">
            <v>500</v>
          </cell>
          <cell r="X153">
            <v>2000</v>
          </cell>
          <cell r="Y153" t="str">
            <v>TRI FRI VEN TRE LOM PIE EMI TOS MAR AEM CAM BAS</v>
          </cell>
          <cell r="Z153" t="str">
            <v>Orofita Europea (Centro-)</v>
          </cell>
          <cell r="AA153" t="str">
            <v>z</v>
          </cell>
          <cell r="AB153" t="str">
            <v>z</v>
          </cell>
          <cell r="AC153">
            <v>4</v>
          </cell>
          <cell r="AD153">
            <v>5</v>
          </cell>
          <cell r="AE153">
            <v>6</v>
          </cell>
          <cell r="AF153" t="str">
            <v>z</v>
          </cell>
          <cell r="AG153" t="str">
            <v>05-06</v>
          </cell>
          <cell r="AH153" t="str">
            <v>P caesp</v>
          </cell>
          <cell r="AK153" t="str">
            <v>boschi umidi</v>
          </cell>
        </row>
        <row r="154">
          <cell r="M154">
            <v>18730380</v>
          </cell>
          <cell r="N154">
            <v>156</v>
          </cell>
          <cell r="O154" t="str">
            <v>Salix laggeri Wimmer</v>
          </cell>
          <cell r="P154" t="str">
            <v/>
          </cell>
          <cell r="Q154" t="str">
            <v>V</v>
          </cell>
          <cell r="R154" t="str">
            <v>?</v>
          </cell>
          <cell r="S154" t="str">
            <v>-</v>
          </cell>
          <cell r="T154" t="str">
            <v>V.Formazza</v>
          </cell>
          <cell r="U154" t="str">
            <v>da vrf segnal. SO,TI:Bormiese,Engadina</v>
          </cell>
          <cell r="V154" t="str">
            <v>/</v>
          </cell>
          <cell r="W154">
            <v>1700</v>
          </cell>
          <cell r="X154">
            <v>2100</v>
          </cell>
          <cell r="Z154" t="str">
            <v>Endemica Alpica</v>
          </cell>
          <cell r="AA154" t="str">
            <v>z</v>
          </cell>
          <cell r="AB154" t="str">
            <v>z</v>
          </cell>
          <cell r="AC154" t="str">
            <v>z</v>
          </cell>
          <cell r="AD154" t="str">
            <v>z</v>
          </cell>
          <cell r="AE154" t="str">
            <v>z</v>
          </cell>
          <cell r="AF154" t="str">
            <v>z</v>
          </cell>
          <cell r="AG154" t="str">
            <v>z</v>
          </cell>
          <cell r="AH154" t="str">
            <v>P caesp</v>
          </cell>
          <cell r="AK154" t="str">
            <v>prati umidi, boschi umidi</v>
          </cell>
        </row>
        <row r="155">
          <cell r="M155">
            <v>18730390</v>
          </cell>
          <cell r="N155">
            <v>157</v>
          </cell>
          <cell r="O155" t="str">
            <v>Salix cinerea L.</v>
          </cell>
          <cell r="P155" t="str">
            <v/>
          </cell>
          <cell r="Q155" t="str">
            <v>A</v>
          </cell>
          <cell r="R155" t="str">
            <v>C</v>
          </cell>
          <cell r="S155" t="str">
            <v>R</v>
          </cell>
          <cell r="T155" t="str">
            <v>Vigezzo,Anzasca,Divedro</v>
          </cell>
          <cell r="W155">
            <v>0</v>
          </cell>
          <cell r="X155">
            <v>1000</v>
          </cell>
          <cell r="Y155" t="str">
            <v>TRI FRI VEN TRE LOM PIE LIG EMI TOS MAR UMB LAZ AEM CAM PUG BAS CAL SIC SAR COR</v>
          </cell>
          <cell r="Z155" t="str">
            <v>Paleotemperata</v>
          </cell>
          <cell r="AA155" t="str">
            <v>2*</v>
          </cell>
          <cell r="AB155" t="str">
            <v>3*</v>
          </cell>
          <cell r="AC155">
            <v>4</v>
          </cell>
          <cell r="AD155">
            <v>5</v>
          </cell>
          <cell r="AE155" t="str">
            <v>z</v>
          </cell>
          <cell r="AF155" t="str">
            <v>z</v>
          </cell>
          <cell r="AG155" t="str">
            <v>03-05</v>
          </cell>
          <cell r="AH155" t="str">
            <v>P caesp</v>
          </cell>
          <cell r="AK155" t="str">
            <v>boschi umidi</v>
          </cell>
        </row>
        <row r="156">
          <cell r="M156">
            <v>18730410</v>
          </cell>
          <cell r="N156">
            <v>159</v>
          </cell>
          <cell r="O156" t="str">
            <v>Salix aurita L.</v>
          </cell>
          <cell r="P156" t="str">
            <v/>
          </cell>
          <cell r="Q156" t="str">
            <v>A</v>
          </cell>
          <cell r="R156" t="str">
            <v>R</v>
          </cell>
          <cell r="S156" t="str">
            <v>-</v>
          </cell>
          <cell r="V156" t="str">
            <v>/</v>
          </cell>
          <cell r="W156">
            <v>200</v>
          </cell>
          <cell r="X156">
            <v>1700</v>
          </cell>
          <cell r="Y156" t="str">
            <v>FRI VEN TRE LOM PIE LIG EMI COR</v>
          </cell>
          <cell r="Z156" t="str">
            <v>Europea</v>
          </cell>
          <cell r="AA156" t="str">
            <v>2*</v>
          </cell>
          <cell r="AB156" t="str">
            <v>3*</v>
          </cell>
          <cell r="AC156">
            <v>4</v>
          </cell>
          <cell r="AD156">
            <v>5</v>
          </cell>
          <cell r="AE156">
            <v>6</v>
          </cell>
          <cell r="AF156" t="str">
            <v>z</v>
          </cell>
          <cell r="AG156" t="str">
            <v>05</v>
          </cell>
          <cell r="AH156" t="str">
            <v>P scap</v>
          </cell>
          <cell r="AK156" t="str">
            <v>boschi umidi</v>
          </cell>
        </row>
        <row r="157">
          <cell r="M157">
            <v>18730420</v>
          </cell>
          <cell r="N157">
            <v>160</v>
          </cell>
          <cell r="O157" t="str">
            <v>Salix caprea L.</v>
          </cell>
          <cell r="P157" t="str">
            <v/>
          </cell>
          <cell r="Q157" t="str">
            <v>A</v>
          </cell>
          <cell r="R157" t="str">
            <v>C</v>
          </cell>
          <cell r="S157" t="str">
            <v>R</v>
          </cell>
          <cell r="W157">
            <v>0</v>
          </cell>
          <cell r="X157">
            <v>1800</v>
          </cell>
          <cell r="Y157" t="str">
            <v>TRI FRI VEN TRE LOM PIE LIG EMI TOS MAR UMB LAZ AEM CAM PUG BAS CAL SIC COR</v>
          </cell>
          <cell r="Z157" t="str">
            <v>Euro-Asiatica</v>
          </cell>
          <cell r="AA157" t="str">
            <v>2*</v>
          </cell>
          <cell r="AB157" t="str">
            <v>3*</v>
          </cell>
          <cell r="AC157">
            <v>4</v>
          </cell>
          <cell r="AD157">
            <v>5</v>
          </cell>
          <cell r="AE157" t="str">
            <v>z</v>
          </cell>
          <cell r="AF157" t="str">
            <v>z</v>
          </cell>
          <cell r="AG157" t="str">
            <v>04-05</v>
          </cell>
          <cell r="AH157" t="str">
            <v>P caesp</v>
          </cell>
          <cell r="AK157" t="str">
            <v>boschi umidi</v>
          </cell>
        </row>
        <row r="158">
          <cell r="M158">
            <v>18730490</v>
          </cell>
          <cell r="N158">
            <v>161</v>
          </cell>
          <cell r="O158" t="str">
            <v>Salix repens L.</v>
          </cell>
          <cell r="P158" t="str">
            <v/>
          </cell>
          <cell r="Q158" t="str">
            <v>A</v>
          </cell>
          <cell r="R158" t="str">
            <v>R</v>
          </cell>
          <cell r="S158" t="str">
            <v>R</v>
          </cell>
          <cell r="W158">
            <v>100</v>
          </cell>
          <cell r="X158">
            <v>1500</v>
          </cell>
          <cell r="Y158" t="str">
            <v>FRI VEN TRE LOM PIE AEM</v>
          </cell>
          <cell r="Z158" t="str">
            <v>Euro-Asiatica</v>
          </cell>
          <cell r="AA158" t="str">
            <v>z</v>
          </cell>
          <cell r="AB158" t="str">
            <v>3*</v>
          </cell>
          <cell r="AC158" t="str">
            <v>4*</v>
          </cell>
          <cell r="AD158">
            <v>5</v>
          </cell>
          <cell r="AE158">
            <v>6</v>
          </cell>
          <cell r="AF158" t="str">
            <v>z</v>
          </cell>
          <cell r="AG158" t="str">
            <v>04-05</v>
          </cell>
          <cell r="AH158" t="str">
            <v>Ch frut</v>
          </cell>
          <cell r="AK158" t="str">
            <v>torbiere</v>
          </cell>
        </row>
        <row r="159">
          <cell r="M159">
            <v>18730500</v>
          </cell>
          <cell r="N159">
            <v>162</v>
          </cell>
          <cell r="O159" t="str">
            <v>Salix rosmarinifolia L.</v>
          </cell>
          <cell r="P159" t="str">
            <v/>
          </cell>
          <cell r="Q159" t="str">
            <v>V</v>
          </cell>
          <cell r="R159" t="str">
            <v>-</v>
          </cell>
          <cell r="S159" t="str">
            <v>?</v>
          </cell>
          <cell r="T159" t="str">
            <v>/</v>
          </cell>
          <cell r="U159" t="str">
            <v>/</v>
          </cell>
          <cell r="V159" t="str">
            <v>da vrf segnal. BS,BG,Alta Pad.</v>
          </cell>
          <cell r="W159">
            <v>0</v>
          </cell>
          <cell r="X159">
            <v>200</v>
          </cell>
          <cell r="Z159" t="str">
            <v>Europea (SE-)</v>
          </cell>
          <cell r="AA159">
            <v>2</v>
          </cell>
          <cell r="AB159">
            <v>3</v>
          </cell>
          <cell r="AC159" t="str">
            <v>4*</v>
          </cell>
          <cell r="AD159" t="str">
            <v>z</v>
          </cell>
          <cell r="AE159" t="str">
            <v>z</v>
          </cell>
          <cell r="AF159" t="str">
            <v>z</v>
          </cell>
          <cell r="AG159" t="str">
            <v>03-04</v>
          </cell>
          <cell r="AH159" t="str">
            <v>Ch frut</v>
          </cell>
          <cell r="AK159" t="str">
            <v>boscaglie umide, prati umidi torbosi</v>
          </cell>
        </row>
        <row r="160">
          <cell r="M160">
            <v>18730530</v>
          </cell>
          <cell r="N160">
            <v>163</v>
          </cell>
          <cell r="O160" t="str">
            <v>Salix foetida Schleicher</v>
          </cell>
          <cell r="P160" t="str">
            <v/>
          </cell>
          <cell r="Q160" t="str">
            <v>A</v>
          </cell>
          <cell r="R160" t="str">
            <v>C</v>
          </cell>
          <cell r="S160" t="str">
            <v>-</v>
          </cell>
          <cell r="T160" t="str">
            <v>Divedro,Formazza,Anzasca</v>
          </cell>
          <cell r="V160" t="str">
            <v>/</v>
          </cell>
          <cell r="W160">
            <v>1400</v>
          </cell>
          <cell r="X160">
            <v>2100</v>
          </cell>
          <cell r="Y160" t="str">
            <v>FRI VEN TRE LOM PIE LIG</v>
          </cell>
          <cell r="Z160" t="str">
            <v>Endemica Alpica</v>
          </cell>
          <cell r="AA160" t="str">
            <v>z</v>
          </cell>
          <cell r="AB160" t="str">
            <v>z</v>
          </cell>
          <cell r="AC160" t="str">
            <v>z</v>
          </cell>
          <cell r="AD160" t="str">
            <v>z</v>
          </cell>
          <cell r="AE160">
            <v>6</v>
          </cell>
          <cell r="AF160">
            <v>7</v>
          </cell>
          <cell r="AG160" t="str">
            <v>06-07</v>
          </cell>
          <cell r="AH160" t="str">
            <v>NP</v>
          </cell>
          <cell r="AI160" t="str">
            <v>silice</v>
          </cell>
          <cell r="AK160" t="str">
            <v>cespuglieti subalpini</v>
          </cell>
        </row>
        <row r="161">
          <cell r="M161">
            <v>18730540</v>
          </cell>
          <cell r="N161">
            <v>164</v>
          </cell>
          <cell r="O161" t="str">
            <v>Salix waldsteiniana Willd.</v>
          </cell>
          <cell r="P161" t="str">
            <v/>
          </cell>
          <cell r="Q161" t="str">
            <v>A</v>
          </cell>
          <cell r="R161" t="str">
            <v>C</v>
          </cell>
          <cell r="S161" t="str">
            <v>-</v>
          </cell>
          <cell r="T161" t="str">
            <v>Divedro,Formazza,Anzasca</v>
          </cell>
          <cell r="V161" t="str">
            <v>/</v>
          </cell>
          <cell r="W161">
            <v>1400</v>
          </cell>
          <cell r="X161">
            <v>2200</v>
          </cell>
          <cell r="Y161" t="str">
            <v>FRI VEN TRE LOM</v>
          </cell>
          <cell r="Z161" t="str">
            <v>Orofita Europea (Centro-)(E-Alpino-Carpatica)</v>
          </cell>
          <cell r="AA161" t="str">
            <v>z</v>
          </cell>
          <cell r="AB161" t="str">
            <v>z</v>
          </cell>
          <cell r="AC161" t="str">
            <v>z</v>
          </cell>
          <cell r="AD161" t="str">
            <v>z</v>
          </cell>
          <cell r="AE161">
            <v>6</v>
          </cell>
          <cell r="AF161">
            <v>7</v>
          </cell>
          <cell r="AG161" t="str">
            <v>06-07</v>
          </cell>
          <cell r="AH161" t="str">
            <v>NP</v>
          </cell>
          <cell r="AK161" t="str">
            <v>cespuglieti subalpini</v>
          </cell>
        </row>
        <row r="162">
          <cell r="M162">
            <v>18730550</v>
          </cell>
          <cell r="N162">
            <v>165</v>
          </cell>
          <cell r="O162" t="str">
            <v>Salix hastata L.</v>
          </cell>
          <cell r="P162" t="str">
            <v/>
          </cell>
          <cell r="Q162" t="str">
            <v>A</v>
          </cell>
          <cell r="R162" t="str">
            <v>R</v>
          </cell>
          <cell r="S162" t="str">
            <v>-</v>
          </cell>
          <cell r="T162" t="str">
            <v>Sempione</v>
          </cell>
          <cell r="V162" t="str">
            <v>/</v>
          </cell>
          <cell r="W162">
            <v>1700</v>
          </cell>
          <cell r="X162">
            <v>2300</v>
          </cell>
          <cell r="Y162" t="str">
            <v>FRI VEN TRE LOM PIE LIG TOS</v>
          </cell>
          <cell r="Z162" t="str">
            <v>Euro-Asiatica (Orofita)</v>
          </cell>
          <cell r="AA162" t="str">
            <v>z</v>
          </cell>
          <cell r="AB162" t="str">
            <v>z</v>
          </cell>
          <cell r="AC162" t="str">
            <v>z</v>
          </cell>
          <cell r="AD162" t="str">
            <v>z</v>
          </cell>
          <cell r="AE162">
            <v>6</v>
          </cell>
          <cell r="AF162">
            <v>7</v>
          </cell>
          <cell r="AG162" t="str">
            <v>05-07</v>
          </cell>
          <cell r="AH162" t="str">
            <v>NP</v>
          </cell>
          <cell r="AK162" t="str">
            <v>cespuglieti subalpini</v>
          </cell>
        </row>
        <row r="163">
          <cell r="M163">
            <v>18730570</v>
          </cell>
          <cell r="N163">
            <v>166</v>
          </cell>
          <cell r="O163" t="str">
            <v>Salix helvetica Vill.</v>
          </cell>
          <cell r="P163" t="str">
            <v/>
          </cell>
          <cell r="Q163" t="str">
            <v>A</v>
          </cell>
          <cell r="R163" t="str">
            <v>R</v>
          </cell>
          <cell r="S163" t="str">
            <v>-</v>
          </cell>
          <cell r="T163" t="str">
            <v>Macugnaga,Sempione</v>
          </cell>
          <cell r="V163" t="str">
            <v>/</v>
          </cell>
          <cell r="W163">
            <v>1800</v>
          </cell>
          <cell r="X163">
            <v>2600</v>
          </cell>
          <cell r="Y163" t="str">
            <v>TRE LOM PIE</v>
          </cell>
          <cell r="Z163" t="str">
            <v>Endemica Alpica</v>
          </cell>
          <cell r="AA163" t="str">
            <v>z</v>
          </cell>
          <cell r="AB163" t="str">
            <v>z</v>
          </cell>
          <cell r="AC163" t="str">
            <v>z</v>
          </cell>
          <cell r="AD163" t="str">
            <v>z</v>
          </cell>
          <cell r="AE163">
            <v>6</v>
          </cell>
          <cell r="AF163">
            <v>7</v>
          </cell>
          <cell r="AG163" t="str">
            <v>06-07</v>
          </cell>
          <cell r="AH163" t="str">
            <v>NP</v>
          </cell>
          <cell r="AK163" t="str">
            <v>cespuglieti subalpini</v>
          </cell>
        </row>
        <row r="164">
          <cell r="M164">
            <v>18730600</v>
          </cell>
          <cell r="N164">
            <v>167</v>
          </cell>
          <cell r="O164" t="str">
            <v>Salix viminalis L.</v>
          </cell>
          <cell r="P164" t="str">
            <v/>
          </cell>
          <cell r="Q164" t="str">
            <v>A</v>
          </cell>
          <cell r="R164" t="str">
            <v>R</v>
          </cell>
          <cell r="S164" t="str">
            <v>C</v>
          </cell>
          <cell r="W164">
            <v>0</v>
          </cell>
          <cell r="X164">
            <v>1500</v>
          </cell>
          <cell r="Y164" t="str">
            <v>FRI VEN TRE LOM PIE LIG EMI TOS SAR</v>
          </cell>
          <cell r="Z164" t="str">
            <v>Euro-Siberiana</v>
          </cell>
          <cell r="AA164" t="str">
            <v>z</v>
          </cell>
          <cell r="AB164">
            <v>3</v>
          </cell>
          <cell r="AC164">
            <v>4</v>
          </cell>
          <cell r="AD164">
            <v>5</v>
          </cell>
          <cell r="AE164" t="str">
            <v>z</v>
          </cell>
          <cell r="AF164" t="str">
            <v>z</v>
          </cell>
          <cell r="AG164" t="str">
            <v>03-04</v>
          </cell>
          <cell r="AH164" t="str">
            <v>P caesp</v>
          </cell>
          <cell r="AK164" t="str">
            <v>boscaglie umide inondate</v>
          </cell>
        </row>
        <row r="165">
          <cell r="M165">
            <v>18730620</v>
          </cell>
          <cell r="N165">
            <v>168</v>
          </cell>
          <cell r="O165" t="str">
            <v>Salix eleagnos Scop.</v>
          </cell>
          <cell r="P165" t="str">
            <v/>
          </cell>
          <cell r="Q165" t="str">
            <v>A</v>
          </cell>
          <cell r="R165" t="str">
            <v>C</v>
          </cell>
          <cell r="S165" t="str">
            <v>R</v>
          </cell>
          <cell r="T165" t="str">
            <v>Toce</v>
          </cell>
          <cell r="W165">
            <v>100</v>
          </cell>
          <cell r="X165">
            <v>1800</v>
          </cell>
          <cell r="Y165" t="str">
            <v>FRI VEN TRE LOM PIE LIG EMI TOS MAR UMB AEM CAM BAS CAL COR</v>
          </cell>
          <cell r="Z165" t="str">
            <v>Orofita Europea (S-)</v>
          </cell>
          <cell r="AA165" t="str">
            <v>z</v>
          </cell>
          <cell r="AB165" t="str">
            <v>z</v>
          </cell>
          <cell r="AC165" t="str">
            <v>z</v>
          </cell>
          <cell r="AD165" t="str">
            <v>z</v>
          </cell>
          <cell r="AE165" t="str">
            <v>z</v>
          </cell>
          <cell r="AF165" t="str">
            <v>z</v>
          </cell>
          <cell r="AG165" t="str">
            <v>z</v>
          </cell>
          <cell r="AH165" t="str">
            <v>P caesp</v>
          </cell>
          <cell r="AI165" t="str">
            <v>calcare</v>
          </cell>
          <cell r="AK165" t="str">
            <v>greti, sabbie umide</v>
          </cell>
        </row>
        <row r="166">
          <cell r="M166">
            <v>18730621</v>
          </cell>
          <cell r="N166">
            <v>168</v>
          </cell>
          <cell r="O166" t="str">
            <v>Salix eleagnos Scop.</v>
          </cell>
          <cell r="P166" t="str">
            <v>eleagnos</v>
          </cell>
          <cell r="Q166" t="str">
            <v>XS</v>
          </cell>
          <cell r="R166" t="str">
            <v>C</v>
          </cell>
          <cell r="S166" t="str">
            <v>R</v>
          </cell>
          <cell r="W166">
            <v>100</v>
          </cell>
          <cell r="X166">
            <v>1800</v>
          </cell>
          <cell r="Z166" t="str">
            <v>Orofita Europea (S-)</v>
          </cell>
          <cell r="AA166" t="str">
            <v>2*</v>
          </cell>
          <cell r="AB166" t="str">
            <v>3*</v>
          </cell>
          <cell r="AC166">
            <v>4</v>
          </cell>
          <cell r="AD166">
            <v>5</v>
          </cell>
          <cell r="AE166" t="str">
            <v>z</v>
          </cell>
          <cell r="AF166" t="str">
            <v>z</v>
          </cell>
          <cell r="AG166" t="str">
            <v>03-04</v>
          </cell>
          <cell r="AH166" t="str">
            <v>P caesp</v>
          </cell>
          <cell r="AI166" t="str">
            <v>calcare</v>
          </cell>
          <cell r="AK166" t="str">
            <v>greti, sabbie umide</v>
          </cell>
        </row>
        <row r="167">
          <cell r="M167">
            <v>18730622</v>
          </cell>
          <cell r="N167">
            <v>168</v>
          </cell>
          <cell r="O167" t="str">
            <v>Salix eleagnos Scop.</v>
          </cell>
          <cell r="P167" t="str">
            <v>angustifolia (Cariot) Rech.fil.</v>
          </cell>
          <cell r="Q167" t="str">
            <v>XS</v>
          </cell>
          <cell r="R167" t="str">
            <v>?</v>
          </cell>
          <cell r="S167" t="str">
            <v>?</v>
          </cell>
          <cell r="U167" t="str">
            <v>da vrf</v>
          </cell>
          <cell r="W167">
            <v>100</v>
          </cell>
          <cell r="X167">
            <v>1800</v>
          </cell>
          <cell r="Z167" t="str">
            <v>Orofita Europea (S-)</v>
          </cell>
          <cell r="AA167" t="str">
            <v>.</v>
          </cell>
          <cell r="AB167" t="str">
            <v>.</v>
          </cell>
          <cell r="AC167" t="str">
            <v>.</v>
          </cell>
          <cell r="AD167" t="str">
            <v>.</v>
          </cell>
          <cell r="AE167" t="str">
            <v>.</v>
          </cell>
          <cell r="AF167" t="str">
            <v>.</v>
          </cell>
          <cell r="AG167" t="str">
            <v>..</v>
          </cell>
          <cell r="AH167" t="str">
            <v>P caesp</v>
          </cell>
          <cell r="AI167" t="str">
            <v>calcare</v>
          </cell>
          <cell r="AK167" t="str">
            <v>greti, sabbie umide</v>
          </cell>
        </row>
        <row r="168">
          <cell r="M168">
            <v>18730630</v>
          </cell>
          <cell r="N168">
            <v>169</v>
          </cell>
          <cell r="O168" t="str">
            <v>Salix purpurea L.</v>
          </cell>
          <cell r="P168" t="str">
            <v>purpurea</v>
          </cell>
          <cell r="Q168" t="str">
            <v>A</v>
          </cell>
          <cell r="R168" t="str">
            <v>C</v>
          </cell>
          <cell r="S168" t="str">
            <v>C</v>
          </cell>
          <cell r="T168" t="str">
            <v>Toce</v>
          </cell>
          <cell r="W168">
            <v>0</v>
          </cell>
          <cell r="X168">
            <v>1800</v>
          </cell>
          <cell r="Y168" t="str">
            <v>TRI FRI VEN TRE LOM PIE LIG EMI TOS MAR UMB LAZ AEM CAM PUG BAS CAL SIC SAR COR</v>
          </cell>
          <cell r="Z168" t="str">
            <v>Euro-Asiatica temperata</v>
          </cell>
          <cell r="AA168">
            <v>2</v>
          </cell>
          <cell r="AB168">
            <v>3</v>
          </cell>
          <cell r="AC168">
            <v>4</v>
          </cell>
          <cell r="AD168">
            <v>5</v>
          </cell>
          <cell r="AE168" t="str">
            <v>z</v>
          </cell>
          <cell r="AF168" t="str">
            <v>z</v>
          </cell>
          <cell r="AG168" t="str">
            <v>02-04</v>
          </cell>
          <cell r="AH168" t="str">
            <v>P scap</v>
          </cell>
          <cell r="AI168" t="str">
            <v>calcare</v>
          </cell>
          <cell r="AK168" t="str">
            <v>greti</v>
          </cell>
        </row>
        <row r="169">
          <cell r="M169">
            <v>18730670</v>
          </cell>
          <cell r="N169">
            <v>171</v>
          </cell>
          <cell r="O169" t="str">
            <v>Salix caesia Vill.</v>
          </cell>
          <cell r="P169" t="str">
            <v/>
          </cell>
          <cell r="Q169" t="str">
            <v>A</v>
          </cell>
          <cell r="R169" t="str">
            <v>R</v>
          </cell>
          <cell r="S169" t="str">
            <v>-</v>
          </cell>
          <cell r="T169" t="str">
            <v>Macugnaga</v>
          </cell>
          <cell r="V169" t="str">
            <v>/</v>
          </cell>
          <cell r="W169">
            <v>1600</v>
          </cell>
          <cell r="X169">
            <v>2200</v>
          </cell>
          <cell r="Y169" t="str">
            <v>VEN TRE LOM PIE</v>
          </cell>
          <cell r="Z169" t="str">
            <v>Endemica Alpica</v>
          </cell>
          <cell r="AA169" t="str">
            <v>z</v>
          </cell>
          <cell r="AB169" t="str">
            <v>z</v>
          </cell>
          <cell r="AC169" t="str">
            <v>z</v>
          </cell>
          <cell r="AD169" t="str">
            <v>z</v>
          </cell>
          <cell r="AE169" t="str">
            <v>z</v>
          </cell>
          <cell r="AF169">
            <v>7</v>
          </cell>
          <cell r="AG169" t="str">
            <v>06-07</v>
          </cell>
          <cell r="AH169" t="str">
            <v>NP</v>
          </cell>
          <cell r="AI169" t="str">
            <v>silice</v>
          </cell>
          <cell r="AK169" t="str">
            <v>torbiere, paludi</v>
          </cell>
        </row>
        <row r="170">
          <cell r="M170">
            <v>18730690</v>
          </cell>
          <cell r="N170">
            <v>172</v>
          </cell>
          <cell r="O170" t="str">
            <v>Salix daphnoides Vill.</v>
          </cell>
          <cell r="P170" t="str">
            <v/>
          </cell>
          <cell r="Q170" t="str">
            <v>A</v>
          </cell>
          <cell r="R170" t="str">
            <v>R</v>
          </cell>
          <cell r="S170" t="str">
            <v>-</v>
          </cell>
          <cell r="V170" t="str">
            <v>/</v>
          </cell>
          <cell r="W170">
            <v>100</v>
          </cell>
          <cell r="X170">
            <v>1800</v>
          </cell>
          <cell r="Y170" t="str">
            <v>FRI VEN TRE LOM PIE LIG EMI TOS MAR</v>
          </cell>
          <cell r="Z170" t="str">
            <v>Euro-Asiatica temperata</v>
          </cell>
          <cell r="AA170" t="str">
            <v>z</v>
          </cell>
          <cell r="AB170" t="str">
            <v>3*</v>
          </cell>
          <cell r="AC170" t="str">
            <v>z</v>
          </cell>
          <cell r="AD170">
            <v>5</v>
          </cell>
          <cell r="AE170">
            <v>6</v>
          </cell>
          <cell r="AF170">
            <v>7</v>
          </cell>
          <cell r="AG170" t="str">
            <v>03-04</v>
          </cell>
          <cell r="AH170" t="str">
            <v>P scap</v>
          </cell>
          <cell r="AI170" t="str">
            <v>calcare (pref.)</v>
          </cell>
          <cell r="AK170" t="str">
            <v>boscaglie umide (Alnet****************</v>
          </cell>
        </row>
        <row r="171">
          <cell r="M171">
            <v>18720010</v>
          </cell>
          <cell r="N171">
            <v>173</v>
          </cell>
          <cell r="O171" t="str">
            <v>Populus alba L.</v>
          </cell>
          <cell r="P171" t="str">
            <v/>
          </cell>
          <cell r="Q171" t="str">
            <v>A</v>
          </cell>
          <cell r="R171" t="str">
            <v>C</v>
          </cell>
          <cell r="S171" t="str">
            <v>C</v>
          </cell>
          <cell r="W171">
            <v>0</v>
          </cell>
          <cell r="X171">
            <v>1000</v>
          </cell>
          <cell r="Y171" t="str">
            <v>TRI FRI VEN TRE LOM PIE LIG EMI TOS MAR UMB LAZ AEM CAM PUG BAS CAL SIC SAR COR</v>
          </cell>
          <cell r="Z171" t="str">
            <v>Paleotemperata</v>
          </cell>
          <cell r="AA171">
            <v>2</v>
          </cell>
          <cell r="AB171">
            <v>3</v>
          </cell>
          <cell r="AC171">
            <v>4</v>
          </cell>
          <cell r="AD171" t="str">
            <v>5*</v>
          </cell>
          <cell r="AE171" t="str">
            <v>z</v>
          </cell>
          <cell r="AF171" t="str">
            <v>z</v>
          </cell>
          <cell r="AG171" t="str">
            <v>02-03</v>
          </cell>
          <cell r="AH171" t="str">
            <v>P scap</v>
          </cell>
          <cell r="AK171" t="str">
            <v>boschi di latif. umidi ripariali, golene</v>
          </cell>
        </row>
        <row r="172">
          <cell r="M172">
            <v>18720020</v>
          </cell>
          <cell r="N172">
            <v>174</v>
          </cell>
          <cell r="O172" t="str">
            <v>Populus canescens (Aiton) Sm.</v>
          </cell>
          <cell r="P172" t="str">
            <v/>
          </cell>
          <cell r="Q172" t="str">
            <v>A</v>
          </cell>
          <cell r="R172" t="str">
            <v>R</v>
          </cell>
          <cell r="S172" t="str">
            <v>R</v>
          </cell>
          <cell r="W172">
            <v>0</v>
          </cell>
          <cell r="X172">
            <v>600</v>
          </cell>
          <cell r="Y172" t="str">
            <v>TRI FRI VEN TRE LOM PIE LIG EMI TOS MAR UMB CAM</v>
          </cell>
          <cell r="Z172" t="str">
            <v>Europea (S-)</v>
          </cell>
          <cell r="AA172">
            <v>2</v>
          </cell>
          <cell r="AB172">
            <v>3</v>
          </cell>
          <cell r="AC172">
            <v>4</v>
          </cell>
          <cell r="AD172" t="str">
            <v>z</v>
          </cell>
          <cell r="AE172" t="str">
            <v>z</v>
          </cell>
          <cell r="AF172" t="str">
            <v>z</v>
          </cell>
          <cell r="AG172" t="str">
            <v>02-03</v>
          </cell>
          <cell r="AH172" t="str">
            <v>P scap</v>
          </cell>
          <cell r="AK172" t="str">
            <v>boschi di latif. umidi ripariali, incolti / coltivata</v>
          </cell>
        </row>
        <row r="173">
          <cell r="M173">
            <v>18720040</v>
          </cell>
          <cell r="N173">
            <v>175</v>
          </cell>
          <cell r="O173" t="str">
            <v>Populus tremula L.</v>
          </cell>
          <cell r="P173" t="str">
            <v/>
          </cell>
          <cell r="Q173" t="str">
            <v>A</v>
          </cell>
          <cell r="R173" t="str">
            <v>C</v>
          </cell>
          <cell r="S173" t="str">
            <v>C</v>
          </cell>
          <cell r="W173">
            <v>0</v>
          </cell>
          <cell r="X173">
            <v>2000</v>
          </cell>
          <cell r="Y173" t="str">
            <v>TRI FRI VEN TRE LOM PIE LIG EMI TOS MAR UMB LAZ AEM CAM PUG BAS CAL SIC SAR COR</v>
          </cell>
          <cell r="Z173" t="str">
            <v>Euro-Siberiana</v>
          </cell>
          <cell r="AA173" t="str">
            <v>2*</v>
          </cell>
          <cell r="AB173" t="str">
            <v>3*</v>
          </cell>
          <cell r="AC173">
            <v>4</v>
          </cell>
          <cell r="AD173">
            <v>5</v>
          </cell>
          <cell r="AE173" t="str">
            <v>z</v>
          </cell>
          <cell r="AF173" t="str">
            <v>z</v>
          </cell>
          <cell r="AG173" t="str">
            <v>03-05</v>
          </cell>
          <cell r="AH173" t="str">
            <v>P scap</v>
          </cell>
          <cell r="AK173" t="str">
            <v>boschi umidi, boscaglie</v>
          </cell>
        </row>
        <row r="174">
          <cell r="M174">
            <v>18720080</v>
          </cell>
          <cell r="N174">
            <v>176</v>
          </cell>
          <cell r="O174" t="str">
            <v>Populus nigra L.</v>
          </cell>
          <cell r="P174" t="str">
            <v/>
          </cell>
          <cell r="Q174" t="str">
            <v>A</v>
          </cell>
          <cell r="R174" t="str">
            <v>C</v>
          </cell>
          <cell r="S174" t="str">
            <v>C</v>
          </cell>
          <cell r="W174">
            <v>0</v>
          </cell>
          <cell r="X174">
            <v>1200</v>
          </cell>
          <cell r="Y174" t="str">
            <v>TRI FRI VEN TRE LOM PIE LIG EMI TOS MAR UMB LAZ AEM CAM PUG BAS CAL SIC SAR COR</v>
          </cell>
          <cell r="Z174" t="str">
            <v>Paleotemperata</v>
          </cell>
          <cell r="AA174">
            <v>2</v>
          </cell>
          <cell r="AB174">
            <v>3</v>
          </cell>
          <cell r="AC174">
            <v>4</v>
          </cell>
          <cell r="AD174">
            <v>5</v>
          </cell>
          <cell r="AE174" t="str">
            <v>z</v>
          </cell>
          <cell r="AF174" t="str">
            <v>z</v>
          </cell>
          <cell r="AG174" t="str">
            <v>03-04</v>
          </cell>
          <cell r="AH174" t="str">
            <v>P scap</v>
          </cell>
          <cell r="AK174" t="str">
            <v>boschi di latif. umidi ripariali</v>
          </cell>
        </row>
        <row r="175">
          <cell r="M175">
            <v>18720082</v>
          </cell>
          <cell r="N175">
            <v>176</v>
          </cell>
          <cell r="O175" t="str">
            <v>Populus nigra L.</v>
          </cell>
          <cell r="P175" t="str">
            <v>cv.italica</v>
          </cell>
          <cell r="Q175" t="str">
            <v>XS</v>
          </cell>
          <cell r="R175" t="str">
            <v>k</v>
          </cell>
          <cell r="S175" t="str">
            <v>k</v>
          </cell>
          <cell r="W175">
            <v>0</v>
          </cell>
          <cell r="X175">
            <v>1200</v>
          </cell>
          <cell r="Z175" t="str">
            <v>Paleotemperata</v>
          </cell>
          <cell r="AA175" t="str">
            <v>.</v>
          </cell>
          <cell r="AB175" t="str">
            <v>.</v>
          </cell>
          <cell r="AC175" t="str">
            <v>.</v>
          </cell>
          <cell r="AD175" t="str">
            <v>.</v>
          </cell>
          <cell r="AE175" t="str">
            <v>.</v>
          </cell>
          <cell r="AF175" t="str">
            <v>.</v>
          </cell>
          <cell r="AG175" t="str">
            <v>.</v>
          </cell>
          <cell r="AH175" t="str">
            <v>P scap</v>
          </cell>
          <cell r="AK175" t="str">
            <v>coltivata (ornamentale)</v>
          </cell>
        </row>
        <row r="176">
          <cell r="M176">
            <v>18720090</v>
          </cell>
          <cell r="N176">
            <v>177</v>
          </cell>
          <cell r="O176" t="str">
            <v>Populus canadensis L.</v>
          </cell>
          <cell r="P176" t="str">
            <v/>
          </cell>
          <cell r="Q176" t="str">
            <v>XK</v>
          </cell>
          <cell r="R176" t="str">
            <v>k</v>
          </cell>
          <cell r="S176" t="str">
            <v>k</v>
          </cell>
          <cell r="W176">
            <v>0</v>
          </cell>
          <cell r="X176">
            <v>1000</v>
          </cell>
          <cell r="Y176" t="str">
            <v>TRI FRI VEN TRE LOM PIE LIG EMI TOS MAR UMB LAZ AEM CAM PUG BAS CAL SIC SAR COR</v>
          </cell>
          <cell r="Z176" t="str">
            <v>Ibrido fissato</v>
          </cell>
          <cell r="AA176">
            <v>2</v>
          </cell>
          <cell r="AB176">
            <v>3</v>
          </cell>
          <cell r="AC176">
            <v>4</v>
          </cell>
          <cell r="AD176">
            <v>5</v>
          </cell>
          <cell r="AE176" t="str">
            <v>z</v>
          </cell>
          <cell r="AF176" t="str">
            <v>z</v>
          </cell>
          <cell r="AG176" t="str">
            <v>03-04</v>
          </cell>
          <cell r="AH176" t="str">
            <v>P scap</v>
          </cell>
          <cell r="AK176" t="str">
            <v>coltivata (ornamentale)</v>
          </cell>
        </row>
        <row r="177">
          <cell r="M177">
            <v>18720100</v>
          </cell>
          <cell r="N177">
            <v>177</v>
          </cell>
          <cell r="O177" t="str">
            <v>Populus deltoides Marshall</v>
          </cell>
          <cell r="P177" t="str">
            <v/>
          </cell>
          <cell r="Q177" t="str">
            <v>XK</v>
          </cell>
          <cell r="R177" t="str">
            <v>k</v>
          </cell>
          <cell r="S177" t="str">
            <v>k</v>
          </cell>
          <cell r="W177">
            <v>0</v>
          </cell>
          <cell r="X177">
            <v>1000</v>
          </cell>
          <cell r="Z177" t="str">
            <v>Americana (N-)</v>
          </cell>
          <cell r="AA177">
            <v>2</v>
          </cell>
          <cell r="AB177">
            <v>3</v>
          </cell>
          <cell r="AC177">
            <v>4</v>
          </cell>
          <cell r="AD177">
            <v>5</v>
          </cell>
          <cell r="AE177" t="str">
            <v>z</v>
          </cell>
          <cell r="AF177" t="str">
            <v>z</v>
          </cell>
          <cell r="AG177" t="str">
            <v>03-04</v>
          </cell>
          <cell r="AH177" t="str">
            <v>P scap</v>
          </cell>
          <cell r="AK177" t="str">
            <v>coltivata (ornamentale)</v>
          </cell>
        </row>
        <row r="178">
          <cell r="M178">
            <v>18560010</v>
          </cell>
          <cell r="N178">
            <v>178</v>
          </cell>
          <cell r="O178" t="str">
            <v>Saururus cernuus L.</v>
          </cell>
          <cell r="P178" t="str">
            <v/>
          </cell>
          <cell r="Q178" t="str">
            <v>L</v>
          </cell>
          <cell r="R178" t="str">
            <v>RR*</v>
          </cell>
          <cell r="S178" t="str">
            <v>-</v>
          </cell>
          <cell r="U178" t="str">
            <v>VA:L.Comabbio avventizia</v>
          </cell>
          <cell r="V178" t="str">
            <v>/</v>
          </cell>
          <cell r="W178">
            <v>0</v>
          </cell>
          <cell r="X178">
            <v>300</v>
          </cell>
          <cell r="Y178" t="str">
            <v>LOM</v>
          </cell>
          <cell r="Z178" t="str">
            <v>Americana (N-)</v>
          </cell>
          <cell r="AA178" t="str">
            <v>z</v>
          </cell>
          <cell r="AB178">
            <v>3</v>
          </cell>
          <cell r="AC178">
            <v>4</v>
          </cell>
          <cell r="AD178" t="str">
            <v>z</v>
          </cell>
          <cell r="AE178" t="str">
            <v>z</v>
          </cell>
          <cell r="AF178" t="str">
            <v>z</v>
          </cell>
          <cell r="AG178" t="str">
            <v>08-10</v>
          </cell>
          <cell r="AH178" t="str">
            <v>I rad</v>
          </cell>
          <cell r="AK178" t="str">
            <v>acque stagnanti, paludi, fanghi</v>
          </cell>
        </row>
        <row r="179">
          <cell r="M179">
            <v>18810010</v>
          </cell>
          <cell r="N179">
            <v>179</v>
          </cell>
          <cell r="O179" t="str">
            <v>Juglans regia L.</v>
          </cell>
          <cell r="P179" t="str">
            <v/>
          </cell>
          <cell r="Q179" t="str">
            <v>XK</v>
          </cell>
          <cell r="R179" t="str">
            <v>k/R</v>
          </cell>
          <cell r="S179" t="str">
            <v>k</v>
          </cell>
          <cell r="W179">
            <v>0</v>
          </cell>
          <cell r="X179">
            <v>1200</v>
          </cell>
          <cell r="Y179" t="str">
            <v>TRI FRI VEN TRE LOM PIE LIG EMI TOS MAR UMB LAZ AEM CAM PUG BAS CAL SIC SAR COR</v>
          </cell>
          <cell r="Z179" t="str">
            <v>Asiatica (SW-) (?)</v>
          </cell>
          <cell r="AA179">
            <v>2</v>
          </cell>
          <cell r="AB179">
            <v>3</v>
          </cell>
          <cell r="AC179">
            <v>4</v>
          </cell>
          <cell r="AD179">
            <v>5</v>
          </cell>
          <cell r="AE179" t="str">
            <v>z</v>
          </cell>
          <cell r="AF179" t="str">
            <v>z</v>
          </cell>
          <cell r="AG179" t="str">
            <v>04-05</v>
          </cell>
          <cell r="AH179" t="str">
            <v>P scap</v>
          </cell>
          <cell r="AK179" t="str">
            <v>coltivata (alimentare) / inselvatichita (freq.) (boschi)</v>
          </cell>
        </row>
        <row r="180">
          <cell r="M180">
            <v>18810020</v>
          </cell>
          <cell r="N180">
            <v>179</v>
          </cell>
          <cell r="O180" t="str">
            <v>Juglans nigra L.</v>
          </cell>
          <cell r="P180" t="str">
            <v/>
          </cell>
          <cell r="Q180" t="str">
            <v>XK</v>
          </cell>
          <cell r="R180" t="str">
            <v>k</v>
          </cell>
          <cell r="S180" t="str">
            <v>k</v>
          </cell>
          <cell r="W180">
            <v>0</v>
          </cell>
          <cell r="X180">
            <v>1000</v>
          </cell>
          <cell r="Z180" t="str">
            <v>Americana (N-)</v>
          </cell>
          <cell r="AA180" t="str">
            <v>z</v>
          </cell>
          <cell r="AB180" t="str">
            <v>z</v>
          </cell>
          <cell r="AC180" t="str">
            <v>z</v>
          </cell>
          <cell r="AD180" t="str">
            <v>z</v>
          </cell>
          <cell r="AE180" t="str">
            <v>z</v>
          </cell>
          <cell r="AF180" t="str">
            <v>z</v>
          </cell>
          <cell r="AG180" t="str">
            <v>z</v>
          </cell>
          <cell r="AH180" t="str">
            <v>P scap</v>
          </cell>
          <cell r="AK180" t="str">
            <v>coltivata (alimentare)</v>
          </cell>
        </row>
        <row r="181">
          <cell r="M181">
            <v>18870010</v>
          </cell>
          <cell r="N181">
            <v>180</v>
          </cell>
          <cell r="O181" t="str">
            <v>Betula pendula Roth</v>
          </cell>
          <cell r="P181" t="str">
            <v/>
          </cell>
          <cell r="Q181" t="str">
            <v>A</v>
          </cell>
          <cell r="R181" t="str">
            <v>C/k</v>
          </cell>
          <cell r="S181" t="str">
            <v>R/k</v>
          </cell>
          <cell r="W181">
            <v>500</v>
          </cell>
          <cell r="X181">
            <v>2000</v>
          </cell>
          <cell r="Y181" t="str">
            <v>TRI FRI VEN TRE LOM PIE LIG EMI TOS MAR CAM</v>
          </cell>
          <cell r="Z181" t="str">
            <v>Euro-Siberiana</v>
          </cell>
          <cell r="AA181" t="str">
            <v>z</v>
          </cell>
          <cell r="AB181" t="str">
            <v>3*</v>
          </cell>
          <cell r="AC181" t="str">
            <v>4*</v>
          </cell>
          <cell r="AD181">
            <v>5</v>
          </cell>
          <cell r="AE181">
            <v>6</v>
          </cell>
          <cell r="AF181" t="str">
            <v>z</v>
          </cell>
          <cell r="AG181" t="str">
            <v>04-05</v>
          </cell>
          <cell r="AH181" t="str">
            <v>P scap</v>
          </cell>
          <cell r="AK181" t="str">
            <v>boschi, cespuglieti subalpini / coltivata</v>
          </cell>
        </row>
        <row r="182">
          <cell r="M182">
            <v>18870020</v>
          </cell>
          <cell r="N182">
            <v>181</v>
          </cell>
          <cell r="O182" t="str">
            <v>Betula pubescens Ehrh.</v>
          </cell>
          <cell r="P182" t="str">
            <v/>
          </cell>
          <cell r="Q182" t="str">
            <v>A</v>
          </cell>
          <cell r="R182" t="str">
            <v>R</v>
          </cell>
          <cell r="S182" t="str">
            <v>-</v>
          </cell>
          <cell r="T182" t="str">
            <v>Crevola,L.Maggiore</v>
          </cell>
          <cell r="V182" t="str">
            <v>/</v>
          </cell>
          <cell r="W182">
            <v>600</v>
          </cell>
          <cell r="X182">
            <v>2000</v>
          </cell>
          <cell r="Y182" t="str">
            <v>TRI FRI VEN TRE LOM PIE EMI</v>
          </cell>
          <cell r="Z182" t="str">
            <v>Euro-Siberiana</v>
          </cell>
          <cell r="AA182" t="str">
            <v>z</v>
          </cell>
          <cell r="AB182" t="str">
            <v>z</v>
          </cell>
          <cell r="AC182" t="str">
            <v>z</v>
          </cell>
          <cell r="AD182">
            <v>5</v>
          </cell>
          <cell r="AE182">
            <v>6</v>
          </cell>
          <cell r="AF182" t="str">
            <v>z</v>
          </cell>
          <cell r="AG182" t="str">
            <v>04-05</v>
          </cell>
          <cell r="AH182" t="str">
            <v>P scap</v>
          </cell>
          <cell r="AK182" t="str">
            <v>boschi umidi palustri, torbiere</v>
          </cell>
        </row>
        <row r="183">
          <cell r="M183">
            <v>18870040</v>
          </cell>
          <cell r="N183">
            <v>182</v>
          </cell>
          <cell r="O183" t="str">
            <v>Betula nana L.</v>
          </cell>
          <cell r="P183" t="str">
            <v/>
          </cell>
          <cell r="Q183" t="str">
            <v>V</v>
          </cell>
          <cell r="R183" t="str">
            <v>?</v>
          </cell>
          <cell r="S183" t="str">
            <v>-</v>
          </cell>
          <cell r="U183" t="str">
            <v>da vrf segnal. BS,SO:V.Camonica,Valtellina</v>
          </cell>
          <cell r="V183" t="str">
            <v>/</v>
          </cell>
          <cell r="W183">
            <v>600</v>
          </cell>
          <cell r="X183">
            <v>1800</v>
          </cell>
          <cell r="Y183" t="str">
            <v>LOM</v>
          </cell>
          <cell r="Z183" t="str">
            <v>Artico-Alpina (Circum-)</v>
          </cell>
          <cell r="AA183" t="str">
            <v>z</v>
          </cell>
          <cell r="AB183" t="str">
            <v>z</v>
          </cell>
          <cell r="AC183" t="str">
            <v>z</v>
          </cell>
          <cell r="AD183" t="str">
            <v>z</v>
          </cell>
          <cell r="AE183" t="str">
            <v>z</v>
          </cell>
          <cell r="AF183" t="str">
            <v>z</v>
          </cell>
          <cell r="AG183" t="str">
            <v>z</v>
          </cell>
          <cell r="AH183" t="str">
            <v>NP</v>
          </cell>
          <cell r="AI183" t="str">
            <v>acidofila</v>
          </cell>
          <cell r="AK183" t="str">
            <v>torbiere</v>
          </cell>
        </row>
        <row r="184">
          <cell r="M184">
            <v>18880010</v>
          </cell>
          <cell r="N184">
            <v>183</v>
          </cell>
          <cell r="O184" t="str">
            <v>Alnus viridis (Chaix) DC.</v>
          </cell>
          <cell r="P184" t="str">
            <v>viridis</v>
          </cell>
          <cell r="Q184" t="str">
            <v>A</v>
          </cell>
          <cell r="R184" t="str">
            <v>C</v>
          </cell>
          <cell r="S184" t="str">
            <v>-</v>
          </cell>
          <cell r="V184" t="str">
            <v>/</v>
          </cell>
          <cell r="W184">
            <v>600</v>
          </cell>
          <cell r="X184">
            <v>2300</v>
          </cell>
          <cell r="Y184" t="str">
            <v>FRI VEN TRE LOM PIE LIG COR</v>
          </cell>
          <cell r="Z184" t="str">
            <v>Artico-Alpina (Circum-)</v>
          </cell>
          <cell r="AA184" t="str">
            <v>z</v>
          </cell>
          <cell r="AB184" t="str">
            <v>z</v>
          </cell>
          <cell r="AC184" t="str">
            <v>z</v>
          </cell>
          <cell r="AD184">
            <v>5</v>
          </cell>
          <cell r="AE184">
            <v>6</v>
          </cell>
          <cell r="AF184">
            <v>7</v>
          </cell>
          <cell r="AG184" t="str">
            <v>04-06</v>
          </cell>
          <cell r="AH184" t="str">
            <v>P caesp</v>
          </cell>
          <cell r="AK184" t="str">
            <v>boscaglie umide (Alnet****************</v>
          </cell>
        </row>
        <row r="185">
          <cell r="M185">
            <v>18880020</v>
          </cell>
          <cell r="N185">
            <v>184</v>
          </cell>
          <cell r="O185" t="str">
            <v>Alnus glutinosa (L.) Gaertner</v>
          </cell>
          <cell r="P185" t="str">
            <v/>
          </cell>
          <cell r="Q185" t="str">
            <v>A</v>
          </cell>
          <cell r="R185" t="str">
            <v>C</v>
          </cell>
          <cell r="S185" t="str">
            <v>C</v>
          </cell>
          <cell r="W185">
            <v>0</v>
          </cell>
          <cell r="X185">
            <v>1200</v>
          </cell>
          <cell r="Y185" t="str">
            <v>TRI FRI VEN TRE LOM PIE LIG EMI TOS MAR UMB LAZ AEM CAM PUG BAS CAL SIC SAR COR</v>
          </cell>
          <cell r="Z185" t="str">
            <v>Paleotemperata</v>
          </cell>
          <cell r="AA185">
            <v>2</v>
          </cell>
          <cell r="AB185">
            <v>3</v>
          </cell>
          <cell r="AC185">
            <v>4</v>
          </cell>
          <cell r="AD185">
            <v>5</v>
          </cell>
          <cell r="AE185" t="str">
            <v>z</v>
          </cell>
          <cell r="AF185" t="str">
            <v>z</v>
          </cell>
          <cell r="AG185" t="str">
            <v>02-03</v>
          </cell>
          <cell r="AH185" t="str">
            <v>P scap</v>
          </cell>
          <cell r="AK185" t="str">
            <v>boschi di latif. umidi palustri e ripariali, torbiere</v>
          </cell>
        </row>
        <row r="186">
          <cell r="M186">
            <v>18880040</v>
          </cell>
          <cell r="N186">
            <v>185</v>
          </cell>
          <cell r="O186" t="str">
            <v>Alnus incana (L.) Moench</v>
          </cell>
          <cell r="P186" t="str">
            <v/>
          </cell>
          <cell r="Q186" t="str">
            <v>A</v>
          </cell>
          <cell r="R186" t="str">
            <v>C</v>
          </cell>
          <cell r="S186" t="str">
            <v>R</v>
          </cell>
          <cell r="W186">
            <v>0</v>
          </cell>
          <cell r="X186">
            <v>1300</v>
          </cell>
          <cell r="Y186" t="str">
            <v>TRI FRI VEN TRE LOM PIE LIG EMI TOS</v>
          </cell>
          <cell r="Z186" t="str">
            <v>Circumboreale</v>
          </cell>
          <cell r="AA186" t="str">
            <v>2*</v>
          </cell>
          <cell r="AB186" t="str">
            <v>3*</v>
          </cell>
          <cell r="AC186" t="str">
            <v>z</v>
          </cell>
          <cell r="AD186">
            <v>5</v>
          </cell>
          <cell r="AE186" t="str">
            <v>z</v>
          </cell>
          <cell r="AF186" t="str">
            <v>z</v>
          </cell>
          <cell r="AG186" t="str">
            <v>02-03</v>
          </cell>
          <cell r="AH186" t="str">
            <v>P scap</v>
          </cell>
          <cell r="AK186" t="str">
            <v>boscaglie umide ripariali montane, boschi umidi</v>
          </cell>
        </row>
        <row r="187">
          <cell r="M187">
            <v>18880050</v>
          </cell>
          <cell r="N187">
            <v>186</v>
          </cell>
          <cell r="O187" t="str">
            <v>Alnus cordata (Loisel.) Desf.</v>
          </cell>
          <cell r="P187" t="str">
            <v/>
          </cell>
          <cell r="Q187" t="str">
            <v>XK</v>
          </cell>
          <cell r="R187" t="str">
            <v>k</v>
          </cell>
          <cell r="S187" t="str">
            <v>-</v>
          </cell>
          <cell r="V187" t="str">
            <v>/</v>
          </cell>
          <cell r="W187">
            <v>0</v>
          </cell>
          <cell r="X187">
            <v>1500</v>
          </cell>
          <cell r="Z187" t="str">
            <v>Endemica Appenninica</v>
          </cell>
          <cell r="AA187" t="str">
            <v>z</v>
          </cell>
          <cell r="AB187" t="str">
            <v>z</v>
          </cell>
          <cell r="AC187">
            <v>4</v>
          </cell>
          <cell r="AD187">
            <v>5</v>
          </cell>
          <cell r="AE187" t="str">
            <v>z</v>
          </cell>
          <cell r="AF187" t="str">
            <v>z</v>
          </cell>
          <cell r="AG187" t="str">
            <v>02-03</v>
          </cell>
          <cell r="AH187" t="str">
            <v>P scap</v>
          </cell>
          <cell r="AK187" t="str">
            <v>coltivata (ornamentale)</v>
          </cell>
        </row>
        <row r="188">
          <cell r="M188">
            <v>18840010</v>
          </cell>
          <cell r="N188">
            <v>187</v>
          </cell>
          <cell r="O188" t="str">
            <v>Carpinus betulus L.</v>
          </cell>
          <cell r="P188" t="str">
            <v/>
          </cell>
          <cell r="Q188" t="str">
            <v>A</v>
          </cell>
          <cell r="R188" t="str">
            <v>C</v>
          </cell>
          <cell r="S188" t="str">
            <v>C</v>
          </cell>
          <cell r="T188" t="str">
            <v>L.Maggiore</v>
          </cell>
          <cell r="W188">
            <v>0</v>
          </cell>
          <cell r="X188">
            <v>1200</v>
          </cell>
          <cell r="Y188" t="str">
            <v>TRI FRI VEN TRE LOM PIE LIG EMI TOS MAR UMB LAZ AEM CAM PUG BAS CAL</v>
          </cell>
          <cell r="Z188" t="str">
            <v>Europeo-Caucasica (Centro-)</v>
          </cell>
          <cell r="AA188" t="str">
            <v>z</v>
          </cell>
          <cell r="AB188" t="str">
            <v>3*</v>
          </cell>
          <cell r="AC188">
            <v>4</v>
          </cell>
          <cell r="AD188">
            <v>5</v>
          </cell>
          <cell r="AE188" t="str">
            <v>z</v>
          </cell>
          <cell r="AF188" t="str">
            <v>z</v>
          </cell>
          <cell r="AG188" t="str">
            <v>04-05</v>
          </cell>
          <cell r="AH188" t="str">
            <v>P scap</v>
          </cell>
          <cell r="AK188" t="str">
            <v>boschi di latif. mesofili</v>
          </cell>
        </row>
        <row r="189">
          <cell r="M189">
            <v>18850010</v>
          </cell>
          <cell r="N189">
            <v>189</v>
          </cell>
          <cell r="O189" t="str">
            <v>Ostrya carpinifolia Scop.</v>
          </cell>
          <cell r="P189" t="str">
            <v/>
          </cell>
          <cell r="Q189" t="str">
            <v>A</v>
          </cell>
          <cell r="R189" t="str">
            <v>C</v>
          </cell>
          <cell r="S189" t="str">
            <v>-</v>
          </cell>
          <cell r="V189" t="str">
            <v>/</v>
          </cell>
          <cell r="W189">
            <v>0</v>
          </cell>
          <cell r="X189">
            <v>1000</v>
          </cell>
          <cell r="Y189" t="str">
            <v>TRI FRI VEN TRE LOM PIE LIG EMI TOS MAR UMB LAZ AEM CAM PUG BAS CAL SIC SAR COR</v>
          </cell>
          <cell r="Z189" t="str">
            <v>Europea (SE-) Pontica</v>
          </cell>
          <cell r="AA189" t="str">
            <v>2*</v>
          </cell>
          <cell r="AB189" t="str">
            <v>3*</v>
          </cell>
          <cell r="AC189">
            <v>4</v>
          </cell>
          <cell r="AD189" t="str">
            <v>5*</v>
          </cell>
          <cell r="AE189" t="str">
            <v>z</v>
          </cell>
          <cell r="AF189" t="str">
            <v>z</v>
          </cell>
          <cell r="AG189" t="str">
            <v>04-05</v>
          </cell>
          <cell r="AH189" t="str">
            <v>P caesp</v>
          </cell>
          <cell r="AK189" t="str">
            <v>boschi di latif. termof., cedui, boscaglie</v>
          </cell>
        </row>
        <row r="190">
          <cell r="M190">
            <v>18860010</v>
          </cell>
          <cell r="N190">
            <v>190</v>
          </cell>
          <cell r="O190" t="str">
            <v>Corylus avellana L.</v>
          </cell>
          <cell r="P190" t="str">
            <v/>
          </cell>
          <cell r="Q190" t="str">
            <v>A</v>
          </cell>
          <cell r="R190" t="str">
            <v>C</v>
          </cell>
          <cell r="S190" t="str">
            <v>C</v>
          </cell>
          <cell r="W190">
            <v>0</v>
          </cell>
          <cell r="X190">
            <v>1700</v>
          </cell>
          <cell r="Y190" t="str">
            <v>TRI FRI VEN TRE LOM PIE LIG EMI TOS MAR UMB LAZ AEM CAM PUG BAS CAL SIC SAR COR</v>
          </cell>
          <cell r="Z190" t="str">
            <v>Europeo-Caucasica</v>
          </cell>
          <cell r="AA190" t="str">
            <v>2*</v>
          </cell>
          <cell r="AB190" t="str">
            <v>3*</v>
          </cell>
          <cell r="AC190">
            <v>4</v>
          </cell>
          <cell r="AD190">
            <v>5</v>
          </cell>
          <cell r="AE190" t="str">
            <v>z</v>
          </cell>
          <cell r="AF190" t="str">
            <v>z</v>
          </cell>
          <cell r="AG190" t="str">
            <v>01-03</v>
          </cell>
          <cell r="AH190" t="str">
            <v>P caesp</v>
          </cell>
          <cell r="AK190" t="str">
            <v>boschi</v>
          </cell>
        </row>
        <row r="191">
          <cell r="M191">
            <v>18860030</v>
          </cell>
          <cell r="N191">
            <v>190</v>
          </cell>
          <cell r="O191" t="str">
            <v>Corylus maxima Miller</v>
          </cell>
          <cell r="P191" t="str">
            <v/>
          </cell>
          <cell r="Q191" t="str">
            <v>XK</v>
          </cell>
          <cell r="R191" t="str">
            <v>k</v>
          </cell>
          <cell r="S191" t="str">
            <v>k</v>
          </cell>
          <cell r="W191">
            <v>0</v>
          </cell>
          <cell r="X191">
            <v>600</v>
          </cell>
          <cell r="Y191" t="str">
            <v>TRI FRI VEN TRE LOM PIE LIG EMI TOS MAR UMB LAZ AEM CAM PUG BAS CAL SIC SAR COR</v>
          </cell>
          <cell r="Z191" t="str">
            <v>Euro-Asiatica (S-Sib.-S-Eu.) Pontica</v>
          </cell>
          <cell r="AA191">
            <v>2</v>
          </cell>
          <cell r="AB191">
            <v>3</v>
          </cell>
          <cell r="AC191" t="str">
            <v>z</v>
          </cell>
          <cell r="AD191" t="str">
            <v>z</v>
          </cell>
          <cell r="AE191" t="str">
            <v>z</v>
          </cell>
          <cell r="AF191" t="str">
            <v>z</v>
          </cell>
          <cell r="AG191" t="str">
            <v>01-03</v>
          </cell>
          <cell r="AH191" t="str">
            <v>P caesp</v>
          </cell>
          <cell r="AK191" t="str">
            <v>coltivata (alimentare)</v>
          </cell>
        </row>
        <row r="192">
          <cell r="M192">
            <v>18900010</v>
          </cell>
          <cell r="N192">
            <v>191</v>
          </cell>
          <cell r="O192" t="str">
            <v>Fagus sylvatica L.</v>
          </cell>
          <cell r="P192" t="str">
            <v/>
          </cell>
          <cell r="Q192" t="str">
            <v>A</v>
          </cell>
          <cell r="R192" t="str">
            <v>C</v>
          </cell>
          <cell r="S192" t="str">
            <v>-</v>
          </cell>
          <cell r="V192" t="str">
            <v>/</v>
          </cell>
          <cell r="W192">
            <v>0</v>
          </cell>
          <cell r="X192">
            <v>2000</v>
          </cell>
          <cell r="Y192" t="str">
            <v>TRI FRI VEN TRE LOM PIE LIG EMI TOS MAR UMB LAZ AEM CAM PUG BAS CAL SIC COR</v>
          </cell>
          <cell r="Z192" t="str">
            <v>Europea (Centro-)</v>
          </cell>
          <cell r="AA192" t="str">
            <v>z</v>
          </cell>
          <cell r="AB192" t="str">
            <v>z</v>
          </cell>
          <cell r="AC192" t="str">
            <v>4*</v>
          </cell>
          <cell r="AD192">
            <v>5</v>
          </cell>
          <cell r="AE192" t="str">
            <v>z</v>
          </cell>
          <cell r="AF192" t="str">
            <v>z</v>
          </cell>
          <cell r="AG192" t="str">
            <v>05</v>
          </cell>
          <cell r="AH192" t="str">
            <v>P scap</v>
          </cell>
          <cell r="AK192" t="str">
            <v>boschi di latif. mesofili</v>
          </cell>
        </row>
        <row r="193">
          <cell r="M193">
            <v>18910010</v>
          </cell>
          <cell r="N193">
            <v>192</v>
          </cell>
          <cell r="O193" t="str">
            <v>Castanea sativa Miller</v>
          </cell>
          <cell r="P193" t="str">
            <v/>
          </cell>
          <cell r="Q193" t="str">
            <v>A</v>
          </cell>
          <cell r="R193" t="str">
            <v>C</v>
          </cell>
          <cell r="S193" t="str">
            <v>R</v>
          </cell>
          <cell r="W193">
            <v>0</v>
          </cell>
          <cell r="X193">
            <v>1200</v>
          </cell>
          <cell r="Y193" t="str">
            <v>TRI FRI VEN TRE LOM PIE LIG EMI TOS MAR UMB LAZ AEM CAM PUG BAS CAL SIC SAR COR</v>
          </cell>
          <cell r="Z193" t="str">
            <v>Europea (SE-) (?)</v>
          </cell>
          <cell r="AA193">
            <v>2</v>
          </cell>
          <cell r="AB193">
            <v>3</v>
          </cell>
          <cell r="AC193">
            <v>4</v>
          </cell>
          <cell r="AD193" t="str">
            <v>z</v>
          </cell>
          <cell r="AE193" t="str">
            <v>z</v>
          </cell>
          <cell r="AF193" t="str">
            <v>z</v>
          </cell>
          <cell r="AG193" t="str">
            <v>06-07</v>
          </cell>
          <cell r="AH193" t="str">
            <v>P scap</v>
          </cell>
          <cell r="AI193" t="str">
            <v>acidofila (gen.)</v>
          </cell>
          <cell r="AK193" t="str">
            <v>boschi di latif.</v>
          </cell>
        </row>
        <row r="194">
          <cell r="M194">
            <v>18930010</v>
          </cell>
          <cell r="N194">
            <v>192</v>
          </cell>
          <cell r="O194" t="str">
            <v>Quercus rubra L.</v>
          </cell>
          <cell r="P194" t="str">
            <v/>
          </cell>
          <cell r="Q194" t="str">
            <v>XK</v>
          </cell>
          <cell r="R194" t="str">
            <v>k</v>
          </cell>
          <cell r="S194" t="str">
            <v>k/C*</v>
          </cell>
          <cell r="V194" t="str">
            <v>Alta Pad.</v>
          </cell>
          <cell r="W194">
            <v>0</v>
          </cell>
          <cell r="X194">
            <v>600</v>
          </cell>
          <cell r="Y194" t="str">
            <v>TRI FRI VEN TRE LOM PIE LIG EMI TOS MAR UMB LAZ AEM CAM PUG BAS CAL SIC SAR COR</v>
          </cell>
          <cell r="Z194" t="str">
            <v>Americana (N-)</v>
          </cell>
          <cell r="AA194" t="str">
            <v>z</v>
          </cell>
          <cell r="AB194" t="str">
            <v>z</v>
          </cell>
          <cell r="AC194" t="str">
            <v>z</v>
          </cell>
          <cell r="AD194" t="str">
            <v>z</v>
          </cell>
          <cell r="AE194" t="str">
            <v>z</v>
          </cell>
          <cell r="AF194" t="str">
            <v>z</v>
          </cell>
          <cell r="AG194" t="str">
            <v>z</v>
          </cell>
          <cell r="AH194" t="str">
            <v>P scap</v>
          </cell>
          <cell r="AK194" t="str">
            <v>boschi di latif., boscaglie (spontaneizzata) / coltivata (ornam.)</v>
          </cell>
        </row>
        <row r="195">
          <cell r="M195">
            <v>18930040</v>
          </cell>
          <cell r="N195">
            <v>195</v>
          </cell>
          <cell r="O195" t="str">
            <v>Quercus ilex L.</v>
          </cell>
          <cell r="Q195" t="str">
            <v>L</v>
          </cell>
          <cell r="R195" t="str">
            <v>R*</v>
          </cell>
          <cell r="S195" t="str">
            <v>-</v>
          </cell>
          <cell r="U195" t="str">
            <v>Prealpi,Laghi</v>
          </cell>
          <cell r="V195" t="str">
            <v>/</v>
          </cell>
          <cell r="W195">
            <v>0</v>
          </cell>
          <cell r="X195">
            <v>600</v>
          </cell>
          <cell r="Y195" t="str">
            <v>TRI FRI VEN TRE LOM PIE LIG EMI TOS MAR UMB LAZ AEM CAM PUG BAS CAL SIC SAR COR</v>
          </cell>
          <cell r="Z195" t="str">
            <v>Steno-Medit.</v>
          </cell>
          <cell r="AG195" t="str">
            <v>z</v>
          </cell>
          <cell r="AH195" t="str">
            <v>P scap/P caesp</v>
          </cell>
          <cell r="AI195" t="str">
            <v>calcare (pref.)</v>
          </cell>
          <cell r="AK195" t="str">
            <v>boschi di latif. termof., boscaglie aride (Leccete)</v>
          </cell>
        </row>
        <row r="196">
          <cell r="M196">
            <v>18920280</v>
          </cell>
          <cell r="N196">
            <v>199</v>
          </cell>
          <cell r="O196" t="str">
            <v>Quercus x crenata Lam.</v>
          </cell>
          <cell r="P196" t="str">
            <v/>
          </cell>
          <cell r="Q196" t="str">
            <v>L</v>
          </cell>
          <cell r="R196" t="str">
            <v>R*</v>
          </cell>
          <cell r="S196" t="str">
            <v>-</v>
          </cell>
          <cell r="U196" t="str">
            <v>BS:Garda</v>
          </cell>
          <cell r="V196" t="str">
            <v>/</v>
          </cell>
          <cell r="W196">
            <v>0</v>
          </cell>
          <cell r="X196">
            <v>800</v>
          </cell>
          <cell r="Z196" t="str">
            <v>Euri-Medit.(N-)</v>
          </cell>
          <cell r="AA196" t="str">
            <v>z</v>
          </cell>
          <cell r="AB196" t="str">
            <v>z</v>
          </cell>
          <cell r="AC196" t="str">
            <v>z</v>
          </cell>
          <cell r="AD196" t="str">
            <v>z</v>
          </cell>
          <cell r="AE196" t="str">
            <v>z</v>
          </cell>
          <cell r="AF196" t="str">
            <v>z</v>
          </cell>
          <cell r="AG196" t="str">
            <v>04-05</v>
          </cell>
          <cell r="AH196" t="str">
            <v>P scap</v>
          </cell>
          <cell r="AK196" t="str">
            <v>boschi, boscaglie aride</v>
          </cell>
        </row>
        <row r="197">
          <cell r="M197">
            <v>18930090</v>
          </cell>
          <cell r="N197">
            <v>199</v>
          </cell>
          <cell r="O197" t="str">
            <v>Quercus cerris L.</v>
          </cell>
          <cell r="P197" t="str">
            <v/>
          </cell>
          <cell r="Q197" t="str">
            <v>A</v>
          </cell>
          <cell r="R197" t="str">
            <v>C</v>
          </cell>
          <cell r="S197" t="str">
            <v>R</v>
          </cell>
          <cell r="W197">
            <v>0</v>
          </cell>
          <cell r="X197">
            <v>1500</v>
          </cell>
          <cell r="Y197" t="str">
            <v>TRI FRI VEN TRE LOM PIE LIG EMI TOS MAR UMB LAZ AEM CAM PUG BAS CAL SIC</v>
          </cell>
          <cell r="Z197" t="str">
            <v>Euri-Medit.(N-)</v>
          </cell>
          <cell r="AA197" t="str">
            <v>2*</v>
          </cell>
          <cell r="AB197" t="str">
            <v>3*</v>
          </cell>
          <cell r="AC197">
            <v>4</v>
          </cell>
          <cell r="AD197">
            <v>5</v>
          </cell>
          <cell r="AE197" t="str">
            <v>z</v>
          </cell>
          <cell r="AF197" t="str">
            <v>z</v>
          </cell>
          <cell r="AG197" t="str">
            <v>05-06</v>
          </cell>
          <cell r="AH197" t="str">
            <v>P scap</v>
          </cell>
          <cell r="AI197" t="str">
            <v>acidofila (sub-)</v>
          </cell>
          <cell r="AK197" t="str">
            <v>boschi di latif.</v>
          </cell>
        </row>
        <row r="198">
          <cell r="M198">
            <v>18930120</v>
          </cell>
          <cell r="N198">
            <v>200</v>
          </cell>
          <cell r="O198" t="str">
            <v>Quercus petraea (Mattuschka) Liebl.</v>
          </cell>
          <cell r="P198" t="str">
            <v/>
          </cell>
          <cell r="Q198" t="str">
            <v>A</v>
          </cell>
          <cell r="R198" t="str">
            <v>C</v>
          </cell>
          <cell r="S198" t="str">
            <v>C</v>
          </cell>
          <cell r="W198">
            <v>0</v>
          </cell>
          <cell r="X198">
            <v>1000</v>
          </cell>
          <cell r="Y198" t="str">
            <v>TRI FRI VEN TRE LOM PIE LIG EMI TOS MAR UMB LAZ AEM CAM PUG BAS CAL SIC COR</v>
          </cell>
          <cell r="Z198" t="str">
            <v>Europea Atlantica (Sub-)</v>
          </cell>
          <cell r="AA198" t="str">
            <v>z</v>
          </cell>
          <cell r="AB198" t="str">
            <v>z</v>
          </cell>
          <cell r="AC198">
            <v>4</v>
          </cell>
          <cell r="AD198">
            <v>5</v>
          </cell>
          <cell r="AE198" t="str">
            <v>z</v>
          </cell>
          <cell r="AF198" t="str">
            <v>z</v>
          </cell>
          <cell r="AG198" t="str">
            <v>04-05</v>
          </cell>
          <cell r="AH198" t="str">
            <v>P scap</v>
          </cell>
          <cell r="AI198" t="str">
            <v>acidofila</v>
          </cell>
          <cell r="AK198" t="str">
            <v>boschi di latif.</v>
          </cell>
        </row>
        <row r="199">
          <cell r="M199">
            <v>18930130</v>
          </cell>
          <cell r="N199">
            <v>201</v>
          </cell>
          <cell r="O199" t="str">
            <v>Quercus dalechampii Ten.</v>
          </cell>
          <cell r="P199" t="str">
            <v/>
          </cell>
          <cell r="Q199" t="str">
            <v>V</v>
          </cell>
          <cell r="R199" t="str">
            <v>?</v>
          </cell>
          <cell r="S199" t="str">
            <v>?</v>
          </cell>
          <cell r="U199" t="str">
            <v>da vrf,confusa spesso o non vista</v>
          </cell>
          <cell r="W199">
            <v>0</v>
          </cell>
          <cell r="X199">
            <v>1000</v>
          </cell>
          <cell r="Z199" t="str">
            <v>Europea (SE-)</v>
          </cell>
          <cell r="AA199" t="str">
            <v>z</v>
          </cell>
          <cell r="AB199" t="str">
            <v>z</v>
          </cell>
          <cell r="AC199">
            <v>4</v>
          </cell>
          <cell r="AD199" t="str">
            <v>z</v>
          </cell>
          <cell r="AE199" t="str">
            <v>z</v>
          </cell>
          <cell r="AF199" t="str">
            <v>z</v>
          </cell>
          <cell r="AG199" t="str">
            <v>04-05</v>
          </cell>
          <cell r="AH199" t="str">
            <v>P scap</v>
          </cell>
          <cell r="AI199" t="str">
            <v>acidofila</v>
          </cell>
          <cell r="AK199" t="str">
            <v>boschi</v>
          </cell>
        </row>
        <row r="200">
          <cell r="M200">
            <v>18930150</v>
          </cell>
          <cell r="N200">
            <v>202</v>
          </cell>
          <cell r="O200" t="str">
            <v>Quercus robur L.</v>
          </cell>
          <cell r="P200" t="str">
            <v>robur</v>
          </cell>
          <cell r="Q200" t="str">
            <v>A</v>
          </cell>
          <cell r="R200" t="str">
            <v>C</v>
          </cell>
          <cell r="S200" t="str">
            <v>C</v>
          </cell>
          <cell r="W200">
            <v>0</v>
          </cell>
          <cell r="X200">
            <v>800</v>
          </cell>
          <cell r="Y200" t="str">
            <v>TRI FRI VEN TRE LOM PIE EMI TOS MAR UMB LAZ AEM CAM PUG SIC</v>
          </cell>
          <cell r="Z200" t="str">
            <v>Europeo-Caucasica</v>
          </cell>
          <cell r="AA200" t="str">
            <v>2*</v>
          </cell>
          <cell r="AB200">
            <v>3</v>
          </cell>
          <cell r="AC200">
            <v>4</v>
          </cell>
          <cell r="AD200" t="str">
            <v>z</v>
          </cell>
          <cell r="AE200" t="str">
            <v>z</v>
          </cell>
          <cell r="AF200" t="str">
            <v>z</v>
          </cell>
          <cell r="AG200" t="str">
            <v>04-05</v>
          </cell>
          <cell r="AH200" t="str">
            <v>P scap</v>
          </cell>
          <cell r="AK200" t="str">
            <v>boschi di latif. umidi (suoli alluvionali)</v>
          </cell>
        </row>
        <row r="201">
          <cell r="M201">
            <v>18930220</v>
          </cell>
          <cell r="N201">
            <v>203</v>
          </cell>
          <cell r="O201" t="str">
            <v>Quercus virgiliana (Ten.) Ten.</v>
          </cell>
          <cell r="P201" t="str">
            <v/>
          </cell>
          <cell r="Q201" t="str">
            <v>V</v>
          </cell>
          <cell r="R201" t="str">
            <v>?</v>
          </cell>
          <cell r="S201" t="str">
            <v>?</v>
          </cell>
          <cell r="U201" t="str">
            <v>da vrf segnal. Alpi bordo Mer.</v>
          </cell>
          <cell r="W201">
            <v>0</v>
          </cell>
          <cell r="X201">
            <v>1100</v>
          </cell>
          <cell r="Z201" t="str">
            <v>Europea (SE-) Pontica</v>
          </cell>
          <cell r="AA201" t="str">
            <v>z</v>
          </cell>
          <cell r="AB201" t="str">
            <v>z</v>
          </cell>
          <cell r="AC201">
            <v>4</v>
          </cell>
          <cell r="AD201" t="str">
            <v>z</v>
          </cell>
          <cell r="AE201" t="str">
            <v>z</v>
          </cell>
          <cell r="AF201" t="str">
            <v>z</v>
          </cell>
          <cell r="AG201" t="str">
            <v>04-05</v>
          </cell>
          <cell r="AH201" t="str">
            <v>P scap</v>
          </cell>
          <cell r="AI201" t="str">
            <v>acidofila (sub-)</v>
          </cell>
          <cell r="AK201" t="str">
            <v>boschi aridi</v>
          </cell>
        </row>
        <row r="202">
          <cell r="M202">
            <v>18930230</v>
          </cell>
          <cell r="N202">
            <v>204</v>
          </cell>
          <cell r="O202" t="str">
            <v>Quercus pubescens Willd.</v>
          </cell>
          <cell r="P202" t="str">
            <v/>
          </cell>
          <cell r="Q202" t="str">
            <v>A</v>
          </cell>
          <cell r="R202" t="str">
            <v>C</v>
          </cell>
          <cell r="S202" t="str">
            <v>R</v>
          </cell>
          <cell r="W202">
            <v>0</v>
          </cell>
          <cell r="X202">
            <v>1200</v>
          </cell>
          <cell r="Y202" t="str">
            <v>TRI FRI VEN TRE LOM PIE LIG EMI TOS MAR UMB LAZ AEM CAM PUG BAS CAL SIC SAR COR</v>
          </cell>
          <cell r="Z202" t="str">
            <v>Europea (SE-) Pontica (Sub-)</v>
          </cell>
          <cell r="AA202">
            <v>2</v>
          </cell>
          <cell r="AB202">
            <v>3</v>
          </cell>
          <cell r="AC202">
            <v>4</v>
          </cell>
          <cell r="AD202">
            <v>5</v>
          </cell>
          <cell r="AE202" t="str">
            <v>z</v>
          </cell>
          <cell r="AF202" t="str">
            <v>z</v>
          </cell>
          <cell r="AG202" t="str">
            <v>03-04</v>
          </cell>
          <cell r="AH202" t="str">
            <v>P scap</v>
          </cell>
          <cell r="AI202" t="str">
            <v>calcare (pref.)</v>
          </cell>
          <cell r="AK202" t="str">
            <v>boschi di latif. termof., boscaglie</v>
          </cell>
        </row>
        <row r="203">
          <cell r="M203">
            <v>18960010</v>
          </cell>
          <cell r="N203">
            <v>208</v>
          </cell>
          <cell r="O203" t="str">
            <v>Ulmus glabra Hudson</v>
          </cell>
          <cell r="P203" t="str">
            <v/>
          </cell>
          <cell r="Q203" t="str">
            <v>A</v>
          </cell>
          <cell r="R203" t="str">
            <v>R</v>
          </cell>
          <cell r="S203" t="str">
            <v>-</v>
          </cell>
          <cell r="V203" t="str">
            <v>/</v>
          </cell>
          <cell r="W203">
            <v>0</v>
          </cell>
          <cell r="X203">
            <v>1200</v>
          </cell>
          <cell r="Y203" t="str">
            <v>TRI FRI VEN TRE LOM PIE LIG EMI TOS MAR UMB LAZ AEM CAM PUG SIC</v>
          </cell>
          <cell r="Z203" t="str">
            <v>Europeo-Caucasica</v>
          </cell>
          <cell r="AA203" t="str">
            <v>z</v>
          </cell>
          <cell r="AB203" t="str">
            <v>z</v>
          </cell>
          <cell r="AC203">
            <v>4</v>
          </cell>
          <cell r="AD203">
            <v>5</v>
          </cell>
          <cell r="AE203" t="str">
            <v>z</v>
          </cell>
          <cell r="AF203" t="str">
            <v>z</v>
          </cell>
          <cell r="AG203" t="str">
            <v>03-04</v>
          </cell>
          <cell r="AH203" t="str">
            <v>P scap</v>
          </cell>
          <cell r="AK203" t="str">
            <v>boschi di latif. mesofili</v>
          </cell>
        </row>
        <row r="204">
          <cell r="M204">
            <v>18960030</v>
          </cell>
          <cell r="N204">
            <v>209</v>
          </cell>
          <cell r="O204" t="str">
            <v>Ulmus minor Miller</v>
          </cell>
          <cell r="P204" t="str">
            <v/>
          </cell>
          <cell r="Q204" t="str">
            <v>A</v>
          </cell>
          <cell r="R204" t="str">
            <v>C</v>
          </cell>
          <cell r="S204" t="str">
            <v>C</v>
          </cell>
          <cell r="W204">
            <v>0</v>
          </cell>
          <cell r="X204">
            <v>1200</v>
          </cell>
          <cell r="Y204" t="str">
            <v>TRI FRI VEN TRE LOM PIE LIG EMI TOS MAR UMB LAZ AEM CAM PUG BAS CAL SIC SAR COR</v>
          </cell>
          <cell r="Z204" t="str">
            <v>Europeo-Caucasica</v>
          </cell>
          <cell r="AA204" t="str">
            <v>2*</v>
          </cell>
          <cell r="AB204">
            <v>3</v>
          </cell>
          <cell r="AC204">
            <v>4</v>
          </cell>
          <cell r="AD204" t="str">
            <v>z</v>
          </cell>
          <cell r="AE204" t="str">
            <v>z</v>
          </cell>
          <cell r="AF204" t="str">
            <v>z</v>
          </cell>
          <cell r="AG204" t="str">
            <v>03-04</v>
          </cell>
          <cell r="AH204" t="str">
            <v>P caesp</v>
          </cell>
          <cell r="AK204" t="str">
            <v>boschi, siepi, incolti</v>
          </cell>
        </row>
        <row r="205">
          <cell r="M205">
            <v>18960050</v>
          </cell>
          <cell r="N205">
            <v>211</v>
          </cell>
          <cell r="O205" t="str">
            <v>Ulmus laevis Pallas</v>
          </cell>
          <cell r="P205" t="str">
            <v/>
          </cell>
          <cell r="Q205" t="str">
            <v>XK</v>
          </cell>
          <cell r="R205" t="str">
            <v>k/R</v>
          </cell>
          <cell r="S205" t="str">
            <v>k/R</v>
          </cell>
          <cell r="W205">
            <v>0</v>
          </cell>
          <cell r="X205">
            <v>600</v>
          </cell>
          <cell r="Y205" t="str">
            <v>TRI FRI VEN TRE LOM PIE LIG EMI TOS MAR UMB AEM</v>
          </cell>
          <cell r="Z205" t="str">
            <v>Europea (Centro-)</v>
          </cell>
          <cell r="AA205" t="str">
            <v>z</v>
          </cell>
          <cell r="AB205">
            <v>3</v>
          </cell>
          <cell r="AC205">
            <v>4</v>
          </cell>
          <cell r="AD205" t="str">
            <v>z</v>
          </cell>
          <cell r="AE205" t="str">
            <v>z</v>
          </cell>
          <cell r="AF205" t="str">
            <v>z</v>
          </cell>
          <cell r="AG205" t="str">
            <v>04-05</v>
          </cell>
          <cell r="AH205" t="str">
            <v>P caesp</v>
          </cell>
          <cell r="AK205" t="str">
            <v>coltivata (ornamentale) / spontaneizzata (boschi umidi)</v>
          </cell>
        </row>
        <row r="206">
          <cell r="M206">
            <v>18980010</v>
          </cell>
          <cell r="N206">
            <v>212</v>
          </cell>
          <cell r="O206" t="str">
            <v>Celtis australis L.</v>
          </cell>
          <cell r="P206" t="str">
            <v/>
          </cell>
          <cell r="Q206" t="str">
            <v>A</v>
          </cell>
          <cell r="R206" t="str">
            <v>C/k</v>
          </cell>
          <cell r="S206" t="str">
            <v>C/k</v>
          </cell>
          <cell r="T206" t="str">
            <v>M.Calvario</v>
          </cell>
          <cell r="W206">
            <v>0</v>
          </cell>
          <cell r="X206">
            <v>800</v>
          </cell>
          <cell r="Y206" t="str">
            <v>TRI FRI VEN TRE LOM PIE LIG EMI TOS MAR UMB LAZ AEM CAM PUG BAS CAL SIC SAR COR</v>
          </cell>
          <cell r="Z206" t="str">
            <v>Euri-Medit.(E-)</v>
          </cell>
          <cell r="AA206">
            <v>2</v>
          </cell>
          <cell r="AB206" t="str">
            <v>3*</v>
          </cell>
          <cell r="AC206">
            <v>4</v>
          </cell>
          <cell r="AD206" t="str">
            <v>z</v>
          </cell>
          <cell r="AE206" t="str">
            <v>z</v>
          </cell>
          <cell r="AF206" t="str">
            <v>z</v>
          </cell>
          <cell r="AG206" t="str">
            <v>z</v>
          </cell>
          <cell r="AH206" t="str">
            <v>P scap</v>
          </cell>
          <cell r="AI206" t="str">
            <v>calcare</v>
          </cell>
          <cell r="AK206" t="str">
            <v>boschi aridi / coltivata (ornamentale)</v>
          </cell>
        </row>
        <row r="207">
          <cell r="M207">
            <v>18980020</v>
          </cell>
          <cell r="N207">
            <v>212</v>
          </cell>
          <cell r="O207" t="str">
            <v>Celtis occidentalis L.</v>
          </cell>
          <cell r="P207" t="str">
            <v/>
          </cell>
          <cell r="Q207" t="str">
            <v>XK</v>
          </cell>
          <cell r="R207" t="str">
            <v>k</v>
          </cell>
          <cell r="S207" t="str">
            <v>k</v>
          </cell>
          <cell r="W207">
            <v>0</v>
          </cell>
          <cell r="X207">
            <v>1000</v>
          </cell>
          <cell r="Z207" t="str">
            <v>Americana (N-)</v>
          </cell>
          <cell r="AA207" t="str">
            <v>z</v>
          </cell>
          <cell r="AB207" t="str">
            <v>z</v>
          </cell>
          <cell r="AC207" t="str">
            <v>z</v>
          </cell>
          <cell r="AD207" t="str">
            <v>z</v>
          </cell>
          <cell r="AE207" t="str">
            <v>z</v>
          </cell>
          <cell r="AF207" t="str">
            <v>z</v>
          </cell>
          <cell r="AG207" t="str">
            <v>05-06</v>
          </cell>
          <cell r="AH207" t="str">
            <v>P scap</v>
          </cell>
          <cell r="AK207" t="str">
            <v>coltivata (ornamentale)</v>
          </cell>
        </row>
        <row r="208">
          <cell r="M208">
            <v>19320010</v>
          </cell>
          <cell r="N208">
            <v>214</v>
          </cell>
          <cell r="O208" t="str">
            <v>Broussonetia papyrifera (L.) Vent.</v>
          </cell>
          <cell r="P208" t="str">
            <v/>
          </cell>
          <cell r="Q208" t="str">
            <v>A</v>
          </cell>
          <cell r="R208" t="str">
            <v>C</v>
          </cell>
          <cell r="S208" t="str">
            <v>C</v>
          </cell>
          <cell r="W208">
            <v>0</v>
          </cell>
          <cell r="X208">
            <v>600</v>
          </cell>
          <cell r="Y208" t="str">
            <v>TRI FRI VEN TRE LOM PIE LIG EMI TOS MAR UMB LAZ AEM CAM PUG BAS CAL SIC SAR COR</v>
          </cell>
          <cell r="Z208" t="str">
            <v>Asiatica (E-)</v>
          </cell>
          <cell r="AA208">
            <v>2</v>
          </cell>
          <cell r="AB208">
            <v>3</v>
          </cell>
          <cell r="AC208">
            <v>4</v>
          </cell>
          <cell r="AD208" t="str">
            <v>z</v>
          </cell>
          <cell r="AE208" t="str">
            <v>z</v>
          </cell>
          <cell r="AF208" t="str">
            <v>z</v>
          </cell>
          <cell r="AG208" t="str">
            <v>04-05</v>
          </cell>
          <cell r="AH208" t="str">
            <v>P caesp</v>
          </cell>
          <cell r="AK208" t="str">
            <v>incolti, macerie / coltivata</v>
          </cell>
        </row>
        <row r="209">
          <cell r="M209">
            <v>19130010</v>
          </cell>
          <cell r="N209">
            <v>215</v>
          </cell>
          <cell r="O209" t="str">
            <v>Morus nigra L.</v>
          </cell>
          <cell r="P209" t="str">
            <v/>
          </cell>
          <cell r="Q209" t="str">
            <v>XK</v>
          </cell>
          <cell r="R209" t="str">
            <v>k</v>
          </cell>
          <cell r="S209" t="str">
            <v>k</v>
          </cell>
          <cell r="W209">
            <v>0</v>
          </cell>
          <cell r="X209">
            <v>200</v>
          </cell>
          <cell r="Y209" t="str">
            <v>TRI FRI VEN TRE LOM PIE LIG EMI TOS MAR UMB LAZ AEM CAM PUG BAS CAL SIC SAR COR</v>
          </cell>
          <cell r="Z209" t="str">
            <v>Asiatica (SW-)</v>
          </cell>
          <cell r="AA209">
            <v>2</v>
          </cell>
          <cell r="AB209">
            <v>3</v>
          </cell>
          <cell r="AC209">
            <v>4</v>
          </cell>
          <cell r="AD209" t="str">
            <v>z</v>
          </cell>
          <cell r="AE209" t="str">
            <v>z</v>
          </cell>
          <cell r="AF209" t="str">
            <v>z</v>
          </cell>
          <cell r="AG209" t="str">
            <v>04-05</v>
          </cell>
          <cell r="AH209" t="str">
            <v>P scap</v>
          </cell>
          <cell r="AK209" t="str">
            <v>coltivata (alimentare) / subspontanea (raro)</v>
          </cell>
        </row>
        <row r="210">
          <cell r="M210">
            <v>19130020</v>
          </cell>
          <cell r="N210">
            <v>216</v>
          </cell>
          <cell r="O210" t="str">
            <v>Morus alba L.</v>
          </cell>
          <cell r="P210" t="str">
            <v/>
          </cell>
          <cell r="Q210" t="str">
            <v>XK</v>
          </cell>
          <cell r="R210" t="str">
            <v>k</v>
          </cell>
          <cell r="S210" t="str">
            <v>k</v>
          </cell>
          <cell r="W210">
            <v>0</v>
          </cell>
          <cell r="X210">
            <v>200</v>
          </cell>
          <cell r="Y210" t="str">
            <v>TRI FRI VEN TRE LOM PIE LIG EMI TOS MAR UMB LAZ AEM CAM PUG BAS CAL SIC SAR COR</v>
          </cell>
          <cell r="Z210" t="str">
            <v>Asiatica (E-)</v>
          </cell>
          <cell r="AA210">
            <v>2</v>
          </cell>
          <cell r="AB210">
            <v>3</v>
          </cell>
          <cell r="AC210">
            <v>4</v>
          </cell>
          <cell r="AD210" t="str">
            <v>z</v>
          </cell>
          <cell r="AE210" t="str">
            <v>z</v>
          </cell>
          <cell r="AF210" t="str">
            <v>z</v>
          </cell>
          <cell r="AG210" t="str">
            <v>05-06</v>
          </cell>
          <cell r="AH210" t="str">
            <v>P scap</v>
          </cell>
          <cell r="AK210" t="str">
            <v>coltivata (alimentare) / subspontanea (raro)</v>
          </cell>
        </row>
        <row r="211">
          <cell r="M211">
            <v>19180010</v>
          </cell>
          <cell r="N211">
            <v>217</v>
          </cell>
          <cell r="O211" t="str">
            <v>Maclura pomifera (Rafin.) C.K.Schneider</v>
          </cell>
          <cell r="P211" t="str">
            <v/>
          </cell>
          <cell r="Q211" t="str">
            <v>XK</v>
          </cell>
          <cell r="R211" t="str">
            <v>k/R</v>
          </cell>
          <cell r="S211" t="str">
            <v>k/R</v>
          </cell>
          <cell r="W211">
            <v>0</v>
          </cell>
          <cell r="X211">
            <v>200</v>
          </cell>
          <cell r="Y211" t="str">
            <v>TRI FRI VEN TRE LOM PIE LIG EMI TOS</v>
          </cell>
          <cell r="Z211" t="str">
            <v>Americana (N-)</v>
          </cell>
          <cell r="AA211">
            <v>2</v>
          </cell>
          <cell r="AB211">
            <v>3</v>
          </cell>
          <cell r="AC211">
            <v>4</v>
          </cell>
          <cell r="AD211">
            <v>5</v>
          </cell>
          <cell r="AE211" t="str">
            <v>z</v>
          </cell>
          <cell r="AF211" t="str">
            <v>z</v>
          </cell>
          <cell r="AG211" t="str">
            <v>06-10</v>
          </cell>
          <cell r="AH211" t="str">
            <v>P scap</v>
          </cell>
          <cell r="AK211" t="str">
            <v>coltivata (ornamentale) / subspontanea</v>
          </cell>
        </row>
        <row r="212">
          <cell r="M212">
            <v>19610010</v>
          </cell>
          <cell r="N212">
            <v>218</v>
          </cell>
          <cell r="O212" t="str">
            <v>Ficus carica L.</v>
          </cell>
          <cell r="P212" t="str">
            <v/>
          </cell>
          <cell r="Q212" t="str">
            <v>A</v>
          </cell>
          <cell r="R212" t="str">
            <v>C/k</v>
          </cell>
          <cell r="S212" t="str">
            <v>C/k</v>
          </cell>
          <cell r="W212">
            <v>0</v>
          </cell>
          <cell r="X212">
            <v>800</v>
          </cell>
          <cell r="Y212" t="str">
            <v>TRI FRI VEN TRE LOM PIE LIG EMI TOS MAR UMB LAZ AEM CAM PUG BAS CAL SIC SAR COR</v>
          </cell>
          <cell r="Z212" t="str">
            <v>Euri-Medit.Turanica</v>
          </cell>
          <cell r="AA212">
            <v>2</v>
          </cell>
          <cell r="AB212">
            <v>3</v>
          </cell>
          <cell r="AC212">
            <v>4</v>
          </cell>
          <cell r="AD212" t="str">
            <v>z</v>
          </cell>
          <cell r="AE212" t="str">
            <v>z</v>
          </cell>
          <cell r="AF212" t="str">
            <v>z</v>
          </cell>
          <cell r="AG212" t="str">
            <v>06-09</v>
          </cell>
          <cell r="AH212" t="str">
            <v>P scap</v>
          </cell>
          <cell r="AK212" t="str">
            <v>incolti, rupi ombrose, muri (spontaneizzata) / coltivata</v>
          </cell>
        </row>
        <row r="213">
          <cell r="M213">
            <v>19720010</v>
          </cell>
          <cell r="N213">
            <v>219</v>
          </cell>
          <cell r="O213" t="str">
            <v>Humulus lupulus L.</v>
          </cell>
          <cell r="P213" t="str">
            <v/>
          </cell>
          <cell r="Q213" t="str">
            <v>A</v>
          </cell>
          <cell r="R213" t="str">
            <v>C</v>
          </cell>
          <cell r="S213" t="str">
            <v>C</v>
          </cell>
          <cell r="W213">
            <v>0</v>
          </cell>
          <cell r="X213">
            <v>1200</v>
          </cell>
          <cell r="Y213" t="str">
            <v>TRI FRI VEN TRE LOM PIE LIG EMI TOS MAR UMB LAZ AEM CAM PUG BAS CAL SIC SAR COR</v>
          </cell>
          <cell r="Z213" t="str">
            <v>Europeo-Caucasica</v>
          </cell>
          <cell r="AA213">
            <v>2</v>
          </cell>
          <cell r="AB213">
            <v>3</v>
          </cell>
          <cell r="AC213">
            <v>4</v>
          </cell>
          <cell r="AD213" t="str">
            <v>z</v>
          </cell>
          <cell r="AE213" t="str">
            <v>z</v>
          </cell>
          <cell r="AF213" t="str">
            <v>z</v>
          </cell>
          <cell r="AG213" t="str">
            <v>z</v>
          </cell>
          <cell r="AH213" t="str">
            <v>P lian</v>
          </cell>
          <cell r="AK213" t="str">
            <v>siepi, cedui, boschi umidi</v>
          </cell>
        </row>
        <row r="214">
          <cell r="M214">
            <v>19720020</v>
          </cell>
          <cell r="N214">
            <v>220</v>
          </cell>
          <cell r="O214" t="str">
            <v>Humulus scandens (Lour.) Merril</v>
          </cell>
          <cell r="P214" t="str">
            <v/>
          </cell>
          <cell r="Q214" t="str">
            <v>XK</v>
          </cell>
          <cell r="R214" t="str">
            <v>k/C*</v>
          </cell>
          <cell r="S214" t="str">
            <v>k/C*</v>
          </cell>
          <cell r="U214" t="str">
            <v>inselv. Milanese,Laghi</v>
          </cell>
          <cell r="W214">
            <v>0</v>
          </cell>
          <cell r="X214">
            <v>600</v>
          </cell>
          <cell r="Y214" t="str">
            <v>TRI VEN TRE LOM TOS</v>
          </cell>
          <cell r="Z214" t="str">
            <v>Asiatica (E-) (Giappone)</v>
          </cell>
          <cell r="AA214" t="str">
            <v>z</v>
          </cell>
          <cell r="AB214" t="str">
            <v>z</v>
          </cell>
          <cell r="AC214" t="str">
            <v>z</v>
          </cell>
          <cell r="AD214" t="str">
            <v>z</v>
          </cell>
          <cell r="AE214" t="str">
            <v>z</v>
          </cell>
          <cell r="AF214" t="str">
            <v>z</v>
          </cell>
          <cell r="AG214" t="str">
            <v>06-07</v>
          </cell>
          <cell r="AH214" t="str">
            <v>T scap</v>
          </cell>
          <cell r="AK214" t="str">
            <v>boscaglie, siepi (spontaneizzata) / coltivata</v>
          </cell>
        </row>
        <row r="215">
          <cell r="M215">
            <v>19730010</v>
          </cell>
          <cell r="N215">
            <v>221</v>
          </cell>
          <cell r="O215" t="str">
            <v>Cannabis sativa L.</v>
          </cell>
          <cell r="P215" t="str">
            <v/>
          </cell>
          <cell r="Q215" t="str">
            <v>XK</v>
          </cell>
          <cell r="R215" t="str">
            <v>k</v>
          </cell>
          <cell r="S215" t="str">
            <v>k</v>
          </cell>
          <cell r="W215">
            <v>0</v>
          </cell>
          <cell r="X215">
            <v>800</v>
          </cell>
          <cell r="Y215" t="str">
            <v>TRI FRI VEN TRE LOM PIE LIG EMI TOS MAR UMB LAZ AEM CAM PUG BAS CAL SIC SAR COR</v>
          </cell>
          <cell r="Z215" t="str">
            <v>Asiatica (Centro-) (?)</v>
          </cell>
          <cell r="AA215">
            <v>2</v>
          </cell>
          <cell r="AB215">
            <v>3</v>
          </cell>
          <cell r="AC215">
            <v>4</v>
          </cell>
          <cell r="AD215" t="str">
            <v>z</v>
          </cell>
          <cell r="AE215" t="str">
            <v>z</v>
          </cell>
          <cell r="AF215" t="str">
            <v>z</v>
          </cell>
          <cell r="AG215" t="str">
            <v>03-10</v>
          </cell>
          <cell r="AH215" t="str">
            <v>T scap</v>
          </cell>
          <cell r="AK215" t="str">
            <v>coltivata (fibra)</v>
          </cell>
        </row>
        <row r="216">
          <cell r="M216">
            <v>19740020</v>
          </cell>
          <cell r="N216">
            <v>223</v>
          </cell>
          <cell r="O216" t="str">
            <v>Urtica dioica L.</v>
          </cell>
          <cell r="P216" t="str">
            <v/>
          </cell>
          <cell r="Q216" t="str">
            <v>A</v>
          </cell>
          <cell r="R216" t="str">
            <v>C</v>
          </cell>
          <cell r="S216" t="str">
            <v>C</v>
          </cell>
          <cell r="W216">
            <v>0</v>
          </cell>
          <cell r="X216">
            <v>2300</v>
          </cell>
          <cell r="Y216" t="str">
            <v>TRI FRI VEN TRE LOM PIE LIG EMI TOS MAR UMB LAZ AEM CAM PUG BAS CAL SIC SAR COR</v>
          </cell>
          <cell r="Z216" t="str">
            <v>Subcosmopolita</v>
          </cell>
          <cell r="AA216">
            <v>2</v>
          </cell>
          <cell r="AB216">
            <v>3</v>
          </cell>
          <cell r="AC216">
            <v>4</v>
          </cell>
          <cell r="AD216">
            <v>5</v>
          </cell>
          <cell r="AE216">
            <v>6</v>
          </cell>
          <cell r="AF216">
            <v>7</v>
          </cell>
          <cell r="AG216" t="str">
            <v>05-06</v>
          </cell>
          <cell r="AH216" t="str">
            <v>H scap</v>
          </cell>
          <cell r="AK216" t="str">
            <v>incolti, campi abbandonati, discariche, abitati, radure</v>
          </cell>
        </row>
        <row r="217">
          <cell r="M217">
            <v>19740060</v>
          </cell>
          <cell r="N217">
            <v>225</v>
          </cell>
          <cell r="O217" t="str">
            <v>Urtica urens L.</v>
          </cell>
          <cell r="P217" t="str">
            <v/>
          </cell>
          <cell r="Q217" t="str">
            <v>A</v>
          </cell>
          <cell r="R217" t="str">
            <v>C</v>
          </cell>
          <cell r="S217" t="str">
            <v>C</v>
          </cell>
          <cell r="W217">
            <v>0</v>
          </cell>
          <cell r="X217">
            <v>2050</v>
          </cell>
          <cell r="Z217" t="str">
            <v>Subcosmopolita</v>
          </cell>
          <cell r="AA217">
            <v>2</v>
          </cell>
          <cell r="AB217">
            <v>3</v>
          </cell>
          <cell r="AC217">
            <v>4</v>
          </cell>
          <cell r="AD217">
            <v>5</v>
          </cell>
          <cell r="AE217" t="str">
            <v>z</v>
          </cell>
          <cell r="AF217" t="str">
            <v>z</v>
          </cell>
          <cell r="AG217" t="str">
            <v>05-10</v>
          </cell>
          <cell r="AH217" t="str">
            <v>T scap</v>
          </cell>
          <cell r="AI217" t="str">
            <v>nitro-urofila</v>
          </cell>
          <cell r="AK217" t="str">
            <v>incolti, abitati</v>
          </cell>
        </row>
        <row r="218">
          <cell r="M218">
            <v>20070010</v>
          </cell>
          <cell r="N218">
            <v>228</v>
          </cell>
          <cell r="O218" t="str">
            <v>Parietaria officinalis L.</v>
          </cell>
          <cell r="P218" t="str">
            <v/>
          </cell>
          <cell r="Q218" t="str">
            <v>A</v>
          </cell>
          <cell r="R218" t="str">
            <v>C</v>
          </cell>
          <cell r="S218" t="str">
            <v>C</v>
          </cell>
          <cell r="W218">
            <v>0</v>
          </cell>
          <cell r="X218">
            <v>900</v>
          </cell>
          <cell r="Y218" t="str">
            <v>TRI FRI VEN TRE LOM PIE LIG EMI TOS MAR UMB LAZ AEM CAM PUG BAS CAL SIC SAR COR</v>
          </cell>
          <cell r="Z218" t="str">
            <v>Euro-Asiatica (W-As.-Centro-Eu.)</v>
          </cell>
          <cell r="AA218">
            <v>2</v>
          </cell>
          <cell r="AB218">
            <v>3</v>
          </cell>
          <cell r="AC218">
            <v>4</v>
          </cell>
          <cell r="AD218">
            <v>5</v>
          </cell>
          <cell r="AE218" t="str">
            <v>z</v>
          </cell>
          <cell r="AF218" t="str">
            <v>z</v>
          </cell>
          <cell r="AG218" t="str">
            <v>04-10</v>
          </cell>
          <cell r="AH218" t="str">
            <v>H scap</v>
          </cell>
          <cell r="AK218" t="str">
            <v>incolti ombrosi, radure, siepi, macerie, campi abbandonati</v>
          </cell>
        </row>
        <row r="219">
          <cell r="M219">
            <v>20070020</v>
          </cell>
          <cell r="N219">
            <v>229</v>
          </cell>
          <cell r="O219" t="str">
            <v>Parietaria diffusa M.et K.</v>
          </cell>
          <cell r="P219" t="str">
            <v/>
          </cell>
          <cell r="Q219" t="str">
            <v>A</v>
          </cell>
          <cell r="R219" t="str">
            <v>C</v>
          </cell>
          <cell r="S219" t="str">
            <v>C</v>
          </cell>
          <cell r="W219">
            <v>0</v>
          </cell>
          <cell r="X219">
            <v>1000</v>
          </cell>
          <cell r="Y219" t="str">
            <v>TRI FRI VEN TRE LOM PIE LIG EMI TOS MAR UMB LAZ AEM CAM PUG BAS CAL SIC SAR COR</v>
          </cell>
          <cell r="Z219" t="str">
            <v>Euri-Medit.Macaronesiana</v>
          </cell>
          <cell r="AA219">
            <v>2</v>
          </cell>
          <cell r="AB219">
            <v>3</v>
          </cell>
          <cell r="AC219">
            <v>4</v>
          </cell>
          <cell r="AD219" t="str">
            <v>z</v>
          </cell>
          <cell r="AE219" t="str">
            <v>z</v>
          </cell>
          <cell r="AF219" t="str">
            <v>z</v>
          </cell>
          <cell r="AG219" t="str">
            <v>07-08</v>
          </cell>
          <cell r="AH219" t="str">
            <v>H scap</v>
          </cell>
          <cell r="AI219" t="str">
            <v>calcare</v>
          </cell>
          <cell r="AK219" t="str">
            <v>incolti, macerie, muri, rupi soleggiate</v>
          </cell>
        </row>
        <row r="220">
          <cell r="M220">
            <v>21180010</v>
          </cell>
          <cell r="N220">
            <v>234</v>
          </cell>
          <cell r="O220" t="str">
            <v>Thesium alpinum L.</v>
          </cell>
          <cell r="P220" t="str">
            <v/>
          </cell>
          <cell r="Q220" t="str">
            <v>A</v>
          </cell>
          <cell r="R220" t="str">
            <v>C</v>
          </cell>
          <cell r="S220" t="str">
            <v>-</v>
          </cell>
          <cell r="V220" t="str">
            <v>/</v>
          </cell>
          <cell r="W220">
            <v>1200</v>
          </cell>
          <cell r="X220">
            <v>2400</v>
          </cell>
          <cell r="Y220" t="str">
            <v>FRI VEN TRE LOM PIE LIG EMI TOS MAR UMB AEM</v>
          </cell>
          <cell r="Z220" t="str">
            <v>Artico-Alpina (Euro-W-Asiatica)</v>
          </cell>
          <cell r="AA220" t="str">
            <v>z</v>
          </cell>
          <cell r="AB220" t="str">
            <v>z</v>
          </cell>
          <cell r="AC220" t="str">
            <v>4*</v>
          </cell>
          <cell r="AD220">
            <v>5</v>
          </cell>
          <cell r="AE220">
            <v>6</v>
          </cell>
          <cell r="AF220">
            <v>7</v>
          </cell>
          <cell r="AG220" t="str">
            <v>z</v>
          </cell>
          <cell r="AH220" t="str">
            <v>H scap</v>
          </cell>
          <cell r="AI220" t="str">
            <v>calcare (pref.)</v>
          </cell>
          <cell r="AK220" t="str">
            <v>pascoli subalpini e alpini, boschi di conif.</v>
          </cell>
        </row>
        <row r="221">
          <cell r="M221">
            <v>21180011</v>
          </cell>
          <cell r="N221">
            <v>234</v>
          </cell>
          <cell r="O221" t="str">
            <v>Thesium alpinum L.</v>
          </cell>
          <cell r="P221" t="str">
            <v>alpinum</v>
          </cell>
          <cell r="Q221" t="str">
            <v>XS</v>
          </cell>
          <cell r="R221" t="str">
            <v>C</v>
          </cell>
          <cell r="S221" t="str">
            <v>-</v>
          </cell>
          <cell r="V221" t="str">
            <v>/</v>
          </cell>
          <cell r="W221">
            <v>1200</v>
          </cell>
          <cell r="X221">
            <v>2400</v>
          </cell>
          <cell r="Y221" t="str">
            <v>FRI VEN TRE LOM PIE LIG EMI TOS MAR UMB AEM</v>
          </cell>
          <cell r="Z221" t="str">
            <v>Artico-Alpina (Euro-W-Asiatica)</v>
          </cell>
          <cell r="AA221" t="str">
            <v>z</v>
          </cell>
          <cell r="AB221" t="str">
            <v>z</v>
          </cell>
          <cell r="AC221" t="str">
            <v>z</v>
          </cell>
          <cell r="AD221" t="str">
            <v>z</v>
          </cell>
          <cell r="AE221" t="str">
            <v>z</v>
          </cell>
          <cell r="AF221" t="str">
            <v>z</v>
          </cell>
          <cell r="AG221" t="str">
            <v>z</v>
          </cell>
          <cell r="AH221" t="str">
            <v>H scap</v>
          </cell>
          <cell r="AI221" t="str">
            <v>calcare (pref.)</v>
          </cell>
          <cell r="AK221" t="str">
            <v>pascoli subalpini e alpini</v>
          </cell>
        </row>
        <row r="222">
          <cell r="M222">
            <v>21180012</v>
          </cell>
          <cell r="N222">
            <v>234</v>
          </cell>
          <cell r="O222" t="str">
            <v>Thesium alpinum L.</v>
          </cell>
          <cell r="P222" t="str">
            <v>tenuifolium (Sauter) Schwarz</v>
          </cell>
          <cell r="Q222" t="str">
            <v>XS</v>
          </cell>
          <cell r="R222" t="str">
            <v>R</v>
          </cell>
          <cell r="S222" t="str">
            <v>-</v>
          </cell>
          <cell r="V222" t="str">
            <v>/</v>
          </cell>
          <cell r="W222">
            <v>1200</v>
          </cell>
          <cell r="X222">
            <v>2400</v>
          </cell>
          <cell r="Z222" t="str">
            <v>Artico-Alpina (Euro-W-Asiatica)</v>
          </cell>
          <cell r="AA222" t="str">
            <v>z</v>
          </cell>
          <cell r="AB222" t="str">
            <v>z</v>
          </cell>
          <cell r="AC222" t="str">
            <v>z</v>
          </cell>
          <cell r="AD222" t="str">
            <v>z</v>
          </cell>
          <cell r="AE222" t="str">
            <v>z</v>
          </cell>
          <cell r="AF222" t="str">
            <v>z</v>
          </cell>
          <cell r="AG222" t="str">
            <v>07-08</v>
          </cell>
          <cell r="AH222" t="str">
            <v>H scap</v>
          </cell>
          <cell r="AK222" t="str">
            <v>boschi di conif.</v>
          </cell>
        </row>
        <row r="223">
          <cell r="M223">
            <v>21180020</v>
          </cell>
          <cell r="N223">
            <v>235</v>
          </cell>
          <cell r="O223" t="str">
            <v>Thesium pyrenaicum Pourret</v>
          </cell>
          <cell r="P223" t="str">
            <v/>
          </cell>
          <cell r="Q223" t="str">
            <v>A</v>
          </cell>
          <cell r="R223" t="str">
            <v>R</v>
          </cell>
          <cell r="S223" t="str">
            <v>-</v>
          </cell>
          <cell r="V223" t="str">
            <v>/</v>
          </cell>
          <cell r="W223">
            <v>400</v>
          </cell>
          <cell r="X223">
            <v>2000</v>
          </cell>
          <cell r="Y223" t="str">
            <v>FRI VEN TRE LOM PIE LIG EMI MAR AEM CAM</v>
          </cell>
          <cell r="Z223" t="str">
            <v>Europea (W-)</v>
          </cell>
          <cell r="AA223" t="str">
            <v>z</v>
          </cell>
          <cell r="AB223" t="str">
            <v>z</v>
          </cell>
          <cell r="AC223" t="str">
            <v>4*</v>
          </cell>
          <cell r="AD223">
            <v>5</v>
          </cell>
          <cell r="AE223">
            <v>6</v>
          </cell>
          <cell r="AF223">
            <v>7</v>
          </cell>
          <cell r="AG223" t="str">
            <v>06-07</v>
          </cell>
          <cell r="AH223" t="str">
            <v>H scap</v>
          </cell>
          <cell r="AI223" t="str">
            <v>acidofila</v>
          </cell>
          <cell r="AK223" t="str">
            <v>pascoli subalpini (Nardeti)</v>
          </cell>
        </row>
        <row r="224">
          <cell r="M224">
            <v>21180021</v>
          </cell>
          <cell r="N224">
            <v>235</v>
          </cell>
          <cell r="O224" t="str">
            <v>Thesium pyrenaicum Pourret</v>
          </cell>
          <cell r="P224" t="str">
            <v>pyrenaicum</v>
          </cell>
          <cell r="Q224" t="str">
            <v>XS</v>
          </cell>
          <cell r="R224" t="str">
            <v>R</v>
          </cell>
          <cell r="S224" t="str">
            <v>-</v>
          </cell>
          <cell r="V224" t="str">
            <v>/</v>
          </cell>
          <cell r="W224">
            <v>400</v>
          </cell>
          <cell r="X224">
            <v>2000</v>
          </cell>
          <cell r="Z224" t="str">
            <v>Europea (W-)</v>
          </cell>
          <cell r="AA224" t="str">
            <v>z</v>
          </cell>
          <cell r="AB224" t="str">
            <v>z</v>
          </cell>
          <cell r="AC224" t="str">
            <v>z</v>
          </cell>
          <cell r="AD224">
            <v>5</v>
          </cell>
          <cell r="AE224">
            <v>6</v>
          </cell>
          <cell r="AF224">
            <v>7</v>
          </cell>
          <cell r="AG224" t="str">
            <v>z</v>
          </cell>
          <cell r="AH224" t="str">
            <v>H scap</v>
          </cell>
          <cell r="AI224" t="str">
            <v>acidofila</v>
          </cell>
          <cell r="AK224" t="str">
            <v>pascoli subalpini (Nardeti)</v>
          </cell>
        </row>
        <row r="225">
          <cell r="M225">
            <v>21180022</v>
          </cell>
          <cell r="N225">
            <v>235</v>
          </cell>
          <cell r="O225" t="str">
            <v>Thesium pyrenaicum Pourret</v>
          </cell>
          <cell r="P225" t="str">
            <v>alpestre (Brugger) Schwarz</v>
          </cell>
          <cell r="Q225" t="str">
            <v>XS</v>
          </cell>
          <cell r="R225" t="str">
            <v>?</v>
          </cell>
          <cell r="S225" t="str">
            <v>-</v>
          </cell>
          <cell r="U225" t="str">
            <v>da vrf/area da prec.</v>
          </cell>
          <cell r="V225" t="str">
            <v>/</v>
          </cell>
          <cell r="W225">
            <v>400</v>
          </cell>
          <cell r="X225">
            <v>2000</v>
          </cell>
          <cell r="Z225" t="str">
            <v>Europea (W-)</v>
          </cell>
          <cell r="AA225" t="str">
            <v>z</v>
          </cell>
          <cell r="AB225" t="str">
            <v>z</v>
          </cell>
          <cell r="AC225" t="str">
            <v>z</v>
          </cell>
          <cell r="AD225" t="str">
            <v>z</v>
          </cell>
          <cell r="AE225" t="str">
            <v>z</v>
          </cell>
          <cell r="AF225" t="str">
            <v>z</v>
          </cell>
          <cell r="AG225" t="str">
            <v>06-07</v>
          </cell>
          <cell r="AH225" t="str">
            <v>H scap</v>
          </cell>
          <cell r="AI225" t="str">
            <v>acidofila</v>
          </cell>
          <cell r="AK225" t="str">
            <v>pascoli subalpini (Nardeti)</v>
          </cell>
        </row>
        <row r="226">
          <cell r="M226">
            <v>21180040</v>
          </cell>
          <cell r="N226">
            <v>236</v>
          </cell>
          <cell r="O226" t="str">
            <v>Thesium rostratum M.et K.</v>
          </cell>
          <cell r="P226" t="str">
            <v/>
          </cell>
          <cell r="Q226" t="str">
            <v>A</v>
          </cell>
          <cell r="R226" t="str">
            <v>R</v>
          </cell>
          <cell r="S226" t="str">
            <v>-</v>
          </cell>
          <cell r="V226" t="str">
            <v>/</v>
          </cell>
          <cell r="W226">
            <v>200</v>
          </cell>
          <cell r="X226">
            <v>1100</v>
          </cell>
          <cell r="Y226" t="str">
            <v>FRI VEN TRE LOM</v>
          </cell>
          <cell r="Z226" t="str">
            <v>Endemica Alpica</v>
          </cell>
          <cell r="AA226" t="str">
            <v>z</v>
          </cell>
          <cell r="AB226" t="str">
            <v>z</v>
          </cell>
          <cell r="AC226">
            <v>4</v>
          </cell>
          <cell r="AD226">
            <v>5</v>
          </cell>
          <cell r="AE226" t="str">
            <v>z</v>
          </cell>
          <cell r="AF226" t="str">
            <v>z</v>
          </cell>
          <cell r="AG226" t="str">
            <v>05-06</v>
          </cell>
          <cell r="AH226" t="str">
            <v>G rad</v>
          </cell>
          <cell r="AK226" t="str">
            <v>prati aridi, Pinete</v>
          </cell>
        </row>
        <row r="227">
          <cell r="M227">
            <v>21180110</v>
          </cell>
          <cell r="N227">
            <v>241</v>
          </cell>
          <cell r="O227" t="str">
            <v>Thesium bavarum Schrank</v>
          </cell>
          <cell r="P227" t="str">
            <v/>
          </cell>
          <cell r="Q227" t="str">
            <v>A</v>
          </cell>
          <cell r="R227" t="str">
            <v>C</v>
          </cell>
          <cell r="S227" t="str">
            <v>-</v>
          </cell>
          <cell r="T227" t="str">
            <v>V.Vigezzo</v>
          </cell>
          <cell r="V227" t="str">
            <v>/</v>
          </cell>
          <cell r="W227">
            <v>100</v>
          </cell>
          <cell r="X227">
            <v>1200</v>
          </cell>
          <cell r="Y227" t="str">
            <v>FRI VEN TRE LOM PIE EMI TOS MAR AEM CAM BAS CAL</v>
          </cell>
          <cell r="Z227" t="str">
            <v>Europea (SE-) Pontica</v>
          </cell>
          <cell r="AA227" t="str">
            <v>z</v>
          </cell>
          <cell r="AB227" t="str">
            <v>z</v>
          </cell>
          <cell r="AC227">
            <v>4</v>
          </cell>
          <cell r="AD227">
            <v>5</v>
          </cell>
          <cell r="AE227" t="str">
            <v>z</v>
          </cell>
          <cell r="AF227" t="str">
            <v>z</v>
          </cell>
          <cell r="AG227" t="str">
            <v>05-07</v>
          </cell>
          <cell r="AH227" t="str">
            <v>G rad</v>
          </cell>
          <cell r="AI227" t="str">
            <v>marne/arenarie calc.</v>
          </cell>
          <cell r="AK227" t="str">
            <v>boschi di latif. aridi</v>
          </cell>
        </row>
        <row r="228">
          <cell r="M228">
            <v>21180120</v>
          </cell>
          <cell r="N228">
            <v>242</v>
          </cell>
          <cell r="O228" t="str">
            <v>Thesium linophyllon L.</v>
          </cell>
          <cell r="P228" t="str">
            <v/>
          </cell>
          <cell r="Q228" t="str">
            <v>A</v>
          </cell>
          <cell r="R228" t="str">
            <v>C</v>
          </cell>
          <cell r="S228" t="str">
            <v>-</v>
          </cell>
          <cell r="V228" t="str">
            <v>/</v>
          </cell>
          <cell r="W228">
            <v>0</v>
          </cell>
          <cell r="X228">
            <v>1200</v>
          </cell>
          <cell r="Y228" t="str">
            <v>TRI FRI VEN TRE LOM PIE LIG EMI TOS MAR LAZ AEM CAM PUG BAS CAL SAR</v>
          </cell>
          <cell r="Z228" t="str">
            <v>Europea (SE-)</v>
          </cell>
          <cell r="AA228" t="str">
            <v>z</v>
          </cell>
          <cell r="AB228" t="str">
            <v>3*</v>
          </cell>
          <cell r="AC228">
            <v>4</v>
          </cell>
          <cell r="AD228">
            <v>5</v>
          </cell>
          <cell r="AE228">
            <v>6</v>
          </cell>
          <cell r="AF228" t="str">
            <v>z</v>
          </cell>
          <cell r="AG228" t="str">
            <v>06-08</v>
          </cell>
          <cell r="AH228" t="str">
            <v>G rad</v>
          </cell>
          <cell r="AI228" t="str">
            <v>calcare</v>
          </cell>
          <cell r="AK228" t="str">
            <v>prati aridi</v>
          </cell>
        </row>
        <row r="229">
          <cell r="M229">
            <v>21180130</v>
          </cell>
          <cell r="N229">
            <v>243</v>
          </cell>
          <cell r="O229" t="str">
            <v>Thesium divaricatum Jan</v>
          </cell>
          <cell r="P229" t="str">
            <v/>
          </cell>
          <cell r="Q229" t="str">
            <v>A</v>
          </cell>
          <cell r="R229" t="str">
            <v>R</v>
          </cell>
          <cell r="S229" t="str">
            <v>-</v>
          </cell>
          <cell r="V229" t="str">
            <v>/</v>
          </cell>
          <cell r="W229">
            <v>0</v>
          </cell>
          <cell r="X229">
            <v>1200</v>
          </cell>
          <cell r="Y229" t="str">
            <v>TRI FRI TRE LOM PIE LIG TOS MAR UMB LAZ AEM CAM PUG BAS CAL COR</v>
          </cell>
          <cell r="Z229" t="str">
            <v>Euri-Medit.</v>
          </cell>
          <cell r="AA229">
            <v>2</v>
          </cell>
          <cell r="AB229">
            <v>3</v>
          </cell>
          <cell r="AC229">
            <v>4</v>
          </cell>
          <cell r="AD229" t="str">
            <v>z</v>
          </cell>
          <cell r="AE229" t="str">
            <v>z</v>
          </cell>
          <cell r="AF229" t="str">
            <v>z</v>
          </cell>
          <cell r="AG229" t="str">
            <v>z</v>
          </cell>
          <cell r="AH229" t="str">
            <v>H scap</v>
          </cell>
          <cell r="AI229" t="str">
            <v>calcare</v>
          </cell>
          <cell r="AK229" t="str">
            <v>prati aridi, cespuglieti</v>
          </cell>
        </row>
        <row r="230">
          <cell r="M230">
            <v>20930020</v>
          </cell>
          <cell r="N230">
            <v>246</v>
          </cell>
          <cell r="O230" t="str">
            <v>Viscum album L.</v>
          </cell>
          <cell r="P230" t="str">
            <v/>
          </cell>
          <cell r="Q230" t="str">
            <v>A</v>
          </cell>
          <cell r="R230" t="str">
            <v>R</v>
          </cell>
          <cell r="S230" t="str">
            <v>-</v>
          </cell>
          <cell r="V230" t="str">
            <v>/</v>
          </cell>
          <cell r="W230">
            <v>0</v>
          </cell>
          <cell r="X230">
            <v>1200</v>
          </cell>
          <cell r="Y230" t="str">
            <v>TRI FRI VEN TRE LOM PIE LIG EMI TOS MAR UMB LAZ AEM CAM PUG BAS CAL SIC COR</v>
          </cell>
          <cell r="Z230" t="str">
            <v>Euro-Asiatica</v>
          </cell>
          <cell r="AA230" t="str">
            <v>z</v>
          </cell>
          <cell r="AB230" t="str">
            <v>z</v>
          </cell>
          <cell r="AC230" t="str">
            <v>z</v>
          </cell>
          <cell r="AD230" t="str">
            <v>z</v>
          </cell>
          <cell r="AE230" t="str">
            <v>z</v>
          </cell>
          <cell r="AF230" t="str">
            <v>z</v>
          </cell>
          <cell r="AG230" t="str">
            <v>03-05</v>
          </cell>
          <cell r="AH230" t="str">
            <v>P ep</v>
          </cell>
          <cell r="AK230" t="str">
            <v>boschi, boscaglie (emiparassita)</v>
          </cell>
        </row>
        <row r="231">
          <cell r="M231">
            <v>20930021</v>
          </cell>
          <cell r="N231">
            <v>246</v>
          </cell>
          <cell r="O231" t="str">
            <v>Viscum album L.</v>
          </cell>
          <cell r="P231" t="str">
            <v>album</v>
          </cell>
          <cell r="Q231" t="str">
            <v>XS</v>
          </cell>
          <cell r="R231" t="str">
            <v>R</v>
          </cell>
          <cell r="S231" t="str">
            <v>-</v>
          </cell>
          <cell r="V231" t="str">
            <v>/</v>
          </cell>
          <cell r="W231">
            <v>0</v>
          </cell>
          <cell r="X231">
            <v>1200</v>
          </cell>
          <cell r="Z231" t="str">
            <v>Euro-Asiatica</v>
          </cell>
          <cell r="AA231">
            <v>2</v>
          </cell>
          <cell r="AB231">
            <v>3</v>
          </cell>
          <cell r="AC231">
            <v>4</v>
          </cell>
          <cell r="AD231">
            <v>5</v>
          </cell>
          <cell r="AE231" t="str">
            <v>z</v>
          </cell>
          <cell r="AF231" t="str">
            <v>z</v>
          </cell>
          <cell r="AG231" t="str">
            <v>03-06</v>
          </cell>
          <cell r="AH231" t="str">
            <v>P ep</v>
          </cell>
          <cell r="AK231" t="str">
            <v>boschi di latif., boscaglie (emiparassita)</v>
          </cell>
        </row>
        <row r="232">
          <cell r="M232">
            <v>20930022</v>
          </cell>
          <cell r="N232">
            <v>246</v>
          </cell>
          <cell r="O232" t="str">
            <v>Viscum album L.</v>
          </cell>
          <cell r="P232" t="str">
            <v>austriacum (Wiesb.) Vollmann</v>
          </cell>
          <cell r="Q232" t="str">
            <v>XS</v>
          </cell>
          <cell r="R232" t="str">
            <v>R</v>
          </cell>
          <cell r="S232" t="str">
            <v>-</v>
          </cell>
          <cell r="V232" t="str">
            <v>/</v>
          </cell>
          <cell r="W232">
            <v>0</v>
          </cell>
          <cell r="X232">
            <v>1000</v>
          </cell>
          <cell r="Z232" t="str">
            <v>Euro-Asiatica</v>
          </cell>
          <cell r="AA232" t="str">
            <v>z</v>
          </cell>
          <cell r="AB232" t="str">
            <v>z</v>
          </cell>
          <cell r="AC232">
            <v>4</v>
          </cell>
          <cell r="AD232">
            <v>5</v>
          </cell>
          <cell r="AE232" t="str">
            <v>z</v>
          </cell>
          <cell r="AF232" t="str">
            <v>z</v>
          </cell>
          <cell r="AG232" t="str">
            <v>03-07</v>
          </cell>
          <cell r="AH232" t="str">
            <v>P ep</v>
          </cell>
          <cell r="AK232" t="str">
            <v>boschi di conif., boscaglie di conif. (emiparassita su Pinus pmp)</v>
          </cell>
        </row>
        <row r="233">
          <cell r="M233">
            <v>21700010</v>
          </cell>
          <cell r="N233">
            <v>247</v>
          </cell>
          <cell r="O233" t="str">
            <v>Asarum europaeus L.</v>
          </cell>
          <cell r="P233" t="str">
            <v/>
          </cell>
          <cell r="Q233" t="str">
            <v>A</v>
          </cell>
          <cell r="R233" t="str">
            <v>C</v>
          </cell>
          <cell r="S233" t="str">
            <v>R</v>
          </cell>
          <cell r="W233">
            <v>0</v>
          </cell>
          <cell r="X233">
            <v>1000</v>
          </cell>
          <cell r="Y233" t="str">
            <v>TRI FRI VEN TRE LOM PIE LIG EMI TOS MAR UMB LAZ AEM BAS</v>
          </cell>
          <cell r="Z233" t="str">
            <v>Euro-Siberiana</v>
          </cell>
          <cell r="AA233" t="str">
            <v>z</v>
          </cell>
          <cell r="AB233" t="str">
            <v>3*</v>
          </cell>
          <cell r="AC233">
            <v>4</v>
          </cell>
          <cell r="AD233">
            <v>5</v>
          </cell>
          <cell r="AE233" t="str">
            <v>z</v>
          </cell>
          <cell r="AF233" t="str">
            <v>z</v>
          </cell>
          <cell r="AG233" t="str">
            <v>05-07</v>
          </cell>
          <cell r="AH233" t="str">
            <v>H rept</v>
          </cell>
          <cell r="AK233" t="str">
            <v>boschi di latif. (suoli neutri ben umificati)</v>
          </cell>
        </row>
        <row r="234">
          <cell r="M234">
            <v>21740060</v>
          </cell>
          <cell r="N234">
            <v>249</v>
          </cell>
          <cell r="O234" t="str">
            <v>Aristolochia clematitis L.</v>
          </cell>
          <cell r="P234" t="str">
            <v/>
          </cell>
          <cell r="Q234" t="str">
            <v>A</v>
          </cell>
          <cell r="R234" t="str">
            <v>C</v>
          </cell>
          <cell r="S234" t="str">
            <v>C</v>
          </cell>
          <cell r="W234">
            <v>0</v>
          </cell>
          <cell r="X234">
            <v>1000</v>
          </cell>
          <cell r="Y234" t="str">
            <v>TRI FRI VEN TRE LOM PIE LIG EMI TOS MAR UMB AEM PUG COR</v>
          </cell>
          <cell r="Z234" t="str">
            <v>Euri-Medit.</v>
          </cell>
          <cell r="AA234">
            <v>2</v>
          </cell>
          <cell r="AB234">
            <v>3</v>
          </cell>
          <cell r="AC234">
            <v>4</v>
          </cell>
          <cell r="AD234" t="str">
            <v>z</v>
          </cell>
          <cell r="AE234" t="str">
            <v>z</v>
          </cell>
          <cell r="AF234" t="str">
            <v>z</v>
          </cell>
          <cell r="AG234" t="str">
            <v>05-06</v>
          </cell>
          <cell r="AH234" t="str">
            <v>G rad</v>
          </cell>
          <cell r="AI234" t="str">
            <v>nitrofila</v>
          </cell>
          <cell r="AK234" t="str">
            <v>boschi di latif., siepi</v>
          </cell>
        </row>
        <row r="235">
          <cell r="M235">
            <v>21740080</v>
          </cell>
          <cell r="N235">
            <v>251</v>
          </cell>
          <cell r="O235" t="str">
            <v>Aristolochia rotunda L.</v>
          </cell>
          <cell r="P235" t="str">
            <v/>
          </cell>
          <cell r="Q235" t="str">
            <v>A</v>
          </cell>
          <cell r="R235" t="str">
            <v>R</v>
          </cell>
          <cell r="S235" t="str">
            <v>R</v>
          </cell>
          <cell r="T235" t="str">
            <v>Domodossola</v>
          </cell>
          <cell r="W235">
            <v>0</v>
          </cell>
          <cell r="X235">
            <v>800</v>
          </cell>
          <cell r="Y235" t="str">
            <v>TRI FRI VEN LOM PIE LIG EMI TOS MAR UMB LAZ AEM CAM PUG BAS CAL SIC SAR COR</v>
          </cell>
          <cell r="Z235" t="str">
            <v>Euri-Medit.</v>
          </cell>
          <cell r="AA235">
            <v>2</v>
          </cell>
          <cell r="AB235">
            <v>3</v>
          </cell>
          <cell r="AC235">
            <v>4</v>
          </cell>
          <cell r="AD235" t="str">
            <v>z</v>
          </cell>
          <cell r="AE235" t="str">
            <v>z</v>
          </cell>
          <cell r="AF235" t="str">
            <v>z</v>
          </cell>
          <cell r="AG235" t="str">
            <v>06-07</v>
          </cell>
          <cell r="AH235" t="str">
            <v>G bulb</v>
          </cell>
          <cell r="AK235" t="str">
            <v>incolti aridi, boscaglie, cespuglieti</v>
          </cell>
        </row>
        <row r="236">
          <cell r="M236">
            <v>21740090</v>
          </cell>
          <cell r="N236">
            <v>252</v>
          </cell>
          <cell r="O236" t="str">
            <v>Aristolochia pallida Willd.</v>
          </cell>
          <cell r="P236" t="str">
            <v/>
          </cell>
          <cell r="Q236" t="str">
            <v>A</v>
          </cell>
          <cell r="R236" t="str">
            <v>C</v>
          </cell>
          <cell r="S236" t="str">
            <v>C</v>
          </cell>
          <cell r="W236">
            <v>0</v>
          </cell>
          <cell r="X236">
            <v>800</v>
          </cell>
          <cell r="Y236" t="str">
            <v>TRI FRI VEN TRE LOM PIE LIG EMI TOS MAR UMB LAZ AEM CAM PUG BAS CAL SIC SAR COR</v>
          </cell>
          <cell r="Z236" t="str">
            <v>Euri-Medit.</v>
          </cell>
          <cell r="AA236">
            <v>2</v>
          </cell>
          <cell r="AB236">
            <v>3</v>
          </cell>
          <cell r="AC236">
            <v>4</v>
          </cell>
          <cell r="AD236">
            <v>5</v>
          </cell>
          <cell r="AE236" t="str">
            <v>z</v>
          </cell>
          <cell r="AF236" t="str">
            <v>z</v>
          </cell>
          <cell r="AG236" t="str">
            <v>06-08</v>
          </cell>
          <cell r="AH236" t="str">
            <v>G bulb</v>
          </cell>
          <cell r="AK236" t="str">
            <v>incolti aridi, boscaglie, cespuglieti, prati</v>
          </cell>
        </row>
        <row r="237">
          <cell r="M237">
            <v>54170020</v>
          </cell>
          <cell r="N237">
            <v>257</v>
          </cell>
          <cell r="O237" t="str">
            <v>Opuntia compressa (Salisb.) McBride</v>
          </cell>
          <cell r="P237" t="str">
            <v/>
          </cell>
          <cell r="Q237" t="str">
            <v>L</v>
          </cell>
          <cell r="R237" t="str">
            <v>R*</v>
          </cell>
          <cell r="S237" t="str">
            <v>-</v>
          </cell>
          <cell r="T237" t="str">
            <v>Calice,M.Calvario</v>
          </cell>
          <cell r="U237" t="str">
            <v>Prealpi,TI</v>
          </cell>
          <cell r="V237" t="str">
            <v>/</v>
          </cell>
          <cell r="W237">
            <v>100</v>
          </cell>
          <cell r="X237">
            <v>700</v>
          </cell>
          <cell r="Y237" t="str">
            <v>VEN TRE LOM PIE LIG EMI TOS BAS</v>
          </cell>
          <cell r="Z237" t="str">
            <v>Americana (N-)</v>
          </cell>
          <cell r="AA237">
            <v>2</v>
          </cell>
          <cell r="AB237" t="str">
            <v>z</v>
          </cell>
          <cell r="AC237">
            <v>4</v>
          </cell>
          <cell r="AD237" t="str">
            <v>z</v>
          </cell>
          <cell r="AE237" t="str">
            <v>z</v>
          </cell>
          <cell r="AF237" t="str">
            <v>xz</v>
          </cell>
          <cell r="AG237" t="str">
            <v>06-07</v>
          </cell>
          <cell r="AH237" t="str">
            <v>Ch suffr</v>
          </cell>
          <cell r="AI237" t="str">
            <v>silice</v>
          </cell>
          <cell r="AK237" t="str">
            <v>rupi soleggiate</v>
          </cell>
        </row>
        <row r="238">
          <cell r="M238">
            <v>22010110</v>
          </cell>
          <cell r="N238">
            <v>264</v>
          </cell>
          <cell r="O238" t="str">
            <v>Polygonum patulum Bieb.</v>
          </cell>
          <cell r="P238" t="str">
            <v/>
          </cell>
          <cell r="Q238" t="str">
            <v>A</v>
          </cell>
          <cell r="R238" t="str">
            <v>C</v>
          </cell>
          <cell r="S238" t="str">
            <v>C</v>
          </cell>
          <cell r="W238">
            <v>0</v>
          </cell>
          <cell r="X238">
            <v>1600</v>
          </cell>
          <cell r="Y238" t="str">
            <v>TRI FRI VEN TRE LOM PIE LIG EMI TOS MAR UMB LAZ AEM CAM PUG BAS CAL SIC SAR COR</v>
          </cell>
          <cell r="Z238" t="str">
            <v>Euri-Medit.</v>
          </cell>
          <cell r="AA238">
            <v>2</v>
          </cell>
          <cell r="AB238">
            <v>3</v>
          </cell>
          <cell r="AC238">
            <v>4</v>
          </cell>
          <cell r="AD238">
            <v>5</v>
          </cell>
          <cell r="AE238" t="str">
            <v>z</v>
          </cell>
          <cell r="AF238" t="str">
            <v>z</v>
          </cell>
          <cell r="AG238" t="str">
            <v>05-10</v>
          </cell>
          <cell r="AH238" t="str">
            <v>T scap</v>
          </cell>
          <cell r="AK238" t="str">
            <v>campi (infest.colt.cereali)</v>
          </cell>
        </row>
        <row r="239">
          <cell r="M239">
            <v>22010150</v>
          </cell>
          <cell r="N239">
            <v>266</v>
          </cell>
          <cell r="O239" t="str">
            <v>Polygonum aviculare L.</v>
          </cell>
          <cell r="P239" t="str">
            <v/>
          </cell>
          <cell r="Q239" t="str">
            <v>A</v>
          </cell>
          <cell r="R239" t="str">
            <v>R</v>
          </cell>
          <cell r="S239" t="str">
            <v>?</v>
          </cell>
          <cell r="U239" t="str">
            <v>da vrf presenza dubbia (Pad.)</v>
          </cell>
          <cell r="W239">
            <v>0</v>
          </cell>
          <cell r="X239">
            <v>1850</v>
          </cell>
          <cell r="Y239" t="str">
            <v>TRI FRI VEN TRE LOM PIE LIG EMI TOS MAR UMB LAZ AEM CAM PUG BAS CAL SIC SAR COR</v>
          </cell>
          <cell r="Z239" t="str">
            <v>Cosmopolita</v>
          </cell>
          <cell r="AA239">
            <v>2</v>
          </cell>
          <cell r="AB239">
            <v>3</v>
          </cell>
          <cell r="AC239">
            <v>4</v>
          </cell>
          <cell r="AD239">
            <v>5</v>
          </cell>
          <cell r="AE239">
            <v>6</v>
          </cell>
          <cell r="AF239" t="str">
            <v>z</v>
          </cell>
          <cell r="AG239" t="str">
            <v>06-07</v>
          </cell>
          <cell r="AH239" t="str">
            <v>T rept</v>
          </cell>
          <cell r="AK239" t="str">
            <v>incolti calpestati</v>
          </cell>
        </row>
        <row r="240">
          <cell r="M240">
            <v>22010170</v>
          </cell>
          <cell r="N240">
            <v>268</v>
          </cell>
          <cell r="O240" t="str">
            <v>Polygonum rurivagum Jordan</v>
          </cell>
          <cell r="P240" t="str">
            <v/>
          </cell>
          <cell r="Q240" t="str">
            <v>V</v>
          </cell>
          <cell r="R240" t="str">
            <v>?</v>
          </cell>
          <cell r="S240" t="str">
            <v>?</v>
          </cell>
          <cell r="T240" t="str">
            <v>V.Vigezzo</v>
          </cell>
          <cell r="U240" t="str">
            <v>da vrf</v>
          </cell>
          <cell r="W240">
            <v>0</v>
          </cell>
          <cell r="X240">
            <v>1000</v>
          </cell>
          <cell r="Y240" t="str">
            <v>TRI FRI VEN TRE LOM PIE LIG EMI TOS MAR UMB LAZ AEM CAM PUG BAS CAL SIC SAR COR</v>
          </cell>
          <cell r="Z240" t="str">
            <v>Subcosmopolita (?)</v>
          </cell>
          <cell r="AA240">
            <v>2</v>
          </cell>
          <cell r="AB240">
            <v>3</v>
          </cell>
          <cell r="AC240">
            <v>4</v>
          </cell>
          <cell r="AD240">
            <v>5</v>
          </cell>
          <cell r="AE240" t="str">
            <v>z</v>
          </cell>
          <cell r="AF240" t="str">
            <v>z</v>
          </cell>
          <cell r="AG240" t="str">
            <v>z</v>
          </cell>
          <cell r="AH240" t="str">
            <v>T rept</v>
          </cell>
          <cell r="AK240" t="str">
            <v>incolti calpestati</v>
          </cell>
        </row>
        <row r="241">
          <cell r="M241">
            <v>22010180</v>
          </cell>
          <cell r="N241">
            <v>269</v>
          </cell>
          <cell r="O241" t="str">
            <v>Polygonum arenastrum Boreau</v>
          </cell>
          <cell r="P241" t="str">
            <v/>
          </cell>
          <cell r="Q241" t="str">
            <v>A</v>
          </cell>
          <cell r="R241" t="str">
            <v>C</v>
          </cell>
          <cell r="S241" t="str">
            <v>C</v>
          </cell>
          <cell r="W241">
            <v>0</v>
          </cell>
          <cell r="X241">
            <v>1000</v>
          </cell>
          <cell r="Y241" t="str">
            <v>TRI FRI VEN TRE LOM PIE LIG EMI TOS MAR UMB LAZ AEM CAM PUG BAS CAL SIC SAR COR</v>
          </cell>
          <cell r="Z241" t="str">
            <v>Subcosmopolita (?)</v>
          </cell>
          <cell r="AA241" t="str">
            <v>z</v>
          </cell>
          <cell r="AB241" t="str">
            <v>z</v>
          </cell>
          <cell r="AC241" t="str">
            <v>z</v>
          </cell>
          <cell r="AD241" t="str">
            <v>z</v>
          </cell>
          <cell r="AE241" t="str">
            <v>z</v>
          </cell>
          <cell r="AF241" t="str">
            <v>z</v>
          </cell>
          <cell r="AG241" t="str">
            <v>z</v>
          </cell>
          <cell r="AH241" t="str">
            <v>T rept</v>
          </cell>
          <cell r="AK241" t="str">
            <v>incolti calpestati</v>
          </cell>
        </row>
        <row r="242">
          <cell r="M242">
            <v>22010181</v>
          </cell>
          <cell r="N242">
            <v>269</v>
          </cell>
          <cell r="O242" t="str">
            <v>Polygonum arenastrum Boreau</v>
          </cell>
          <cell r="P242" t="str">
            <v>var.arenastrum</v>
          </cell>
          <cell r="Q242" t="str">
            <v>XS</v>
          </cell>
          <cell r="R242" t="str">
            <v>C</v>
          </cell>
          <cell r="S242" t="str">
            <v>C</v>
          </cell>
          <cell r="W242">
            <v>0</v>
          </cell>
          <cell r="X242">
            <v>1000</v>
          </cell>
          <cell r="Z242" t="str">
            <v>Subcosmopolita (?)</v>
          </cell>
          <cell r="AA242" t="str">
            <v>z</v>
          </cell>
          <cell r="AB242" t="str">
            <v>z</v>
          </cell>
          <cell r="AC242" t="str">
            <v>z</v>
          </cell>
          <cell r="AD242" t="str">
            <v>z</v>
          </cell>
          <cell r="AE242" t="str">
            <v>z</v>
          </cell>
          <cell r="AF242" t="str">
            <v>z</v>
          </cell>
          <cell r="AG242" t="str">
            <v>z</v>
          </cell>
          <cell r="AH242" t="str">
            <v>T rept</v>
          </cell>
          <cell r="AK242" t="str">
            <v>incolti calpestati</v>
          </cell>
        </row>
        <row r="243">
          <cell r="M243">
            <v>22010182</v>
          </cell>
          <cell r="N243">
            <v>269</v>
          </cell>
          <cell r="O243" t="str">
            <v>Polygonum arenastrum Boreau</v>
          </cell>
          <cell r="P243" t="str">
            <v>var.minimum Murith</v>
          </cell>
          <cell r="Q243" t="str">
            <v>XS</v>
          </cell>
          <cell r="R243" t="str">
            <v>C</v>
          </cell>
          <cell r="S243" t="str">
            <v>-</v>
          </cell>
          <cell r="V243" t="str">
            <v>/</v>
          </cell>
          <cell r="W243">
            <v>800</v>
          </cell>
          <cell r="X243">
            <v>1800</v>
          </cell>
          <cell r="Z243" t="str">
            <v>Subcosmopolita (?)</v>
          </cell>
          <cell r="AA243" t="str">
            <v>z</v>
          </cell>
          <cell r="AB243" t="str">
            <v>z</v>
          </cell>
          <cell r="AC243" t="str">
            <v>z</v>
          </cell>
          <cell r="AD243" t="str">
            <v>z</v>
          </cell>
          <cell r="AE243" t="str">
            <v>z</v>
          </cell>
          <cell r="AF243" t="str">
            <v>z</v>
          </cell>
          <cell r="AG243" t="str">
            <v>07-10</v>
          </cell>
          <cell r="AH243" t="str">
            <v>T rept</v>
          </cell>
          <cell r="AK243" t="str">
            <v>incolti calpestati</v>
          </cell>
        </row>
        <row r="244">
          <cell r="M244">
            <v>22010200</v>
          </cell>
          <cell r="N244">
            <v>270</v>
          </cell>
          <cell r="O244" t="str">
            <v>Polygonum minus Hudson</v>
          </cell>
          <cell r="P244" t="str">
            <v/>
          </cell>
          <cell r="Q244" t="str">
            <v>A</v>
          </cell>
          <cell r="R244" t="str">
            <v>R*</v>
          </cell>
          <cell r="S244" t="str">
            <v>C</v>
          </cell>
          <cell r="T244" t="str">
            <v>L.Maggiore</v>
          </cell>
          <cell r="U244" t="str">
            <v>/</v>
          </cell>
          <cell r="W244">
            <v>0</v>
          </cell>
          <cell r="X244">
            <v>800</v>
          </cell>
          <cell r="Y244" t="str">
            <v>TRI FRI VEN TRE LOM PIE EMI TOS UMB LAZ</v>
          </cell>
          <cell r="Z244" t="str">
            <v>Subcosmopolita</v>
          </cell>
          <cell r="AA244">
            <v>2</v>
          </cell>
          <cell r="AB244">
            <v>3</v>
          </cell>
          <cell r="AC244">
            <v>4</v>
          </cell>
          <cell r="AD244">
            <v>5</v>
          </cell>
          <cell r="AE244" t="str">
            <v>z</v>
          </cell>
          <cell r="AF244" t="str">
            <v>z</v>
          </cell>
          <cell r="AG244" t="str">
            <v>07-10</v>
          </cell>
          <cell r="AH244" t="str">
            <v>T scap</v>
          </cell>
          <cell r="AK244" t="str">
            <v>fanghi, greti grandi fiumi, ambienti umidi, risaie</v>
          </cell>
        </row>
        <row r="245">
          <cell r="M245">
            <v>22010220</v>
          </cell>
          <cell r="N245">
            <v>271</v>
          </cell>
          <cell r="O245" t="str">
            <v>Polygonum mite Schrank</v>
          </cell>
          <cell r="P245" t="str">
            <v/>
          </cell>
          <cell r="Q245" t="str">
            <v>A</v>
          </cell>
          <cell r="R245" t="str">
            <v>R</v>
          </cell>
          <cell r="S245" t="str">
            <v>C</v>
          </cell>
          <cell r="W245">
            <v>0</v>
          </cell>
          <cell r="X245">
            <v>800</v>
          </cell>
          <cell r="Y245" t="str">
            <v>TRI FRI VEN TRE LOM PIE LIG EMI TOS MAR LAZ CAL SIC SAR COR</v>
          </cell>
          <cell r="Z245" t="str">
            <v>Europeo-Caucasica</v>
          </cell>
          <cell r="AA245">
            <v>2</v>
          </cell>
          <cell r="AB245">
            <v>3</v>
          </cell>
          <cell r="AC245">
            <v>4</v>
          </cell>
          <cell r="AD245" t="str">
            <v>z</v>
          </cell>
          <cell r="AE245" t="str">
            <v>z</v>
          </cell>
          <cell r="AF245" t="str">
            <v>z</v>
          </cell>
          <cell r="AG245" t="str">
            <v>07-10</v>
          </cell>
          <cell r="AH245" t="str">
            <v>T scap</v>
          </cell>
          <cell r="AK245" t="str">
            <v>incolti umidi</v>
          </cell>
        </row>
        <row r="246">
          <cell r="M246">
            <v>22010230</v>
          </cell>
          <cell r="N246">
            <v>272</v>
          </cell>
          <cell r="O246" t="str">
            <v>Polygonum hydropiper L.</v>
          </cell>
          <cell r="P246" t="str">
            <v/>
          </cell>
          <cell r="Q246" t="str">
            <v>A</v>
          </cell>
          <cell r="R246" t="str">
            <v>C</v>
          </cell>
          <cell r="S246" t="str">
            <v>C</v>
          </cell>
          <cell r="T246" t="str">
            <v>M.Calvario</v>
          </cell>
          <cell r="W246">
            <v>0</v>
          </cell>
          <cell r="X246">
            <v>1300</v>
          </cell>
          <cell r="Y246" t="str">
            <v>TRI FRI VEN TRE LOM PIE LIG EMI TOS MAR UMB LAZ CAM BAS SIC COR</v>
          </cell>
          <cell r="Z246" t="str">
            <v>Circumboreale</v>
          </cell>
          <cell r="AA246">
            <v>2</v>
          </cell>
          <cell r="AB246">
            <v>3</v>
          </cell>
          <cell r="AC246">
            <v>4</v>
          </cell>
          <cell r="AD246" t="str">
            <v>z</v>
          </cell>
          <cell r="AE246" t="str">
            <v>z</v>
          </cell>
          <cell r="AF246" t="str">
            <v>z</v>
          </cell>
          <cell r="AG246" t="str">
            <v>07-09</v>
          </cell>
          <cell r="AH246" t="str">
            <v>T scap</v>
          </cell>
          <cell r="AK246" t="str">
            <v>incolti umidi fangosi, rigagnoli</v>
          </cell>
        </row>
        <row r="247">
          <cell r="M247">
            <v>22010260</v>
          </cell>
          <cell r="N247">
            <v>274</v>
          </cell>
          <cell r="O247" t="str">
            <v>Polygonum lapathifolium L.</v>
          </cell>
          <cell r="P247" t="str">
            <v/>
          </cell>
          <cell r="Q247" t="str">
            <v>A</v>
          </cell>
          <cell r="R247" t="str">
            <v>C</v>
          </cell>
          <cell r="S247" t="str">
            <v>C</v>
          </cell>
          <cell r="W247">
            <v>0</v>
          </cell>
          <cell r="X247">
            <v>1300</v>
          </cell>
          <cell r="Y247" t="str">
            <v>TRI FRI VEN TRE LOM PIE LIG EMI TOS MAR UMB LAZ AEM CAM PUG BAS CAL SIC SAR COR</v>
          </cell>
          <cell r="Z247" t="str">
            <v>Cosmopolita</v>
          </cell>
          <cell r="AA247">
            <v>2</v>
          </cell>
          <cell r="AB247">
            <v>3</v>
          </cell>
          <cell r="AC247">
            <v>4</v>
          </cell>
          <cell r="AD247" t="str">
            <v>z</v>
          </cell>
          <cell r="AE247" t="str">
            <v>z</v>
          </cell>
          <cell r="AF247" t="str">
            <v>z</v>
          </cell>
          <cell r="AG247" t="str">
            <v>07-10</v>
          </cell>
          <cell r="AH247" t="str">
            <v>T scap</v>
          </cell>
          <cell r="AK247" t="str">
            <v>incolti, campi, macerie</v>
          </cell>
        </row>
        <row r="248">
          <cell r="M248">
            <v>22010250</v>
          </cell>
          <cell r="N248">
            <v>275</v>
          </cell>
          <cell r="O248" t="str">
            <v>Polygonum persicaria L.</v>
          </cell>
          <cell r="P248" t="str">
            <v/>
          </cell>
          <cell r="Q248" t="str">
            <v>A</v>
          </cell>
          <cell r="R248" t="str">
            <v>C</v>
          </cell>
          <cell r="S248" t="str">
            <v>C</v>
          </cell>
          <cell r="W248">
            <v>0</v>
          </cell>
          <cell r="X248">
            <v>1300</v>
          </cell>
          <cell r="Y248" t="str">
            <v>TRI FRI VEN TRE LOM PIE LIG EMI TOS MAR UMB LAZ AEM CAM PUG BAS CAL SIC SAR COR</v>
          </cell>
          <cell r="Z248" t="str">
            <v>Subcosmopolita</v>
          </cell>
          <cell r="AA248">
            <v>2</v>
          </cell>
          <cell r="AB248">
            <v>3</v>
          </cell>
          <cell r="AC248">
            <v>4</v>
          </cell>
          <cell r="AD248" t="str">
            <v>z</v>
          </cell>
          <cell r="AE248" t="str">
            <v>z</v>
          </cell>
          <cell r="AF248" t="str">
            <v>z</v>
          </cell>
          <cell r="AG248" t="str">
            <v>06-07</v>
          </cell>
          <cell r="AH248" t="str">
            <v>T scap</v>
          </cell>
          <cell r="AK248" t="str">
            <v>incolti, campi (infest.colt.irrigue)</v>
          </cell>
        </row>
        <row r="249">
          <cell r="M249">
            <v>22010270</v>
          </cell>
          <cell r="N249">
            <v>276</v>
          </cell>
          <cell r="O249" t="str">
            <v>Polygonum amphibium L.</v>
          </cell>
          <cell r="P249" t="str">
            <v/>
          </cell>
          <cell r="Q249" t="str">
            <v>A</v>
          </cell>
          <cell r="R249" t="str">
            <v>R</v>
          </cell>
          <cell r="S249" t="str">
            <v>R</v>
          </cell>
          <cell r="W249">
            <v>0</v>
          </cell>
          <cell r="X249">
            <v>1400</v>
          </cell>
          <cell r="Y249" t="str">
            <v>TRI FRI VEN TRE LOM PIE LIG EMI TOS MAR UMB LAZ AEM CAM PUG BAS CAL SIC SAR COR</v>
          </cell>
          <cell r="Z249" t="str">
            <v>Subcosmopolita</v>
          </cell>
          <cell r="AA249">
            <v>2</v>
          </cell>
          <cell r="AB249">
            <v>3</v>
          </cell>
          <cell r="AC249">
            <v>4</v>
          </cell>
          <cell r="AD249">
            <v>5</v>
          </cell>
          <cell r="AE249">
            <v>6</v>
          </cell>
          <cell r="AF249" t="str">
            <v>z</v>
          </cell>
          <cell r="AG249" t="str">
            <v>z</v>
          </cell>
          <cell r="AH249" t="str">
            <v>G rhiz</v>
          </cell>
          <cell r="AK249" t="str">
            <v>acque stagnanti o lentam.fluenti</v>
          </cell>
        </row>
        <row r="250">
          <cell r="M250">
            <v>22010290</v>
          </cell>
          <cell r="N250">
            <v>277</v>
          </cell>
          <cell r="O250" t="str">
            <v>Polygonum orientale L.</v>
          </cell>
          <cell r="P250" t="str">
            <v/>
          </cell>
          <cell r="Q250" t="str">
            <v>A</v>
          </cell>
          <cell r="R250" t="str">
            <v>R</v>
          </cell>
          <cell r="S250" t="str">
            <v>R</v>
          </cell>
          <cell r="W250">
            <v>0</v>
          </cell>
          <cell r="X250">
            <v>500</v>
          </cell>
          <cell r="Y250" t="str">
            <v>TRI FRI VEN LOM PIE TOS</v>
          </cell>
          <cell r="Z250" t="str">
            <v>Asiatica Tropicale</v>
          </cell>
          <cell r="AA250" t="str">
            <v>z</v>
          </cell>
          <cell r="AB250" t="str">
            <v>z</v>
          </cell>
          <cell r="AC250" t="str">
            <v>z</v>
          </cell>
          <cell r="AD250" t="str">
            <v>z</v>
          </cell>
          <cell r="AE250" t="str">
            <v>z</v>
          </cell>
          <cell r="AF250" t="str">
            <v>z</v>
          </cell>
          <cell r="AG250" t="str">
            <v>06-08</v>
          </cell>
          <cell r="AH250" t="str">
            <v>T scap</v>
          </cell>
          <cell r="AK250" t="str">
            <v>detriti, greti, boschi umidi (spontaneizzata) / coltivata</v>
          </cell>
        </row>
        <row r="251">
          <cell r="M251">
            <v>22019000</v>
          </cell>
          <cell r="N251">
            <v>277</v>
          </cell>
          <cell r="O251" t="str">
            <v>Reynoutria japonica Houtt.</v>
          </cell>
          <cell r="Q251" t="str">
            <v>XK</v>
          </cell>
          <cell r="R251" t="str">
            <v>k/R</v>
          </cell>
          <cell r="S251" t="str">
            <v>k/R</v>
          </cell>
          <cell r="W251">
            <v>0</v>
          </cell>
          <cell r="X251">
            <v>1300</v>
          </cell>
          <cell r="Z251" t="str">
            <v>Asiatica (E-) (Giappone)</v>
          </cell>
          <cell r="AH251" t="str">
            <v>G rhiz?</v>
          </cell>
          <cell r="AK251" t="str">
            <v>coltivata foraggio/ornamentale/inselvatichita</v>
          </cell>
        </row>
        <row r="252">
          <cell r="M252">
            <v>22010320</v>
          </cell>
          <cell r="N252">
            <v>278</v>
          </cell>
          <cell r="O252" t="str">
            <v>Polygonum bistorta L.</v>
          </cell>
          <cell r="P252" t="str">
            <v/>
          </cell>
          <cell r="Q252" t="str">
            <v>A</v>
          </cell>
          <cell r="R252" t="str">
            <v>C</v>
          </cell>
          <cell r="S252" t="str">
            <v>-</v>
          </cell>
          <cell r="V252" t="str">
            <v>/</v>
          </cell>
          <cell r="W252">
            <v>900</v>
          </cell>
          <cell r="X252">
            <v>2000</v>
          </cell>
          <cell r="Y252" t="str">
            <v>FRI VEN TRE LOM PIE LIG EMI TOS MAR UMB LAZ AEM CAM BAS CAL</v>
          </cell>
          <cell r="Z252" t="str">
            <v>Circumboreale</v>
          </cell>
          <cell r="AA252" t="str">
            <v>z</v>
          </cell>
          <cell r="AB252" t="str">
            <v>3*</v>
          </cell>
          <cell r="AC252" t="str">
            <v>z</v>
          </cell>
          <cell r="AD252">
            <v>5</v>
          </cell>
          <cell r="AE252">
            <v>6</v>
          </cell>
          <cell r="AF252" t="str">
            <v>z</v>
          </cell>
          <cell r="AG252" t="str">
            <v>06-08</v>
          </cell>
          <cell r="AH252" t="str">
            <v>G rhiz</v>
          </cell>
          <cell r="AI252" t="str">
            <v>nitrofila</v>
          </cell>
          <cell r="AK252" t="str">
            <v>prati stabili montani e subalpini, incolti</v>
          </cell>
        </row>
        <row r="253">
          <cell r="M253">
            <v>22010340</v>
          </cell>
          <cell r="N253">
            <v>279</v>
          </cell>
          <cell r="O253" t="str">
            <v>Polygonum viviparum L.</v>
          </cell>
          <cell r="P253" t="str">
            <v/>
          </cell>
          <cell r="Q253" t="str">
            <v>A</v>
          </cell>
          <cell r="R253" t="str">
            <v>C</v>
          </cell>
          <cell r="S253" t="str">
            <v>-</v>
          </cell>
          <cell r="V253" t="str">
            <v>/</v>
          </cell>
          <cell r="W253">
            <v>1600</v>
          </cell>
          <cell r="X253">
            <v>2800</v>
          </cell>
          <cell r="Y253" t="str">
            <v>FRI VEN TRE LOM PIE LIG EMI TOS MAR UMB AEM</v>
          </cell>
          <cell r="Z253" t="str">
            <v>Artico-Alpina (Circum-)</v>
          </cell>
          <cell r="AA253" t="str">
            <v>z</v>
          </cell>
          <cell r="AB253" t="str">
            <v>3*</v>
          </cell>
          <cell r="AC253" t="str">
            <v>z</v>
          </cell>
          <cell r="AD253">
            <v>5</v>
          </cell>
          <cell r="AE253">
            <v>6</v>
          </cell>
          <cell r="AF253">
            <v>7</v>
          </cell>
          <cell r="AG253" t="str">
            <v>06-08</v>
          </cell>
          <cell r="AH253" t="str">
            <v>G rhiz</v>
          </cell>
          <cell r="AK253" t="str">
            <v>pascoli alpini (ambienti lung.innevati e umidi)</v>
          </cell>
        </row>
        <row r="254">
          <cell r="M254">
            <v>22010350</v>
          </cell>
          <cell r="N254">
            <v>280</v>
          </cell>
          <cell r="O254" t="str">
            <v>Polygonum alpinum All.</v>
          </cell>
          <cell r="P254" t="str">
            <v/>
          </cell>
          <cell r="Q254" t="str">
            <v>A</v>
          </cell>
          <cell r="R254" t="str">
            <v>R</v>
          </cell>
          <cell r="S254" t="str">
            <v>-</v>
          </cell>
          <cell r="V254" t="str">
            <v>/</v>
          </cell>
          <cell r="W254">
            <v>800</v>
          </cell>
          <cell r="X254">
            <v>1800</v>
          </cell>
          <cell r="Y254" t="str">
            <v>LOM PIE LIG EMI TOS COR</v>
          </cell>
          <cell r="Z254" t="str">
            <v>Euro-Asiatica</v>
          </cell>
          <cell r="AA254" t="str">
            <v>z</v>
          </cell>
          <cell r="AB254" t="str">
            <v>z</v>
          </cell>
          <cell r="AC254" t="str">
            <v>z</v>
          </cell>
          <cell r="AD254">
            <v>5</v>
          </cell>
          <cell r="AE254">
            <v>6</v>
          </cell>
          <cell r="AF254" t="str">
            <v>z</v>
          </cell>
          <cell r="AG254" t="str">
            <v>z</v>
          </cell>
          <cell r="AH254" t="str">
            <v>G rhiz</v>
          </cell>
          <cell r="AK254" t="str">
            <v>prati subalpini, cedui, forre</v>
          </cell>
        </row>
        <row r="255">
          <cell r="M255">
            <v>22010380</v>
          </cell>
          <cell r="N255">
            <v>281</v>
          </cell>
          <cell r="O255" t="str">
            <v>Polygonum nepalense Meisn.</v>
          </cell>
          <cell r="P255" t="str">
            <v/>
          </cell>
          <cell r="Q255" t="str">
            <v>L</v>
          </cell>
          <cell r="R255" t="str">
            <v>R*</v>
          </cell>
          <cell r="S255" t="str">
            <v>-</v>
          </cell>
          <cell r="U255" t="str">
            <v>VA,CO:L.Varese</v>
          </cell>
          <cell r="V255" t="str">
            <v>/</v>
          </cell>
          <cell r="W255">
            <v>100</v>
          </cell>
          <cell r="X255">
            <v>1400</v>
          </cell>
          <cell r="Y255" t="str">
            <v>VEN LOM</v>
          </cell>
          <cell r="Z255" t="str">
            <v>Tropicale (Paleo-)(Orofita)</v>
          </cell>
          <cell r="AA255" t="str">
            <v>z</v>
          </cell>
          <cell r="AB255" t="str">
            <v>z</v>
          </cell>
          <cell r="AC255" t="str">
            <v>z</v>
          </cell>
          <cell r="AD255" t="str">
            <v>z</v>
          </cell>
          <cell r="AE255" t="str">
            <v>z</v>
          </cell>
          <cell r="AF255" t="str">
            <v>z</v>
          </cell>
          <cell r="AG255" t="str">
            <v>05-07</v>
          </cell>
          <cell r="AH255" t="str">
            <v>T rept</v>
          </cell>
          <cell r="AK255" t="str">
            <v>greti, lungo le vie</v>
          </cell>
        </row>
        <row r="256">
          <cell r="M256">
            <v>22018010</v>
          </cell>
          <cell r="N256">
            <v>282</v>
          </cell>
          <cell r="O256" t="str">
            <v>Fallopia convolvulus (L.) Holub</v>
          </cell>
          <cell r="P256" t="str">
            <v/>
          </cell>
          <cell r="Q256" t="str">
            <v>A</v>
          </cell>
          <cell r="R256" t="str">
            <v>C</v>
          </cell>
          <cell r="S256" t="str">
            <v>C</v>
          </cell>
          <cell r="W256">
            <v>0</v>
          </cell>
          <cell r="X256">
            <v>1200</v>
          </cell>
          <cell r="Y256" t="str">
            <v>TRI FRI VEN TRE LOM PIE LIG EMI TOS MAR UMB LAZ AEM CAM PUG BAS CAL SIC SAR COR</v>
          </cell>
          <cell r="Z256" t="str">
            <v>Circumboreale</v>
          </cell>
          <cell r="AA256">
            <v>2</v>
          </cell>
          <cell r="AB256">
            <v>3</v>
          </cell>
          <cell r="AC256">
            <v>4</v>
          </cell>
          <cell r="AD256" t="str">
            <v>z</v>
          </cell>
          <cell r="AE256" t="str">
            <v>z</v>
          </cell>
          <cell r="AF256" t="str">
            <v>z</v>
          </cell>
          <cell r="AG256" t="str">
            <v xml:space="preserve">06-09 </v>
          </cell>
          <cell r="AH256" t="str">
            <v>T scap</v>
          </cell>
          <cell r="AK256" t="str">
            <v>campi</v>
          </cell>
        </row>
        <row r="257">
          <cell r="M257">
            <v>22018020</v>
          </cell>
          <cell r="N257">
            <v>283</v>
          </cell>
          <cell r="O257" t="str">
            <v>Fallopia dumetorum (L.) Holub</v>
          </cell>
          <cell r="P257" t="str">
            <v/>
          </cell>
          <cell r="Q257" t="str">
            <v>A</v>
          </cell>
          <cell r="R257" t="str">
            <v>C</v>
          </cell>
          <cell r="S257" t="str">
            <v>C</v>
          </cell>
          <cell r="W257">
            <v>0</v>
          </cell>
          <cell r="X257">
            <v>1000</v>
          </cell>
          <cell r="Y257" t="str">
            <v>TRI FRI VEN TRE LOM PIE LIG EMI TOS MAR UMB LAZ AEM CAM PUG BAS CAL SIC COR</v>
          </cell>
          <cell r="Z257" t="str">
            <v>Euro-Siberiana</v>
          </cell>
          <cell r="AA257">
            <v>2</v>
          </cell>
          <cell r="AB257">
            <v>3</v>
          </cell>
          <cell r="AC257">
            <v>4</v>
          </cell>
          <cell r="AD257" t="str">
            <v>z</v>
          </cell>
          <cell r="AE257" t="str">
            <v>z</v>
          </cell>
          <cell r="AF257" t="str">
            <v>z</v>
          </cell>
          <cell r="AG257" t="str">
            <v>06-09</v>
          </cell>
          <cell r="AH257" t="str">
            <v>T scap</v>
          </cell>
          <cell r="AK257" t="str">
            <v>boschi, cespuglieti, incolti aridi</v>
          </cell>
        </row>
        <row r="258">
          <cell r="M258">
            <v>22018030</v>
          </cell>
          <cell r="N258">
            <v>284</v>
          </cell>
          <cell r="O258" t="str">
            <v>Fallopia aubertii (L. Henry) Holub</v>
          </cell>
          <cell r="P258" t="str">
            <v/>
          </cell>
          <cell r="Q258" t="str">
            <v>XK</v>
          </cell>
          <cell r="R258" t="str">
            <v>k/R</v>
          </cell>
          <cell r="S258" t="str">
            <v>k/R</v>
          </cell>
          <cell r="W258">
            <v>0</v>
          </cell>
          <cell r="X258">
            <v>500</v>
          </cell>
          <cell r="Y258" t="str">
            <v>TRI FRI VEN TRE LOM PIE LIG EMI LAZ</v>
          </cell>
          <cell r="Z258" t="str">
            <v>Asiatica (Centro-)</v>
          </cell>
          <cell r="AA258">
            <v>2</v>
          </cell>
          <cell r="AB258">
            <v>3</v>
          </cell>
          <cell r="AC258">
            <v>4</v>
          </cell>
          <cell r="AD258" t="str">
            <v>z</v>
          </cell>
          <cell r="AE258" t="str">
            <v>z</v>
          </cell>
          <cell r="AF258" t="str">
            <v>z</v>
          </cell>
          <cell r="AG258" t="str">
            <v>06-08</v>
          </cell>
          <cell r="AH258" t="str">
            <v>P lian</v>
          </cell>
          <cell r="AK258" t="str">
            <v>coltivata (ornamentale) / naturalizzata</v>
          </cell>
        </row>
        <row r="259">
          <cell r="M259">
            <v>22020010</v>
          </cell>
          <cell r="N259">
            <v>285</v>
          </cell>
          <cell r="O259" t="str">
            <v>Fagopyrum esculentum Moench</v>
          </cell>
          <cell r="P259" t="str">
            <v/>
          </cell>
          <cell r="Q259" t="str">
            <v>XK</v>
          </cell>
          <cell r="R259" t="str">
            <v>k</v>
          </cell>
          <cell r="S259" t="str">
            <v>-</v>
          </cell>
          <cell r="T259" t="str">
            <v>colt. V.Vigezzo</v>
          </cell>
          <cell r="V259" t="str">
            <v>/</v>
          </cell>
          <cell r="W259">
            <v>500</v>
          </cell>
          <cell r="X259">
            <v>1500</v>
          </cell>
          <cell r="Y259" t="str">
            <v>FRI VEN TRE LOM</v>
          </cell>
          <cell r="Z259" t="str">
            <v>Asiatica (Centro-)</v>
          </cell>
          <cell r="AA259" t="str">
            <v>z</v>
          </cell>
          <cell r="AB259" t="str">
            <v>z</v>
          </cell>
          <cell r="AC259">
            <v>4</v>
          </cell>
          <cell r="AD259">
            <v>5</v>
          </cell>
          <cell r="AE259" t="str">
            <v>z</v>
          </cell>
          <cell r="AF259" t="str">
            <v>z</v>
          </cell>
          <cell r="AG259" t="str">
            <v>06-08</v>
          </cell>
          <cell r="AH259" t="str">
            <v>T scap</v>
          </cell>
          <cell r="AK259" t="str">
            <v>coltivata (alimentare)</v>
          </cell>
        </row>
        <row r="260">
          <cell r="M260">
            <v>22020020</v>
          </cell>
          <cell r="N260">
            <v>286</v>
          </cell>
          <cell r="O260" t="str">
            <v>Fagopyrum tataricum (L.) Gaertner</v>
          </cell>
          <cell r="P260" t="str">
            <v/>
          </cell>
          <cell r="Q260" t="str">
            <v>XK</v>
          </cell>
          <cell r="R260" t="str">
            <v>k/R</v>
          </cell>
          <cell r="S260" t="str">
            <v>-</v>
          </cell>
          <cell r="T260" t="str">
            <v>colt. V.Vigezzo</v>
          </cell>
          <cell r="V260" t="str">
            <v>/</v>
          </cell>
          <cell r="W260">
            <v>500</v>
          </cell>
          <cell r="X260">
            <v>1500</v>
          </cell>
          <cell r="Y260" t="str">
            <v>FRI VEN TRE LOM</v>
          </cell>
          <cell r="Z260" t="str">
            <v>Asiatica (Centro-)</v>
          </cell>
          <cell r="AA260" t="str">
            <v>z</v>
          </cell>
          <cell r="AB260" t="str">
            <v>z</v>
          </cell>
          <cell r="AC260">
            <v>4</v>
          </cell>
          <cell r="AD260">
            <v>5</v>
          </cell>
          <cell r="AE260" t="str">
            <v>z</v>
          </cell>
          <cell r="AF260" t="str">
            <v>z</v>
          </cell>
          <cell r="AG260" t="str">
            <v>06-08</v>
          </cell>
          <cell r="AH260" t="str">
            <v>T scap</v>
          </cell>
          <cell r="AK260" t="str">
            <v>coltivata (alimentare) / subspontanea (raro)</v>
          </cell>
        </row>
        <row r="261">
          <cell r="M261">
            <v>21960010</v>
          </cell>
          <cell r="N261">
            <v>287</v>
          </cell>
          <cell r="O261" t="str">
            <v>Oxyria digyna (L.) Hill</v>
          </cell>
          <cell r="P261" t="str">
            <v/>
          </cell>
          <cell r="Q261" t="str">
            <v>A</v>
          </cell>
          <cell r="R261" t="str">
            <v>C</v>
          </cell>
          <cell r="S261" t="str">
            <v>-</v>
          </cell>
          <cell r="V261" t="str">
            <v>/</v>
          </cell>
          <cell r="W261">
            <v>1700</v>
          </cell>
          <cell r="X261">
            <v>2900</v>
          </cell>
          <cell r="Y261" t="str">
            <v>FRI VEN TRE LOM PIE LIG COR</v>
          </cell>
          <cell r="Z261" t="str">
            <v>Artico-Alpina (Circum-)</v>
          </cell>
          <cell r="AA261" t="str">
            <v>z</v>
          </cell>
          <cell r="AB261" t="str">
            <v>z</v>
          </cell>
          <cell r="AC261" t="str">
            <v>z</v>
          </cell>
          <cell r="AD261" t="str">
            <v>z</v>
          </cell>
          <cell r="AE261" t="str">
            <v>z</v>
          </cell>
          <cell r="AF261">
            <v>7</v>
          </cell>
          <cell r="AG261" t="str">
            <v>07-08</v>
          </cell>
          <cell r="AH261" t="str">
            <v>H scap</v>
          </cell>
          <cell r="AI261" t="str">
            <v>silice</v>
          </cell>
          <cell r="AK261" t="str">
            <v>ghiaioni alpini</v>
          </cell>
        </row>
        <row r="262">
          <cell r="M262">
            <v>21970030</v>
          </cell>
          <cell r="N262">
            <v>288</v>
          </cell>
          <cell r="O262" t="str">
            <v>Rheum rabarbarum L.</v>
          </cell>
          <cell r="P262" t="str">
            <v/>
          </cell>
          <cell r="Q262" t="str">
            <v>XK</v>
          </cell>
          <cell r="R262" t="str">
            <v>k</v>
          </cell>
          <cell r="S262" t="str">
            <v>-</v>
          </cell>
          <cell r="V262" t="str">
            <v>/</v>
          </cell>
          <cell r="W262">
            <v>500</v>
          </cell>
          <cell r="X262">
            <v>1500</v>
          </cell>
          <cell r="Z262" t="str">
            <v>Asiatica (Centro-)</v>
          </cell>
          <cell r="AA262" t="str">
            <v>z</v>
          </cell>
          <cell r="AB262" t="str">
            <v>z</v>
          </cell>
          <cell r="AC262">
            <v>4</v>
          </cell>
          <cell r="AD262">
            <v>5</v>
          </cell>
          <cell r="AE262" t="str">
            <v>z</v>
          </cell>
          <cell r="AF262" t="str">
            <v>z</v>
          </cell>
          <cell r="AG262" t="str">
            <v>06-09</v>
          </cell>
          <cell r="AH262" t="str">
            <v>G rhiz</v>
          </cell>
          <cell r="AK262" t="str">
            <v>coltivata (alimentare)</v>
          </cell>
        </row>
        <row r="263">
          <cell r="M263">
            <v>21950020</v>
          </cell>
          <cell r="N263">
            <v>290</v>
          </cell>
          <cell r="O263" t="str">
            <v>Rumex tenuifolius (Wallr.) Love</v>
          </cell>
          <cell r="P263" t="str">
            <v/>
          </cell>
          <cell r="Q263" t="str">
            <v>L</v>
          </cell>
          <cell r="R263" t="str">
            <v>RR*</v>
          </cell>
          <cell r="S263" t="str">
            <v>-</v>
          </cell>
          <cell r="U263" t="str">
            <v>SO:S.Lorenzo,Grigioni</v>
          </cell>
          <cell r="V263" t="str">
            <v>/</v>
          </cell>
          <cell r="W263">
            <v>0</v>
          </cell>
          <cell r="X263">
            <v>1500</v>
          </cell>
          <cell r="Y263" t="str">
            <v>LOM LAZ AEM CAL</v>
          </cell>
          <cell r="Z263" t="str">
            <v>Euro-Asiatica (W-As.,S-Eu.)</v>
          </cell>
          <cell r="AA263">
            <v>2</v>
          </cell>
          <cell r="AB263">
            <v>3</v>
          </cell>
          <cell r="AC263">
            <v>4</v>
          </cell>
          <cell r="AD263">
            <v>5</v>
          </cell>
          <cell r="AE263">
            <v>6</v>
          </cell>
          <cell r="AF263" t="str">
            <v>z</v>
          </cell>
          <cell r="AG263" t="str">
            <v>06-09</v>
          </cell>
          <cell r="AH263" t="str">
            <v>H scap</v>
          </cell>
          <cell r="AI263" t="str">
            <v>silice</v>
          </cell>
          <cell r="AK263" t="str">
            <v>sabbie</v>
          </cell>
        </row>
        <row r="264">
          <cell r="M264">
            <v>21950030</v>
          </cell>
          <cell r="N264">
            <v>291</v>
          </cell>
          <cell r="O264" t="str">
            <v>Rumex acetosella L.</v>
          </cell>
          <cell r="P264" t="str">
            <v/>
          </cell>
          <cell r="Q264" t="str">
            <v>A</v>
          </cell>
          <cell r="R264" t="str">
            <v>C</v>
          </cell>
          <cell r="S264" t="str">
            <v>C</v>
          </cell>
          <cell r="W264">
            <v>0</v>
          </cell>
          <cell r="X264">
            <v>2200</v>
          </cell>
          <cell r="Y264" t="str">
            <v>TRI FRI VEN TRE LOM PIE LIG EMI TOS MAR UMB LAZ AEM CAM PUG BAS CAL SIC SAR COR</v>
          </cell>
          <cell r="Z264" t="str">
            <v>Subcosmopolita</v>
          </cell>
          <cell r="AA264">
            <v>2</v>
          </cell>
          <cell r="AB264">
            <v>3</v>
          </cell>
          <cell r="AC264">
            <v>4</v>
          </cell>
          <cell r="AD264">
            <v>5</v>
          </cell>
          <cell r="AE264">
            <v>6</v>
          </cell>
          <cell r="AF264" t="str">
            <v>z</v>
          </cell>
          <cell r="AG264" t="str">
            <v>05-08</v>
          </cell>
          <cell r="AH264" t="str">
            <v>H scap</v>
          </cell>
          <cell r="AI264" t="str">
            <v>acidofila</v>
          </cell>
          <cell r="AK264" t="str">
            <v>incolti aridi sabbiosi</v>
          </cell>
        </row>
        <row r="265">
          <cell r="M265">
            <v>21950080</v>
          </cell>
          <cell r="N265">
            <v>293</v>
          </cell>
          <cell r="O265" t="str">
            <v>Rumex scutatus L.</v>
          </cell>
          <cell r="P265" t="str">
            <v/>
          </cell>
          <cell r="Q265" t="str">
            <v>A</v>
          </cell>
          <cell r="R265" t="str">
            <v>C</v>
          </cell>
          <cell r="S265" t="str">
            <v>R</v>
          </cell>
          <cell r="W265">
            <v>500</v>
          </cell>
          <cell r="X265">
            <v>2600</v>
          </cell>
          <cell r="Y265" t="str">
            <v>TRI FRI VEN TRE LOM PIE LIG EMI TOS MAR UMB LAZ AEM CAM PUG BAS CAL SIC SAR COR</v>
          </cell>
          <cell r="Z265" t="str">
            <v>Orofita Europea (S-)</v>
          </cell>
          <cell r="AA265" t="str">
            <v>z</v>
          </cell>
          <cell r="AB265" t="str">
            <v>3*</v>
          </cell>
          <cell r="AC265" t="str">
            <v>4*</v>
          </cell>
          <cell r="AD265">
            <v>5</v>
          </cell>
          <cell r="AE265">
            <v>6</v>
          </cell>
          <cell r="AF265">
            <v>7</v>
          </cell>
          <cell r="AG265" t="str">
            <v>05-06</v>
          </cell>
          <cell r="AH265" t="str">
            <v>H scap</v>
          </cell>
          <cell r="AI265" t="str">
            <v>calcare</v>
          </cell>
          <cell r="AK265" t="str">
            <v>ghiaioni</v>
          </cell>
        </row>
        <row r="266">
          <cell r="M266">
            <v>21950090</v>
          </cell>
          <cell r="N266">
            <v>294</v>
          </cell>
          <cell r="O266" t="str">
            <v>Rumex tuberosus L.</v>
          </cell>
          <cell r="P266" t="str">
            <v/>
          </cell>
          <cell r="Q266" t="str">
            <v>A</v>
          </cell>
          <cell r="R266" t="str">
            <v>R</v>
          </cell>
          <cell r="S266" t="str">
            <v>R</v>
          </cell>
          <cell r="W266">
            <v>100</v>
          </cell>
          <cell r="X266">
            <v>1500</v>
          </cell>
          <cell r="Y266" t="str">
            <v>VEN LOM PUG BAS SIC</v>
          </cell>
          <cell r="Z266" t="str">
            <v>Euri-Medit.Turanica</v>
          </cell>
          <cell r="AA266">
            <v>2</v>
          </cell>
          <cell r="AB266">
            <v>3</v>
          </cell>
          <cell r="AC266">
            <v>4</v>
          </cell>
          <cell r="AD266" t="str">
            <v>z</v>
          </cell>
          <cell r="AE266" t="str">
            <v>z</v>
          </cell>
          <cell r="AF266" t="str">
            <v>z</v>
          </cell>
          <cell r="AG266" t="str">
            <v>06-08</v>
          </cell>
          <cell r="AH266" t="str">
            <v>G bulb</v>
          </cell>
          <cell r="AK266" t="str">
            <v>incolti aridi</v>
          </cell>
        </row>
        <row r="267">
          <cell r="M267">
            <v>21950100</v>
          </cell>
          <cell r="N267">
            <v>295</v>
          </cell>
          <cell r="O267" t="str">
            <v>Rumex nivalis Hegetschw.</v>
          </cell>
          <cell r="Q267" t="str">
            <v>V</v>
          </cell>
          <cell r="R267" t="str">
            <v>?</v>
          </cell>
          <cell r="S267" t="str">
            <v>-</v>
          </cell>
          <cell r="U267" t="str">
            <v>TI: Val Blenio, Ortler</v>
          </cell>
          <cell r="V267" t="str">
            <v>/</v>
          </cell>
          <cell r="W267">
            <v>1600</v>
          </cell>
          <cell r="X267">
            <v>2750</v>
          </cell>
          <cell r="Z267" t="str">
            <v>Orofita E-Alpino-Dinarica</v>
          </cell>
          <cell r="AH267" t="str">
            <v>H scap</v>
          </cell>
          <cell r="AI267" t="str">
            <v>calcare</v>
          </cell>
          <cell r="AK267" t="str">
            <v>ghiaioni, pietraie</v>
          </cell>
        </row>
        <row r="268">
          <cell r="M268">
            <v>21950110</v>
          </cell>
          <cell r="N268">
            <v>296</v>
          </cell>
          <cell r="O268" t="str">
            <v>Rumex alpestris Jacq.</v>
          </cell>
          <cell r="P268" t="str">
            <v/>
          </cell>
          <cell r="Q268" t="str">
            <v>A</v>
          </cell>
          <cell r="R268" t="str">
            <v>C</v>
          </cell>
          <cell r="S268" t="str">
            <v>-</v>
          </cell>
          <cell r="V268" t="str">
            <v>/</v>
          </cell>
          <cell r="W268">
            <v>400</v>
          </cell>
          <cell r="X268">
            <v>2200</v>
          </cell>
          <cell r="Y268" t="str">
            <v>FRI VEN TRE LOM PIE LIG EMI TOS MAR UMB LAZ AEM PUG BAS CAL SAR COR</v>
          </cell>
          <cell r="Z268" t="str">
            <v>Euro-Asiatica</v>
          </cell>
          <cell r="AA268" t="str">
            <v>z</v>
          </cell>
          <cell r="AB268" t="str">
            <v>z</v>
          </cell>
          <cell r="AC268" t="str">
            <v>z</v>
          </cell>
          <cell r="AD268">
            <v>5</v>
          </cell>
          <cell r="AE268">
            <v>6</v>
          </cell>
          <cell r="AF268">
            <v>7</v>
          </cell>
          <cell r="AG268" t="str">
            <v>06-08</v>
          </cell>
          <cell r="AH268" t="str">
            <v>H scap</v>
          </cell>
          <cell r="AI268" t="str">
            <v>nitrofila</v>
          </cell>
          <cell r="AK268" t="str">
            <v>incolti montani e subalpini, radure, boscaglie umide</v>
          </cell>
        </row>
        <row r="269">
          <cell r="M269">
            <v>21950140</v>
          </cell>
          <cell r="N269">
            <v>299</v>
          </cell>
          <cell r="O269" t="str">
            <v>Rumex acetosa L.</v>
          </cell>
          <cell r="P269" t="str">
            <v/>
          </cell>
          <cell r="Q269" t="str">
            <v>A</v>
          </cell>
          <cell r="R269" t="str">
            <v>C</v>
          </cell>
          <cell r="S269" t="str">
            <v>C</v>
          </cell>
          <cell r="W269">
            <v>0</v>
          </cell>
          <cell r="X269">
            <v>2000</v>
          </cell>
          <cell r="Y269" t="str">
            <v>TRI FRI VEN TRE LOM PIE LIG EMI TOS MAR UMB LAZ AEM CAM PUG BAS CAL SIC SAR COR</v>
          </cell>
          <cell r="Z269" t="str">
            <v>Circumboreale</v>
          </cell>
          <cell r="AA269" t="str">
            <v>2*</v>
          </cell>
          <cell r="AB269" t="str">
            <v>3*</v>
          </cell>
          <cell r="AC269">
            <v>4</v>
          </cell>
          <cell r="AD269">
            <v>5</v>
          </cell>
          <cell r="AE269" t="str">
            <v>z</v>
          </cell>
          <cell r="AF269" t="str">
            <v>z</v>
          </cell>
          <cell r="AG269" t="str">
            <v>.</v>
          </cell>
          <cell r="AH269" t="str">
            <v>H scap</v>
          </cell>
          <cell r="AK269" t="str">
            <v>prati stabili</v>
          </cell>
        </row>
        <row r="270">
          <cell r="M270">
            <v>21950150</v>
          </cell>
          <cell r="N270">
            <v>300</v>
          </cell>
          <cell r="O270" t="str">
            <v>Rumex thyrsiflorus Fingerh.</v>
          </cell>
          <cell r="P270" t="str">
            <v/>
          </cell>
          <cell r="Q270" t="str">
            <v>L</v>
          </cell>
          <cell r="R270" t="str">
            <v>R*</v>
          </cell>
          <cell r="S270" t="str">
            <v>-</v>
          </cell>
          <cell r="U270" t="str">
            <v>TI:L.Maggiore,Tenero,Mendrisio</v>
          </cell>
          <cell r="V270" t="str">
            <v>/</v>
          </cell>
          <cell r="W270">
            <v>0</v>
          </cell>
          <cell r="X270">
            <v>600</v>
          </cell>
          <cell r="Z270" t="str">
            <v>Euro-Siberiana</v>
          </cell>
          <cell r="AA270" t="str">
            <v>.</v>
          </cell>
          <cell r="AB270" t="str">
            <v>.</v>
          </cell>
          <cell r="AC270" t="str">
            <v>.</v>
          </cell>
          <cell r="AD270" t="str">
            <v>.</v>
          </cell>
          <cell r="AE270" t="str">
            <v>.</v>
          </cell>
          <cell r="AF270" t="str">
            <v>.</v>
          </cell>
          <cell r="AG270" t="str">
            <v>07-08</v>
          </cell>
          <cell r="AH270" t="str">
            <v>H scap</v>
          </cell>
          <cell r="AK270" t="str">
            <v>incolti ghiaiosi e sabbiosi, macerie</v>
          </cell>
        </row>
        <row r="271">
          <cell r="M271">
            <v>21950230</v>
          </cell>
          <cell r="N271">
            <v>304</v>
          </cell>
          <cell r="O271" t="str">
            <v>Rumex alpinus L.</v>
          </cell>
          <cell r="P271" t="str">
            <v/>
          </cell>
          <cell r="Q271" t="str">
            <v>A</v>
          </cell>
          <cell r="R271" t="str">
            <v>C</v>
          </cell>
          <cell r="S271" t="str">
            <v>-</v>
          </cell>
          <cell r="V271" t="str">
            <v>/</v>
          </cell>
          <cell r="W271">
            <v>800</v>
          </cell>
          <cell r="X271">
            <v>2300</v>
          </cell>
          <cell r="Y271" t="str">
            <v>FRI VEN TRE LOM PIE LIG EMI TOS MAR UMB LAZ AEM CAM BAS CAL</v>
          </cell>
          <cell r="Z271" t="str">
            <v>Orofita Europeo-Caucasica</v>
          </cell>
          <cell r="AA271" t="str">
            <v>z</v>
          </cell>
          <cell r="AB271" t="str">
            <v>z</v>
          </cell>
          <cell r="AC271" t="str">
            <v>z</v>
          </cell>
          <cell r="AD271">
            <v>5</v>
          </cell>
          <cell r="AE271">
            <v>6</v>
          </cell>
          <cell r="AF271" t="str">
            <v>z</v>
          </cell>
          <cell r="AG271" t="str">
            <v>.</v>
          </cell>
          <cell r="AH271" t="str">
            <v>H scap</v>
          </cell>
          <cell r="AI271" t="str">
            <v>nitrofila</v>
          </cell>
          <cell r="AK271" t="str">
            <v>incolti, malghe, prati stabili</v>
          </cell>
        </row>
        <row r="272">
          <cell r="M272">
            <v>21950240</v>
          </cell>
          <cell r="N272">
            <v>306</v>
          </cell>
          <cell r="O272" t="str">
            <v>Rumex aquaticus L.</v>
          </cell>
          <cell r="P272" t="str">
            <v/>
          </cell>
          <cell r="Q272" t="str">
            <v>LP</v>
          </cell>
          <cell r="R272" t="str">
            <v>?</v>
          </cell>
          <cell r="S272" t="str">
            <v>-</v>
          </cell>
          <cell r="T272" t="str">
            <v>/forse confuso</v>
          </cell>
          <cell r="U272" t="str">
            <v>/</v>
          </cell>
          <cell r="V272" t="str">
            <v>/</v>
          </cell>
          <cell r="W272">
            <v>0</v>
          </cell>
          <cell r="X272">
            <v>900</v>
          </cell>
          <cell r="Z272" t="str">
            <v>Euro-Siberiana</v>
          </cell>
          <cell r="AA272" t="str">
            <v>.</v>
          </cell>
          <cell r="AB272" t="str">
            <v>.</v>
          </cell>
          <cell r="AC272" t="str">
            <v>.</v>
          </cell>
          <cell r="AD272" t="str">
            <v>.</v>
          </cell>
          <cell r="AE272" t="str">
            <v>.</v>
          </cell>
          <cell r="AF272" t="str">
            <v>.</v>
          </cell>
          <cell r="AG272" t="str">
            <v>05-07</v>
          </cell>
          <cell r="AH272" t="str">
            <v>H scap/He</v>
          </cell>
          <cell r="AK272" t="str">
            <v>acque stagnanti o lentam.fluenti, paludi</v>
          </cell>
        </row>
        <row r="273">
          <cell r="M273">
            <v>21950320</v>
          </cell>
          <cell r="N273">
            <v>307</v>
          </cell>
          <cell r="O273" t="str">
            <v>Rumex hydrolapathum Hudson</v>
          </cell>
          <cell r="P273" t="str">
            <v/>
          </cell>
          <cell r="Q273" t="str">
            <v>A</v>
          </cell>
          <cell r="R273" t="str">
            <v>C</v>
          </cell>
          <cell r="S273" t="str">
            <v>C</v>
          </cell>
          <cell r="W273">
            <v>0</v>
          </cell>
          <cell r="X273">
            <v>300</v>
          </cell>
          <cell r="Y273" t="str">
            <v>FRI VEN TRE LOM PIE LIG EMI TOS UMB CAM PUG BAS SAR COR</v>
          </cell>
          <cell r="Z273" t="str">
            <v>Europea</v>
          </cell>
          <cell r="AA273">
            <v>2</v>
          </cell>
          <cell r="AB273">
            <v>3</v>
          </cell>
          <cell r="AC273">
            <v>4</v>
          </cell>
          <cell r="AD273" t="str">
            <v>z</v>
          </cell>
          <cell r="AE273" t="str">
            <v>z</v>
          </cell>
          <cell r="AF273" t="str">
            <v>z</v>
          </cell>
          <cell r="AG273" t="str">
            <v>06-08</v>
          </cell>
          <cell r="AH273" t="str">
            <v>H scap</v>
          </cell>
          <cell r="AK273" t="str">
            <v>acque stagnanti o lentam.fluenti</v>
          </cell>
        </row>
        <row r="274">
          <cell r="M274">
            <v>21950350</v>
          </cell>
          <cell r="N274">
            <v>309</v>
          </cell>
          <cell r="O274" t="str">
            <v>Rumex patientia L.</v>
          </cell>
          <cell r="P274" t="str">
            <v/>
          </cell>
          <cell r="Q274" t="str">
            <v>XK</v>
          </cell>
          <cell r="R274" t="str">
            <v>k/?</v>
          </cell>
          <cell r="S274" t="str">
            <v>k/?</v>
          </cell>
          <cell r="T274" t="str">
            <v>Sempione,giard.Osp.</v>
          </cell>
          <cell r="U274" t="str">
            <v>via scomp.</v>
          </cell>
          <cell r="V274" t="str">
            <v>via scomp.</v>
          </cell>
          <cell r="W274">
            <v>500</v>
          </cell>
          <cell r="X274">
            <v>1800</v>
          </cell>
          <cell r="Z274" t="str">
            <v>Europea (E-) Turanica</v>
          </cell>
          <cell r="AA274">
            <v>2</v>
          </cell>
          <cell r="AB274">
            <v>3</v>
          </cell>
          <cell r="AC274">
            <v>4</v>
          </cell>
          <cell r="AD274">
            <v>5</v>
          </cell>
          <cell r="AE274" t="str">
            <v>z</v>
          </cell>
          <cell r="AF274" t="str">
            <v>z</v>
          </cell>
          <cell r="AG274" t="str">
            <v>05-07</v>
          </cell>
          <cell r="AH274" t="str">
            <v>H scap</v>
          </cell>
          <cell r="AK274" t="str">
            <v>coltivata (un tempo) / avventizia (abitati)</v>
          </cell>
        </row>
        <row r="275">
          <cell r="M275">
            <v>21950360</v>
          </cell>
          <cell r="N275">
            <v>310</v>
          </cell>
          <cell r="O275" t="str">
            <v>Rumex crispus L.</v>
          </cell>
          <cell r="P275" t="str">
            <v/>
          </cell>
          <cell r="Q275" t="str">
            <v>A</v>
          </cell>
          <cell r="R275" t="str">
            <v>C</v>
          </cell>
          <cell r="S275" t="str">
            <v>C</v>
          </cell>
          <cell r="W275">
            <v>0</v>
          </cell>
          <cell r="X275">
            <v>1500</v>
          </cell>
          <cell r="Y275" t="str">
            <v>TRI FRI VEN TRE LOM PIE LIG EMI TOS MAR UMB LAZ AEM CAM PUG BAS CAL SIC SAR COR</v>
          </cell>
          <cell r="Z275" t="str">
            <v>Subcosmopolita</v>
          </cell>
          <cell r="AA275">
            <v>2</v>
          </cell>
          <cell r="AB275">
            <v>3</v>
          </cell>
          <cell r="AC275">
            <v>4</v>
          </cell>
          <cell r="AD275" t="str">
            <v>z</v>
          </cell>
          <cell r="AE275" t="str">
            <v>z</v>
          </cell>
          <cell r="AF275" t="str">
            <v>z</v>
          </cell>
          <cell r="AG275" t="str">
            <v>06-09</v>
          </cell>
          <cell r="AH275" t="str">
            <v>H scap</v>
          </cell>
          <cell r="AK275" t="str">
            <v>incolti, campi, macerie</v>
          </cell>
        </row>
        <row r="276">
          <cell r="M276">
            <v>21950380</v>
          </cell>
          <cell r="N276">
            <v>311</v>
          </cell>
          <cell r="O276" t="str">
            <v>Rumex conglomeratus Murray</v>
          </cell>
          <cell r="P276" t="str">
            <v/>
          </cell>
          <cell r="Q276" t="str">
            <v>A</v>
          </cell>
          <cell r="R276" t="str">
            <v>C</v>
          </cell>
          <cell r="S276" t="str">
            <v>C</v>
          </cell>
          <cell r="W276">
            <v>0</v>
          </cell>
          <cell r="X276">
            <v>1300</v>
          </cell>
          <cell r="Y276" t="str">
            <v>TRI FRI VEN TRE LOM PIE LIG EMI TOS MAR UMB LAZ AEM CAM PUG BAS CAL SIC SAR COR</v>
          </cell>
          <cell r="Z276" t="str">
            <v>Euro-Asiatica (Centro-W-As.)</v>
          </cell>
          <cell r="AA276">
            <v>2</v>
          </cell>
          <cell r="AB276">
            <v>3</v>
          </cell>
          <cell r="AC276">
            <v>4</v>
          </cell>
          <cell r="AD276" t="str">
            <v>z</v>
          </cell>
          <cell r="AE276" t="str">
            <v>z</v>
          </cell>
          <cell r="AF276" t="str">
            <v>z</v>
          </cell>
          <cell r="AG276" t="str">
            <v>06-08</v>
          </cell>
          <cell r="AH276" t="str">
            <v>H scap</v>
          </cell>
          <cell r="AK276" t="str">
            <v>siepi, radure umide, greti, paludi, fossi</v>
          </cell>
        </row>
        <row r="277">
          <cell r="M277">
            <v>21950390</v>
          </cell>
          <cell r="N277">
            <v>312</v>
          </cell>
          <cell r="O277" t="str">
            <v>Rumex sanguineus L.</v>
          </cell>
          <cell r="P277" t="str">
            <v/>
          </cell>
          <cell r="Q277" t="str">
            <v>A</v>
          </cell>
          <cell r="R277" t="str">
            <v>R</v>
          </cell>
          <cell r="S277" t="str">
            <v>-</v>
          </cell>
          <cell r="V277" t="str">
            <v>/</v>
          </cell>
          <cell r="W277">
            <v>0</v>
          </cell>
          <cell r="X277">
            <v>1200</v>
          </cell>
          <cell r="Y277" t="str">
            <v>TRI FRI LOM LIG EMI TOS MAR UMB LAZ AEM CAM PUG BAS CAL SIC SAR COR</v>
          </cell>
          <cell r="Z277" t="str">
            <v>Europeo-Caucasica</v>
          </cell>
          <cell r="AA277" t="str">
            <v>z</v>
          </cell>
          <cell r="AB277" t="str">
            <v>3*</v>
          </cell>
          <cell r="AC277">
            <v>4</v>
          </cell>
          <cell r="AD277">
            <v>5</v>
          </cell>
          <cell r="AE277" t="str">
            <v>z</v>
          </cell>
          <cell r="AF277" t="str">
            <v>z</v>
          </cell>
          <cell r="AG277" t="str">
            <v>z</v>
          </cell>
          <cell r="AH277" t="str">
            <v>H scap</v>
          </cell>
          <cell r="AK277" t="str">
            <v>boschi di latif. umidi (pmp)</v>
          </cell>
        </row>
        <row r="278">
          <cell r="M278">
            <v>21950420</v>
          </cell>
          <cell r="N278">
            <v>314</v>
          </cell>
          <cell r="O278" t="str">
            <v>Rumex pulcher L.</v>
          </cell>
          <cell r="P278" t="str">
            <v/>
          </cell>
          <cell r="Q278" t="str">
            <v>A</v>
          </cell>
          <cell r="R278" t="str">
            <v>C</v>
          </cell>
          <cell r="S278" t="str">
            <v>C</v>
          </cell>
          <cell r="W278">
            <v>0</v>
          </cell>
          <cell r="X278">
            <v>1750</v>
          </cell>
          <cell r="Y278" t="str">
            <v>TRI FRI VEN TRE LOM PIE LIG EMI TOS MAR UMB LAZ AEM CAM PUG BAS CAL SIC SAR COR</v>
          </cell>
          <cell r="Z278" t="str">
            <v>Euri-Medit.</v>
          </cell>
          <cell r="AA278" t="str">
            <v>z</v>
          </cell>
          <cell r="AB278" t="str">
            <v>z</v>
          </cell>
          <cell r="AC278" t="str">
            <v>z</v>
          </cell>
          <cell r="AD278" t="str">
            <v>z</v>
          </cell>
          <cell r="AE278" t="str">
            <v>z</v>
          </cell>
          <cell r="AF278" t="str">
            <v>z</v>
          </cell>
          <cell r="AG278" t="str">
            <v>05-07</v>
          </cell>
          <cell r="AH278" t="str">
            <v>H scap</v>
          </cell>
          <cell r="AK278" t="str">
            <v>incolti, campi, macerie</v>
          </cell>
        </row>
        <row r="279">
          <cell r="M279">
            <v>21950421</v>
          </cell>
          <cell r="N279">
            <v>314</v>
          </cell>
          <cell r="O279" t="str">
            <v>Rumex pulcher L.</v>
          </cell>
          <cell r="P279" t="str">
            <v>pulcher</v>
          </cell>
          <cell r="Q279" t="str">
            <v>XS</v>
          </cell>
          <cell r="R279" t="str">
            <v>C</v>
          </cell>
          <cell r="S279" t="str">
            <v>C</v>
          </cell>
          <cell r="W279">
            <v>0</v>
          </cell>
          <cell r="X279">
            <v>1750</v>
          </cell>
          <cell r="Z279" t="str">
            <v>Euri-Medit.</v>
          </cell>
          <cell r="AA279">
            <v>2</v>
          </cell>
          <cell r="AB279">
            <v>3</v>
          </cell>
          <cell r="AC279">
            <v>4</v>
          </cell>
          <cell r="AD279" t="str">
            <v>z</v>
          </cell>
          <cell r="AE279" t="str">
            <v>z</v>
          </cell>
          <cell r="AF279" t="str">
            <v>z</v>
          </cell>
          <cell r="AG279" t="str">
            <v>05-07</v>
          </cell>
          <cell r="AH279" t="str">
            <v>H scap</v>
          </cell>
          <cell r="AK279" t="str">
            <v>incolti, campi, macerie</v>
          </cell>
        </row>
        <row r="280">
          <cell r="M280">
            <v>21950422</v>
          </cell>
          <cell r="N280">
            <v>314</v>
          </cell>
          <cell r="O280" t="str">
            <v>Rumex pulcher L.</v>
          </cell>
          <cell r="P280" t="str">
            <v>divaricatus (L.) Murb.</v>
          </cell>
          <cell r="Q280" t="str">
            <v>XS</v>
          </cell>
          <cell r="R280" t="str">
            <v>?</v>
          </cell>
          <cell r="S280" t="str">
            <v>?</v>
          </cell>
          <cell r="U280" t="str">
            <v>da vrf</v>
          </cell>
          <cell r="W280">
            <v>0</v>
          </cell>
          <cell r="X280">
            <v>1750</v>
          </cell>
          <cell r="Z280" t="str">
            <v>Euri-Medit.</v>
          </cell>
          <cell r="AA280">
            <v>2</v>
          </cell>
          <cell r="AB280">
            <v>3</v>
          </cell>
          <cell r="AC280">
            <v>4</v>
          </cell>
          <cell r="AD280" t="str">
            <v>z</v>
          </cell>
          <cell r="AE280" t="str">
            <v>z</v>
          </cell>
          <cell r="AF280" t="str">
            <v>z</v>
          </cell>
          <cell r="AG280" t="str">
            <v>06-08</v>
          </cell>
          <cell r="AH280" t="str">
            <v>H scap</v>
          </cell>
          <cell r="AK280" t="str">
            <v>incolti, campi, macerie</v>
          </cell>
        </row>
        <row r="281">
          <cell r="M281">
            <v>21950430</v>
          </cell>
          <cell r="N281">
            <v>315</v>
          </cell>
          <cell r="O281" t="str">
            <v>Rumex obtusifolius L.</v>
          </cell>
          <cell r="P281" t="str">
            <v>obtusifolius</v>
          </cell>
          <cell r="Q281" t="str">
            <v>A</v>
          </cell>
          <cell r="R281" t="str">
            <v>R</v>
          </cell>
          <cell r="S281" t="str">
            <v>C</v>
          </cell>
          <cell r="W281">
            <v>0</v>
          </cell>
          <cell r="X281">
            <v>2000</v>
          </cell>
          <cell r="Y281" t="str">
            <v>TRI FRI VEN TRE LOM PIE LIG EMI TOS MAR UMB LAZ AEM CAM PUG SAR COR</v>
          </cell>
          <cell r="Z281" t="str">
            <v>Subcosmopolita</v>
          </cell>
          <cell r="AA281">
            <v>2</v>
          </cell>
          <cell r="AB281">
            <v>3</v>
          </cell>
          <cell r="AC281">
            <v>4</v>
          </cell>
          <cell r="AD281">
            <v>5</v>
          </cell>
          <cell r="AE281" t="str">
            <v>z</v>
          </cell>
          <cell r="AF281" t="str">
            <v>z</v>
          </cell>
          <cell r="AG281" t="str">
            <v>.</v>
          </cell>
          <cell r="AH281" t="str">
            <v>H scap</v>
          </cell>
          <cell r="AK281" t="str">
            <v>incolti umidi, campi (infest.colt.irrigue), prati</v>
          </cell>
        </row>
        <row r="282">
          <cell r="M282">
            <v>21950440</v>
          </cell>
          <cell r="N282">
            <v>315</v>
          </cell>
          <cell r="O282" t="str">
            <v>Rumex x pratensis M.et K.</v>
          </cell>
          <cell r="P282" t="str">
            <v/>
          </cell>
          <cell r="Q282" t="str">
            <v>A</v>
          </cell>
          <cell r="R282" t="str">
            <v>R</v>
          </cell>
          <cell r="S282" t="str">
            <v>R</v>
          </cell>
          <cell r="W282">
            <v>0</v>
          </cell>
          <cell r="X282">
            <v>1500</v>
          </cell>
          <cell r="Z282" t="str">
            <v>Subcosmopolita (ibrido con i parenti)</v>
          </cell>
          <cell r="AA282" t="str">
            <v>.</v>
          </cell>
          <cell r="AB282" t="str">
            <v>.</v>
          </cell>
          <cell r="AC282" t="str">
            <v>.</v>
          </cell>
          <cell r="AD282" t="str">
            <v>.</v>
          </cell>
          <cell r="AE282" t="str">
            <v>.</v>
          </cell>
          <cell r="AF282" t="str">
            <v>.</v>
          </cell>
          <cell r="AG282" t="str">
            <v>07-10</v>
          </cell>
          <cell r="AH282" t="str">
            <v>H scap</v>
          </cell>
          <cell r="AK282" t="str">
            <v>incolti, campi</v>
          </cell>
        </row>
        <row r="283">
          <cell r="M283">
            <v>22140020</v>
          </cell>
          <cell r="N283">
            <v>320</v>
          </cell>
          <cell r="O283" t="str">
            <v>Polycnemum arvense L.</v>
          </cell>
          <cell r="P283" t="str">
            <v/>
          </cell>
          <cell r="Q283" t="str">
            <v>A</v>
          </cell>
          <cell r="R283" t="str">
            <v>R</v>
          </cell>
          <cell r="S283" t="str">
            <v>R</v>
          </cell>
          <cell r="W283">
            <v>0</v>
          </cell>
          <cell r="X283">
            <v>800</v>
          </cell>
          <cell r="Y283" t="str">
            <v>TRI VEN TRE LOM PIE LIG EMI TOS MAR UMB LAZ AEM BAS SAR COR</v>
          </cell>
          <cell r="Z283" t="str">
            <v>Euro-Asiatica</v>
          </cell>
          <cell r="AA283">
            <v>2</v>
          </cell>
          <cell r="AB283">
            <v>3</v>
          </cell>
          <cell r="AC283">
            <v>4</v>
          </cell>
          <cell r="AD283" t="str">
            <v>.</v>
          </cell>
          <cell r="AE283" t="str">
            <v>.</v>
          </cell>
          <cell r="AF283" t="str">
            <v>.</v>
          </cell>
          <cell r="AG283" t="str">
            <v>z</v>
          </cell>
          <cell r="AH283" t="str">
            <v>T scap</v>
          </cell>
          <cell r="AK283" t="str">
            <v>incolti aridi, campi</v>
          </cell>
        </row>
        <row r="284">
          <cell r="M284">
            <v>22210010</v>
          </cell>
          <cell r="N284">
            <v>322</v>
          </cell>
          <cell r="O284" t="str">
            <v>Beta vulgaris L.</v>
          </cell>
          <cell r="P284" t="str">
            <v/>
          </cell>
          <cell r="Q284" t="str">
            <v>XK</v>
          </cell>
          <cell r="R284" t="str">
            <v>k</v>
          </cell>
          <cell r="S284" t="str">
            <v>k</v>
          </cell>
          <cell r="T284" t="str">
            <v>colt.</v>
          </cell>
          <cell r="W284">
            <v>0</v>
          </cell>
          <cell r="X284">
            <v>600</v>
          </cell>
          <cell r="Y284" t="str">
            <v>TRI FRI VEN TRE LOM PIE LIG EMI TOS MAR UMB LAZ AEM CAM PUG BAS CAL SIC SAR COR</v>
          </cell>
          <cell r="Z284" t="str">
            <v>Euri-Medit.</v>
          </cell>
          <cell r="AA284" t="str">
            <v>z</v>
          </cell>
          <cell r="AB284" t="str">
            <v>z</v>
          </cell>
          <cell r="AC284" t="str">
            <v>z</v>
          </cell>
          <cell r="AD284" t="str">
            <v>z</v>
          </cell>
          <cell r="AE284" t="str">
            <v>z</v>
          </cell>
          <cell r="AF284" t="str">
            <v>z</v>
          </cell>
          <cell r="AG284" t="str">
            <v>06-08</v>
          </cell>
          <cell r="AH284" t="str">
            <v>H scap</v>
          </cell>
          <cell r="AK284" t="str">
            <v>coltivata (alimentare) / subspontanea (raro)</v>
          </cell>
        </row>
        <row r="285">
          <cell r="M285">
            <v>22210011</v>
          </cell>
          <cell r="N285">
            <v>322</v>
          </cell>
          <cell r="O285" t="str">
            <v>Beta vulgaris L.</v>
          </cell>
          <cell r="P285" t="str">
            <v>vulgaris</v>
          </cell>
          <cell r="Q285" t="str">
            <v>XS</v>
          </cell>
          <cell r="R285" t="str">
            <v>k</v>
          </cell>
          <cell r="S285" t="str">
            <v>k</v>
          </cell>
          <cell r="W285">
            <v>0</v>
          </cell>
          <cell r="X285">
            <v>600</v>
          </cell>
          <cell r="Z285" t="str">
            <v>Euri-Medit.</v>
          </cell>
          <cell r="AA285">
            <v>2</v>
          </cell>
          <cell r="AB285">
            <v>3</v>
          </cell>
          <cell r="AC285">
            <v>4</v>
          </cell>
          <cell r="AD285" t="str">
            <v>z</v>
          </cell>
          <cell r="AE285" t="str">
            <v>z</v>
          </cell>
          <cell r="AF285" t="str">
            <v>z</v>
          </cell>
          <cell r="AG285" t="str">
            <v>03-09</v>
          </cell>
          <cell r="AH285" t="str">
            <v>H scap</v>
          </cell>
          <cell r="AK285" t="str">
            <v>coltivata (alimentare) / subspontanea (raro)</v>
          </cell>
        </row>
        <row r="286">
          <cell r="M286">
            <v>22210012</v>
          </cell>
          <cell r="N286">
            <v>322</v>
          </cell>
          <cell r="O286" t="str">
            <v>Beta vulgaris L.</v>
          </cell>
          <cell r="P286" t="str">
            <v>maritima (L.) Arcang.</v>
          </cell>
          <cell r="Q286" t="str">
            <v>XS</v>
          </cell>
          <cell r="R286" t="str">
            <v>-</v>
          </cell>
          <cell r="S286" t="str">
            <v>RR*</v>
          </cell>
          <cell r="T286" t="str">
            <v>/</v>
          </cell>
          <cell r="U286" t="str">
            <v>/</v>
          </cell>
          <cell r="V286" t="str">
            <v>MN:su argille</v>
          </cell>
          <cell r="W286">
            <v>0</v>
          </cell>
          <cell r="X286">
            <v>600</v>
          </cell>
          <cell r="Z286" t="str">
            <v>Euri-Medit.</v>
          </cell>
          <cell r="AA286">
            <v>2</v>
          </cell>
          <cell r="AB286">
            <v>3</v>
          </cell>
          <cell r="AC286">
            <v>4</v>
          </cell>
          <cell r="AD286" t="str">
            <v>z</v>
          </cell>
          <cell r="AE286" t="str">
            <v>z</v>
          </cell>
          <cell r="AF286" t="str">
            <v>z</v>
          </cell>
          <cell r="AG286" t="str">
            <v>07-08</v>
          </cell>
          <cell r="AH286" t="str">
            <v>H scap</v>
          </cell>
          <cell r="AK286" t="str">
            <v>suoli argillosi</v>
          </cell>
        </row>
        <row r="287">
          <cell r="M287">
            <v>22230010</v>
          </cell>
          <cell r="N287">
            <v>325</v>
          </cell>
          <cell r="O287" t="str">
            <v>Chenopodium botrys L.</v>
          </cell>
          <cell r="P287" t="str">
            <v/>
          </cell>
          <cell r="Q287" t="str">
            <v>A</v>
          </cell>
          <cell r="R287" t="str">
            <v>C</v>
          </cell>
          <cell r="S287" t="str">
            <v>C</v>
          </cell>
          <cell r="T287" t="str">
            <v>V.Divedro</v>
          </cell>
          <cell r="W287">
            <v>0</v>
          </cell>
          <cell r="X287">
            <v>1200</v>
          </cell>
          <cell r="Y287" t="str">
            <v>TRI FRI VEN TRE LOM PIE LIG EMI TOS MAR UMB LAZ AEM CAM PUG BAS CAL SIC SAR COR</v>
          </cell>
          <cell r="Z287" t="str">
            <v>Subcosmopolita</v>
          </cell>
          <cell r="AA287">
            <v>2</v>
          </cell>
          <cell r="AB287">
            <v>3</v>
          </cell>
          <cell r="AC287">
            <v>4</v>
          </cell>
          <cell r="AD287" t="str">
            <v>z</v>
          </cell>
          <cell r="AE287" t="str">
            <v>z</v>
          </cell>
          <cell r="AF287" t="str">
            <v>z</v>
          </cell>
          <cell r="AG287" t="str">
            <v>07-10</v>
          </cell>
          <cell r="AH287" t="str">
            <v>T scap</v>
          </cell>
          <cell r="AK287" t="str">
            <v>incolti, macerie</v>
          </cell>
        </row>
        <row r="288">
          <cell r="M288">
            <v>22230040</v>
          </cell>
          <cell r="N288">
            <v>327</v>
          </cell>
          <cell r="O288" t="str">
            <v>Chenopodium ambrosioides L.</v>
          </cell>
          <cell r="P288" t="str">
            <v/>
          </cell>
          <cell r="Q288" t="str">
            <v>A</v>
          </cell>
          <cell r="R288" t="str">
            <v>-</v>
          </cell>
          <cell r="S288" t="str">
            <v>C</v>
          </cell>
          <cell r="T288" t="str">
            <v>/</v>
          </cell>
          <cell r="U288" t="str">
            <v>/</v>
          </cell>
          <cell r="W288">
            <v>0</v>
          </cell>
          <cell r="X288">
            <v>800</v>
          </cell>
          <cell r="Y288" t="str">
            <v>TRI FRI VEN TRE LOM PIE LIG EMI TOS MAR UMB LAZ AEM CAM PUG BAS CAL SIC SAR COR</v>
          </cell>
          <cell r="Z288" t="str">
            <v>Cosmopolita</v>
          </cell>
          <cell r="AA288">
            <v>2</v>
          </cell>
          <cell r="AB288">
            <v>3</v>
          </cell>
          <cell r="AC288" t="str">
            <v>z</v>
          </cell>
          <cell r="AD288" t="str">
            <v>z</v>
          </cell>
          <cell r="AE288" t="str">
            <v>z</v>
          </cell>
          <cell r="AF288" t="str">
            <v>z</v>
          </cell>
          <cell r="AG288" t="str">
            <v>07-09</v>
          </cell>
          <cell r="AH288" t="str">
            <v>T scap</v>
          </cell>
          <cell r="AK288" t="str">
            <v>incolti, macerie</v>
          </cell>
        </row>
        <row r="289">
          <cell r="M289">
            <v>22230050</v>
          </cell>
          <cell r="N289">
            <v>330</v>
          </cell>
          <cell r="O289" t="str">
            <v>Chenopodium multifidum L.</v>
          </cell>
          <cell r="P289" t="str">
            <v/>
          </cell>
          <cell r="Q289" t="str">
            <v>A</v>
          </cell>
          <cell r="R289" t="str">
            <v>-</v>
          </cell>
          <cell r="S289" t="str">
            <v>R</v>
          </cell>
          <cell r="T289" t="str">
            <v>/</v>
          </cell>
          <cell r="U289" t="str">
            <v>/</v>
          </cell>
          <cell r="W289">
            <v>0</v>
          </cell>
          <cell r="X289">
            <v>600</v>
          </cell>
          <cell r="Y289" t="str">
            <v>LOM LIG EMI TOS MAR LAZ CAM SIC SAR COR</v>
          </cell>
          <cell r="Z289" t="str">
            <v>Americana Neotropicale (S-Am.)</v>
          </cell>
          <cell r="AA289">
            <v>2</v>
          </cell>
          <cell r="AB289">
            <v>3</v>
          </cell>
          <cell r="AC289" t="str">
            <v>z</v>
          </cell>
          <cell r="AD289" t="str">
            <v>z</v>
          </cell>
          <cell r="AE289" t="str">
            <v>z</v>
          </cell>
          <cell r="AF289" t="str">
            <v>z</v>
          </cell>
          <cell r="AG289" t="str">
            <v>06-09</v>
          </cell>
          <cell r="AH289" t="str">
            <v>H scap</v>
          </cell>
          <cell r="AK289" t="str">
            <v>incolti, macerie</v>
          </cell>
        </row>
        <row r="290">
          <cell r="M290">
            <v>22230060</v>
          </cell>
          <cell r="N290">
            <v>331</v>
          </cell>
          <cell r="O290" t="str">
            <v>Chenopodium bonus-henricus L.</v>
          </cell>
          <cell r="P290" t="str">
            <v/>
          </cell>
          <cell r="Q290" t="str">
            <v>A</v>
          </cell>
          <cell r="R290" t="str">
            <v>C</v>
          </cell>
          <cell r="S290" t="str">
            <v>-</v>
          </cell>
          <cell r="V290" t="str">
            <v>/</v>
          </cell>
          <cell r="W290">
            <v>500</v>
          </cell>
          <cell r="X290">
            <v>2100</v>
          </cell>
          <cell r="Y290" t="str">
            <v>TRI FRI VEN TRE LOM PIE LIG EMI TOS MAR UMB LAZ AEM CAM PUG BAS CAL SIC SAR COR</v>
          </cell>
          <cell r="Z290" t="str">
            <v>Circumboreale</v>
          </cell>
          <cell r="AA290" t="str">
            <v>z</v>
          </cell>
          <cell r="AB290" t="str">
            <v>z</v>
          </cell>
          <cell r="AC290">
            <v>4</v>
          </cell>
          <cell r="AD290">
            <v>5</v>
          </cell>
          <cell r="AE290">
            <v>6</v>
          </cell>
          <cell r="AF290">
            <v>7</v>
          </cell>
          <cell r="AG290" t="str">
            <v>05-07</v>
          </cell>
          <cell r="AH290" t="str">
            <v>H scap</v>
          </cell>
          <cell r="AI290" t="str">
            <v>nitrofila</v>
          </cell>
          <cell r="AK290" t="str">
            <v>incolti montani, malghe</v>
          </cell>
        </row>
        <row r="291">
          <cell r="M291">
            <v>22230080</v>
          </cell>
          <cell r="N291">
            <v>332</v>
          </cell>
          <cell r="O291" t="str">
            <v>Chenopodium capitatum (L.) Asch.</v>
          </cell>
          <cell r="P291" t="str">
            <v/>
          </cell>
          <cell r="Q291" t="str">
            <v>V</v>
          </cell>
          <cell r="R291" t="str">
            <v>?</v>
          </cell>
          <cell r="S291" t="str">
            <v>-</v>
          </cell>
          <cell r="U291" t="str">
            <v>da vrf SO,TI:Valtellina</v>
          </cell>
          <cell r="V291" t="str">
            <v>/</v>
          </cell>
          <cell r="W291">
            <v>0</v>
          </cell>
          <cell r="X291">
            <v>1000</v>
          </cell>
          <cell r="Y291" t="str">
            <v>VEN TRE LOM PIE</v>
          </cell>
          <cell r="Z291" t="str">
            <v>Origine dubbia</v>
          </cell>
          <cell r="AA291" t="str">
            <v>z</v>
          </cell>
          <cell r="AB291" t="str">
            <v>z</v>
          </cell>
          <cell r="AC291">
            <v>4</v>
          </cell>
          <cell r="AD291">
            <v>5</v>
          </cell>
          <cell r="AE291">
            <v>6</v>
          </cell>
          <cell r="AF291" t="str">
            <v>z</v>
          </cell>
          <cell r="AG291" t="str">
            <v>05-07</v>
          </cell>
          <cell r="AH291" t="str">
            <v>T scap</v>
          </cell>
          <cell r="AK291" t="str">
            <v>incolti</v>
          </cell>
        </row>
        <row r="292">
          <cell r="M292">
            <v>22230070</v>
          </cell>
          <cell r="N292">
            <v>333</v>
          </cell>
          <cell r="O292" t="str">
            <v>Chenopodium foliosum Asch.</v>
          </cell>
          <cell r="P292" t="str">
            <v/>
          </cell>
          <cell r="Q292" t="str">
            <v>XK</v>
          </cell>
          <cell r="R292" t="str">
            <v>k/?</v>
          </cell>
          <cell r="S292" t="str">
            <v>-</v>
          </cell>
          <cell r="V292" t="str">
            <v>/</v>
          </cell>
          <cell r="W292">
            <v>800</v>
          </cell>
          <cell r="X292">
            <v>2200</v>
          </cell>
          <cell r="Y292" t="str">
            <v>VEN TRE LOM</v>
          </cell>
          <cell r="Z292" t="str">
            <v>Europea (S-) (?)</v>
          </cell>
          <cell r="AA292" t="str">
            <v>z</v>
          </cell>
          <cell r="AB292" t="str">
            <v>z</v>
          </cell>
          <cell r="AC292">
            <v>4</v>
          </cell>
          <cell r="AD292">
            <v>5</v>
          </cell>
          <cell r="AE292">
            <v>6</v>
          </cell>
          <cell r="AF292" t="str">
            <v>z</v>
          </cell>
          <cell r="AG292" t="str">
            <v>07-09</v>
          </cell>
          <cell r="AH292" t="str">
            <v>T scap</v>
          </cell>
          <cell r="AK292" t="str">
            <v>coltivata (alimentare) (un tempo) / naturalizzata (sporad.)</v>
          </cell>
        </row>
        <row r="293">
          <cell r="M293">
            <v>22230090</v>
          </cell>
          <cell r="N293">
            <v>334</v>
          </cell>
          <cell r="O293" t="str">
            <v>Chenopodium glaucum L.</v>
          </cell>
          <cell r="P293" t="str">
            <v/>
          </cell>
          <cell r="Q293" t="str">
            <v>A</v>
          </cell>
          <cell r="R293" t="str">
            <v>R</v>
          </cell>
          <cell r="S293" t="str">
            <v>R</v>
          </cell>
          <cell r="W293">
            <v>0</v>
          </cell>
          <cell r="X293">
            <v>1000</v>
          </cell>
          <cell r="Y293" t="str">
            <v>VEN LOM PIE LIG SAR</v>
          </cell>
          <cell r="Z293" t="str">
            <v>Subcosmopolita</v>
          </cell>
          <cell r="AA293">
            <v>2</v>
          </cell>
          <cell r="AB293">
            <v>3</v>
          </cell>
          <cell r="AC293">
            <v>4</v>
          </cell>
          <cell r="AD293">
            <v>5</v>
          </cell>
          <cell r="AE293" t="str">
            <v>z</v>
          </cell>
          <cell r="AF293" t="str">
            <v>z</v>
          </cell>
          <cell r="AG293" t="str">
            <v>07-09</v>
          </cell>
          <cell r="AH293" t="str">
            <v>T scap</v>
          </cell>
          <cell r="AK293" t="str">
            <v>incolti, macerie</v>
          </cell>
        </row>
        <row r="294">
          <cell r="M294">
            <v>22230100</v>
          </cell>
          <cell r="N294">
            <v>335</v>
          </cell>
          <cell r="O294" t="str">
            <v>Chenopodium rubrum L.</v>
          </cell>
          <cell r="P294" t="str">
            <v/>
          </cell>
          <cell r="Q294" t="str">
            <v>A</v>
          </cell>
          <cell r="R294" t="str">
            <v>C</v>
          </cell>
          <cell r="S294" t="str">
            <v>C</v>
          </cell>
          <cell r="W294">
            <v>0</v>
          </cell>
          <cell r="X294">
            <v>600</v>
          </cell>
          <cell r="Y294" t="str">
            <v>TRI FRI VEN TRE LOM PIE LIG EMI TOS MAR CAM BAS SAR COR</v>
          </cell>
          <cell r="Z294" t="str">
            <v>Circumboreale</v>
          </cell>
          <cell r="AA294">
            <v>2</v>
          </cell>
          <cell r="AB294">
            <v>3</v>
          </cell>
          <cell r="AC294">
            <v>4</v>
          </cell>
          <cell r="AD294" t="str">
            <v>z</v>
          </cell>
          <cell r="AE294" t="str">
            <v>z</v>
          </cell>
          <cell r="AF294" t="str">
            <v>z</v>
          </cell>
          <cell r="AG294" t="str">
            <v>07-09</v>
          </cell>
          <cell r="AH294" t="str">
            <v>T scap</v>
          </cell>
          <cell r="AI294" t="str">
            <v>subalofila</v>
          </cell>
          <cell r="AK294" t="str">
            <v>incolti, macerie</v>
          </cell>
        </row>
        <row r="295">
          <cell r="M295">
            <v>22230110</v>
          </cell>
          <cell r="N295">
            <v>336</v>
          </cell>
          <cell r="O295" t="str">
            <v>Chenopodium botryodes Sm.</v>
          </cell>
          <cell r="P295" t="str">
            <v/>
          </cell>
          <cell r="Q295" t="str">
            <v>L</v>
          </cell>
          <cell r="R295" t="str">
            <v>-</v>
          </cell>
          <cell r="S295" t="str">
            <v>R*</v>
          </cell>
          <cell r="T295" t="str">
            <v>/</v>
          </cell>
          <cell r="U295" t="str">
            <v>/</v>
          </cell>
          <cell r="V295" t="str">
            <v>BG</v>
          </cell>
          <cell r="W295">
            <v>0</v>
          </cell>
          <cell r="X295">
            <v>200</v>
          </cell>
          <cell r="Y295" t="str">
            <v>FRI VEN LOM LAZ CAM COR</v>
          </cell>
          <cell r="Z295" t="str">
            <v>Subcosmopolita temperata</v>
          </cell>
          <cell r="AA295">
            <v>2</v>
          </cell>
          <cell r="AB295">
            <v>3</v>
          </cell>
          <cell r="AC295">
            <v>4</v>
          </cell>
          <cell r="AD295" t="str">
            <v>z</v>
          </cell>
          <cell r="AE295" t="str">
            <v>z</v>
          </cell>
          <cell r="AF295" t="str">
            <v>z</v>
          </cell>
          <cell r="AG295" t="str">
            <v>07-09</v>
          </cell>
          <cell r="AH295" t="str">
            <v>T scap</v>
          </cell>
          <cell r="AI295" t="str">
            <v>subalofila</v>
          </cell>
          <cell r="AK295" t="str">
            <v>incolti, macerie, fanghi</v>
          </cell>
        </row>
        <row r="296">
          <cell r="M296">
            <v>22230120</v>
          </cell>
          <cell r="N296">
            <v>337</v>
          </cell>
          <cell r="O296" t="str">
            <v>Chenopodium hybridum L.</v>
          </cell>
          <cell r="P296" t="str">
            <v/>
          </cell>
          <cell r="Q296" t="str">
            <v>A</v>
          </cell>
          <cell r="R296" t="str">
            <v>R</v>
          </cell>
          <cell r="S296" t="str">
            <v>R</v>
          </cell>
          <cell r="W296">
            <v>0</v>
          </cell>
          <cell r="X296">
            <v>1300</v>
          </cell>
          <cell r="Y296" t="str">
            <v>TRI FRI VEN TRE LOM PIE LIG EMI TOS LAZ AEM CAM PUG BAS CAL SIC</v>
          </cell>
          <cell r="Z296" t="str">
            <v>Circumboreale</v>
          </cell>
          <cell r="AA296">
            <v>2</v>
          </cell>
          <cell r="AB296">
            <v>3</v>
          </cell>
          <cell r="AC296">
            <v>4</v>
          </cell>
          <cell r="AD296" t="str">
            <v>z</v>
          </cell>
          <cell r="AE296" t="str">
            <v>z</v>
          </cell>
          <cell r="AF296" t="str">
            <v>z</v>
          </cell>
          <cell r="AG296" t="str">
            <v>07-09</v>
          </cell>
          <cell r="AH296" t="str">
            <v>T scap</v>
          </cell>
          <cell r="AK296" t="str">
            <v>incolti, campi, macerie</v>
          </cell>
        </row>
        <row r="297">
          <cell r="M297">
            <v>22230130</v>
          </cell>
          <cell r="N297">
            <v>338</v>
          </cell>
          <cell r="O297" t="str">
            <v>Chenopodium polyspermum L.</v>
          </cell>
          <cell r="P297" t="str">
            <v/>
          </cell>
          <cell r="Q297" t="str">
            <v>A</v>
          </cell>
          <cell r="R297" t="str">
            <v>C</v>
          </cell>
          <cell r="S297" t="str">
            <v>C</v>
          </cell>
          <cell r="W297">
            <v>0</v>
          </cell>
          <cell r="X297">
            <v>900</v>
          </cell>
          <cell r="Y297" t="str">
            <v>TRI FRI VEN TRE LOM PIE LIG EMI TOS MAR UMB LAZ AEM CAM PUG BAS CAL SIC SAR COR</v>
          </cell>
          <cell r="Z297" t="str">
            <v>Circumboreale</v>
          </cell>
          <cell r="AA297">
            <v>2</v>
          </cell>
          <cell r="AB297">
            <v>3</v>
          </cell>
          <cell r="AC297">
            <v>4</v>
          </cell>
          <cell r="AD297" t="str">
            <v>z</v>
          </cell>
          <cell r="AE297" t="str">
            <v>z</v>
          </cell>
          <cell r="AF297" t="str">
            <v>z</v>
          </cell>
          <cell r="AG297" t="str">
            <v>07-09</v>
          </cell>
          <cell r="AH297" t="str">
            <v>T scap</v>
          </cell>
          <cell r="AK297" t="str">
            <v>campi (infest.colt.irrigue sarchiate)</v>
          </cell>
        </row>
        <row r="298">
          <cell r="M298">
            <v>22230140</v>
          </cell>
          <cell r="N298">
            <v>339</v>
          </cell>
          <cell r="O298" t="str">
            <v>Chenopodium vulvaria L.</v>
          </cell>
          <cell r="P298" t="str">
            <v/>
          </cell>
          <cell r="Q298" t="str">
            <v>A</v>
          </cell>
          <cell r="R298" t="str">
            <v>R</v>
          </cell>
          <cell r="S298" t="str">
            <v>R</v>
          </cell>
          <cell r="W298">
            <v>0</v>
          </cell>
          <cell r="X298">
            <v>1850</v>
          </cell>
          <cell r="Y298" t="str">
            <v>TRI FRI VEN TRE LOM PIE LIG EMI TOS MAR UMB LAZ AEM CAM PUG BAS CAL SIC SAR COR</v>
          </cell>
          <cell r="Z298" t="str">
            <v>Euri-Medit.</v>
          </cell>
          <cell r="AA298">
            <v>2</v>
          </cell>
          <cell r="AB298">
            <v>3</v>
          </cell>
          <cell r="AC298">
            <v>4</v>
          </cell>
          <cell r="AD298">
            <v>5</v>
          </cell>
          <cell r="AE298" t="str">
            <v>z</v>
          </cell>
          <cell r="AF298" t="str">
            <v>z</v>
          </cell>
          <cell r="AG298" t="str">
            <v>07-09</v>
          </cell>
          <cell r="AH298" t="str">
            <v>T scap</v>
          </cell>
          <cell r="AI298" t="str">
            <v>urofila</v>
          </cell>
          <cell r="AK298" t="str">
            <v>incolti, abitati</v>
          </cell>
        </row>
        <row r="299">
          <cell r="M299">
            <v>22230150</v>
          </cell>
          <cell r="N299">
            <v>340</v>
          </cell>
          <cell r="O299" t="str">
            <v>Chenopodium urbicum L.</v>
          </cell>
          <cell r="P299" t="str">
            <v/>
          </cell>
          <cell r="Q299" t="str">
            <v>A</v>
          </cell>
          <cell r="R299" t="str">
            <v>C</v>
          </cell>
          <cell r="S299" t="str">
            <v>C</v>
          </cell>
          <cell r="W299">
            <v>0</v>
          </cell>
          <cell r="X299">
            <v>800</v>
          </cell>
          <cell r="Y299" t="str">
            <v>TRI FRI VEN TRE LOM PIE LIG EMI TOS MAR UMB LAZ AEM CAM PUG BAS CAL SIC SAR COR</v>
          </cell>
          <cell r="Z299" t="str">
            <v>Subcosmopolita</v>
          </cell>
          <cell r="AA299">
            <v>2</v>
          </cell>
          <cell r="AB299">
            <v>3</v>
          </cell>
          <cell r="AC299">
            <v>4</v>
          </cell>
          <cell r="AD299" t="str">
            <v>z</v>
          </cell>
          <cell r="AE299" t="str">
            <v>z</v>
          </cell>
          <cell r="AF299" t="str">
            <v>z</v>
          </cell>
          <cell r="AG299" t="str">
            <v>07-10</v>
          </cell>
          <cell r="AH299" t="str">
            <v>T scap</v>
          </cell>
          <cell r="AK299" t="str">
            <v>incolti, macerie, abitati</v>
          </cell>
        </row>
        <row r="300">
          <cell r="M300">
            <v>22230160</v>
          </cell>
          <cell r="N300">
            <v>341</v>
          </cell>
          <cell r="O300" t="str">
            <v>Chenopodium murale L.</v>
          </cell>
          <cell r="P300" t="str">
            <v/>
          </cell>
          <cell r="Q300" t="str">
            <v>A</v>
          </cell>
          <cell r="R300" t="str">
            <v>C</v>
          </cell>
          <cell r="S300" t="str">
            <v>C</v>
          </cell>
          <cell r="W300">
            <v>0</v>
          </cell>
          <cell r="X300">
            <v>900</v>
          </cell>
          <cell r="Y300" t="str">
            <v>TRI FRI VEN TRE LOM PIE LIG EMI TOS MAR UMB LAZ AEM CAM PUG BAS CAL SIC SAR COR</v>
          </cell>
          <cell r="Z300" t="str">
            <v>Subcosmopolita</v>
          </cell>
          <cell r="AA300">
            <v>2</v>
          </cell>
          <cell r="AB300">
            <v>3</v>
          </cell>
          <cell r="AC300">
            <v>4</v>
          </cell>
          <cell r="AD300" t="str">
            <v>z</v>
          </cell>
          <cell r="AE300" t="str">
            <v>z</v>
          </cell>
          <cell r="AF300" t="str">
            <v>z</v>
          </cell>
          <cell r="AG300" t="str">
            <v>07-09</v>
          </cell>
          <cell r="AH300" t="str">
            <v>T scap</v>
          </cell>
          <cell r="AK300" t="str">
            <v>incolti, campi, macerie</v>
          </cell>
        </row>
        <row r="301">
          <cell r="M301">
            <v>22230170</v>
          </cell>
          <cell r="N301">
            <v>342</v>
          </cell>
          <cell r="O301" t="str">
            <v>Chenopodium ficifolium Sm.</v>
          </cell>
          <cell r="P301" t="str">
            <v/>
          </cell>
          <cell r="Q301" t="str">
            <v>A</v>
          </cell>
          <cell r="R301" t="str">
            <v>R</v>
          </cell>
          <cell r="S301" t="str">
            <v>R</v>
          </cell>
          <cell r="W301">
            <v>0</v>
          </cell>
          <cell r="X301">
            <v>600</v>
          </cell>
          <cell r="Y301" t="str">
            <v>TRI TRE LOM PIE CAM PUG SIC SAR</v>
          </cell>
          <cell r="Z301" t="str">
            <v>Paleotemperata</v>
          </cell>
          <cell r="AA301">
            <v>2</v>
          </cell>
          <cell r="AB301">
            <v>3</v>
          </cell>
          <cell r="AC301">
            <v>4</v>
          </cell>
          <cell r="AD301">
            <v>5</v>
          </cell>
          <cell r="AE301" t="str">
            <v>z</v>
          </cell>
          <cell r="AF301" t="str">
            <v>z</v>
          </cell>
          <cell r="AG301" t="str">
            <v>07-10</v>
          </cell>
          <cell r="AH301" t="str">
            <v>T scap</v>
          </cell>
          <cell r="AK301" t="str">
            <v>incolti</v>
          </cell>
        </row>
        <row r="302">
          <cell r="M302">
            <v>22230200</v>
          </cell>
          <cell r="N302">
            <v>343</v>
          </cell>
          <cell r="O302" t="str">
            <v>Chenopodium opulifolium Schrader</v>
          </cell>
          <cell r="P302" t="str">
            <v/>
          </cell>
          <cell r="Q302" t="str">
            <v>A</v>
          </cell>
          <cell r="R302" t="str">
            <v>C</v>
          </cell>
          <cell r="S302" t="str">
            <v>C</v>
          </cell>
          <cell r="W302">
            <v>0</v>
          </cell>
          <cell r="X302">
            <v>800</v>
          </cell>
          <cell r="Y302" t="str">
            <v>TRI FRI VEN TRE LOM PIE LIG EMI TOS MAR UMB LAZ AEM CAM PUG BAS CAL SIC SAR COR</v>
          </cell>
          <cell r="Z302" t="str">
            <v>Paleotemperata</v>
          </cell>
          <cell r="AA302">
            <v>2</v>
          </cell>
          <cell r="AB302">
            <v>3</v>
          </cell>
          <cell r="AC302">
            <v>4</v>
          </cell>
          <cell r="AD302">
            <v>5</v>
          </cell>
          <cell r="AE302" t="str">
            <v>z</v>
          </cell>
          <cell r="AF302" t="str">
            <v>z</v>
          </cell>
          <cell r="AG302" t="str">
            <v>z</v>
          </cell>
          <cell r="AH302" t="str">
            <v>T scap</v>
          </cell>
          <cell r="AK302" t="str">
            <v>incolti, campi, orti, campi abbandonati</v>
          </cell>
        </row>
        <row r="303">
          <cell r="M303">
            <v>22230210</v>
          </cell>
          <cell r="N303">
            <v>344</v>
          </cell>
          <cell r="O303" t="str">
            <v>Chenopodium album L.</v>
          </cell>
          <cell r="P303" t="str">
            <v/>
          </cell>
          <cell r="Q303" t="str">
            <v>A</v>
          </cell>
          <cell r="R303" t="str">
            <v>C</v>
          </cell>
          <cell r="S303" t="str">
            <v>C</v>
          </cell>
          <cell r="W303">
            <v>0</v>
          </cell>
          <cell r="X303">
            <v>1500</v>
          </cell>
          <cell r="Y303" t="str">
            <v>TRI FRI VEN TRE LOM PIE LIG EMI TOS MAR UMB LAZ AEM CAM PUG BAS CAL SIC SAR COR</v>
          </cell>
          <cell r="Z303" t="str">
            <v>Subcosmopolita</v>
          </cell>
          <cell r="AA303" t="str">
            <v>z</v>
          </cell>
          <cell r="AB303" t="str">
            <v>z</v>
          </cell>
          <cell r="AC303" t="str">
            <v>z</v>
          </cell>
          <cell r="AD303" t="str">
            <v>z</v>
          </cell>
          <cell r="AE303" t="str">
            <v>z</v>
          </cell>
          <cell r="AF303" t="str">
            <v>z</v>
          </cell>
          <cell r="AG303" t="str">
            <v>07-10</v>
          </cell>
          <cell r="AH303" t="str">
            <v>T scap</v>
          </cell>
          <cell r="AK303" t="str">
            <v>incolti, campi (infest.colt.estivo-autunnali), macerie</v>
          </cell>
        </row>
        <row r="304">
          <cell r="M304">
            <v>22230211</v>
          </cell>
          <cell r="N304">
            <v>344</v>
          </cell>
          <cell r="O304" t="str">
            <v>Chenopodium album L.</v>
          </cell>
          <cell r="P304" t="str">
            <v>album</v>
          </cell>
          <cell r="Q304" t="str">
            <v>XS</v>
          </cell>
          <cell r="R304" t="str">
            <v>C</v>
          </cell>
          <cell r="S304" t="str">
            <v>C</v>
          </cell>
          <cell r="W304">
            <v>0</v>
          </cell>
          <cell r="X304">
            <v>1500</v>
          </cell>
          <cell r="Z304" t="str">
            <v>Subcosmopolita</v>
          </cell>
          <cell r="AA304">
            <v>2</v>
          </cell>
          <cell r="AB304">
            <v>3</v>
          </cell>
          <cell r="AC304">
            <v>4</v>
          </cell>
          <cell r="AD304">
            <v>5</v>
          </cell>
          <cell r="AE304" t="str">
            <v>z</v>
          </cell>
          <cell r="AF304" t="str">
            <v>z</v>
          </cell>
          <cell r="AG304" t="str">
            <v>07-09</v>
          </cell>
          <cell r="AH304" t="str">
            <v>T scap</v>
          </cell>
          <cell r="AK304" t="str">
            <v>incolti, campi (infest.colt.estivo-autunnali), macerie</v>
          </cell>
        </row>
        <row r="305">
          <cell r="M305">
            <v>22230212</v>
          </cell>
          <cell r="N305">
            <v>344</v>
          </cell>
          <cell r="O305" t="str">
            <v>Chenopodium album L.</v>
          </cell>
          <cell r="P305" t="str">
            <v>striatum (Krasan) Murr</v>
          </cell>
          <cell r="Q305" t="str">
            <v>XS</v>
          </cell>
          <cell r="R305" t="str">
            <v>?</v>
          </cell>
          <cell r="S305" t="str">
            <v>?</v>
          </cell>
          <cell r="U305" t="str">
            <v>da vrf in espansione S Alpi</v>
          </cell>
          <cell r="W305">
            <v>0</v>
          </cell>
          <cell r="X305">
            <v>1500</v>
          </cell>
          <cell r="Z305" t="str">
            <v>Subcosmopolita</v>
          </cell>
          <cell r="AA305">
            <v>2</v>
          </cell>
          <cell r="AB305">
            <v>3</v>
          </cell>
          <cell r="AC305">
            <v>4</v>
          </cell>
          <cell r="AD305">
            <v>5</v>
          </cell>
          <cell r="AE305" t="str">
            <v>z</v>
          </cell>
          <cell r="AF305" t="str">
            <v>z</v>
          </cell>
          <cell r="AG305" t="str">
            <v>z</v>
          </cell>
          <cell r="AH305" t="str">
            <v>T scap</v>
          </cell>
          <cell r="AK305" t="str">
            <v>incolti, campi (infest.colt.estivo-autunnali), macerie</v>
          </cell>
        </row>
        <row r="306">
          <cell r="M306">
            <v>22230213</v>
          </cell>
          <cell r="N306">
            <v>344</v>
          </cell>
          <cell r="O306" t="str">
            <v>Chenopodium album L.</v>
          </cell>
          <cell r="P306" t="str">
            <v>viride (L.)</v>
          </cell>
          <cell r="Q306" t="str">
            <v>XS</v>
          </cell>
          <cell r="R306" t="str">
            <v>?</v>
          </cell>
          <cell r="S306" t="str">
            <v>-</v>
          </cell>
          <cell r="U306" t="str">
            <v>SO?:Grigioni!</v>
          </cell>
          <cell r="V306" t="str">
            <v>/</v>
          </cell>
          <cell r="W306">
            <v>0</v>
          </cell>
          <cell r="X306">
            <v>1500</v>
          </cell>
          <cell r="Z306" t="str">
            <v>Subcosmopolita</v>
          </cell>
          <cell r="AA306" t="str">
            <v>z</v>
          </cell>
          <cell r="AB306" t="str">
            <v>z</v>
          </cell>
          <cell r="AC306" t="str">
            <v>z</v>
          </cell>
          <cell r="AD306" t="str">
            <v>z</v>
          </cell>
          <cell r="AE306" t="str">
            <v>z</v>
          </cell>
          <cell r="AF306" t="str">
            <v>z</v>
          </cell>
          <cell r="AG306" t="str">
            <v>08-09</v>
          </cell>
          <cell r="AH306" t="str">
            <v>T scap</v>
          </cell>
          <cell r="AK306" t="str">
            <v>incolti, campi (infest.colt.estivo-autunnali), macerie</v>
          </cell>
        </row>
        <row r="307">
          <cell r="M307">
            <v>22230230</v>
          </cell>
          <cell r="N307">
            <v>345</v>
          </cell>
          <cell r="O307" t="str">
            <v>Chenopodium giganteum Don</v>
          </cell>
          <cell r="P307" t="str">
            <v/>
          </cell>
          <cell r="Q307" t="str">
            <v>A</v>
          </cell>
          <cell r="R307" t="str">
            <v>-</v>
          </cell>
          <cell r="S307" t="str">
            <v>C</v>
          </cell>
          <cell r="T307" t="str">
            <v>/</v>
          </cell>
          <cell r="U307" t="str">
            <v>/</v>
          </cell>
          <cell r="W307">
            <v>0</v>
          </cell>
          <cell r="X307">
            <v>300</v>
          </cell>
          <cell r="Y307" t="str">
            <v>LOM AEM CAM</v>
          </cell>
          <cell r="Z307" t="str">
            <v>Tropicale (Pan-)</v>
          </cell>
          <cell r="AA307" t="str">
            <v>z</v>
          </cell>
          <cell r="AB307">
            <v>3</v>
          </cell>
          <cell r="AC307" t="str">
            <v>z</v>
          </cell>
          <cell r="AD307" t="str">
            <v>z</v>
          </cell>
          <cell r="AE307" t="str">
            <v>z</v>
          </cell>
          <cell r="AF307" t="str">
            <v>z</v>
          </cell>
          <cell r="AG307" t="str">
            <v>07-10</v>
          </cell>
          <cell r="AH307" t="str">
            <v>T scap</v>
          </cell>
          <cell r="AK307" t="str">
            <v>incolti, campi (infest.colt.sarchiate), macerie</v>
          </cell>
        </row>
        <row r="308">
          <cell r="M308">
            <v>22240010</v>
          </cell>
          <cell r="N308">
            <v>346</v>
          </cell>
          <cell r="O308" t="str">
            <v>Cycloloma atriplicifolia (Sprengel) Coulter</v>
          </cell>
          <cell r="P308" t="str">
            <v/>
          </cell>
          <cell r="Q308" t="str">
            <v>A</v>
          </cell>
          <cell r="R308" t="str">
            <v>-</v>
          </cell>
          <cell r="S308" t="str">
            <v>C</v>
          </cell>
          <cell r="T308" t="str">
            <v>/</v>
          </cell>
          <cell r="U308" t="str">
            <v>/</v>
          </cell>
          <cell r="W308">
            <v>0</v>
          </cell>
          <cell r="X308">
            <v>300</v>
          </cell>
          <cell r="Y308" t="str">
            <v>VEN LOM EMI TOS</v>
          </cell>
          <cell r="Z308" t="str">
            <v>Americana (N-)</v>
          </cell>
          <cell r="AA308">
            <v>2</v>
          </cell>
          <cell r="AB308">
            <v>3</v>
          </cell>
          <cell r="AC308" t="str">
            <v>z</v>
          </cell>
          <cell r="AD308" t="str">
            <v>z</v>
          </cell>
          <cell r="AE308" t="str">
            <v>z</v>
          </cell>
          <cell r="AF308" t="str">
            <v>z</v>
          </cell>
          <cell r="AG308" t="str">
            <v>05-06</v>
          </cell>
          <cell r="AH308" t="str">
            <v>T scap</v>
          </cell>
          <cell r="AI308" t="str">
            <v>subalofila</v>
          </cell>
          <cell r="AK308" t="str">
            <v>greti fluviali (fiumi principali), sabbie</v>
          </cell>
        </row>
        <row r="309">
          <cell r="M309">
            <v>22280010</v>
          </cell>
          <cell r="N309">
            <v>347</v>
          </cell>
          <cell r="O309" t="str">
            <v>Spinacia oleracea L.</v>
          </cell>
          <cell r="P309" t="str">
            <v/>
          </cell>
          <cell r="Q309" t="str">
            <v>XK</v>
          </cell>
          <cell r="R309" t="str">
            <v>k/?</v>
          </cell>
          <cell r="S309" t="str">
            <v>k/?</v>
          </cell>
          <cell r="T309" t="str">
            <v>colt.</v>
          </cell>
          <cell r="W309">
            <v>0</v>
          </cell>
          <cell r="X309">
            <v>1500</v>
          </cell>
          <cell r="Y309" t="str">
            <v>TRI FRI VEN TRE LOM PIE LIG EMI TOS MAR UMB LAZ AEM CAM PUG BAS CAL SIC SAR COR</v>
          </cell>
          <cell r="Z309" t="str">
            <v>Asiatica (SW-)</v>
          </cell>
          <cell r="AA309" t="str">
            <v>z</v>
          </cell>
          <cell r="AB309" t="str">
            <v>z</v>
          </cell>
          <cell r="AC309" t="str">
            <v>z</v>
          </cell>
          <cell r="AD309" t="str">
            <v>z</v>
          </cell>
          <cell r="AE309" t="str">
            <v>z</v>
          </cell>
          <cell r="AF309" t="str">
            <v>z</v>
          </cell>
          <cell r="AG309" t="str">
            <v>07-09</v>
          </cell>
          <cell r="AH309" t="str">
            <v>T scap</v>
          </cell>
          <cell r="AK309" t="str">
            <v>coltivata (alimentare) / inselvatichita (raro)</v>
          </cell>
        </row>
        <row r="310">
          <cell r="M310">
            <v>22290040</v>
          </cell>
          <cell r="N310">
            <v>350</v>
          </cell>
          <cell r="O310" t="str">
            <v>Atriplex hortensis L.</v>
          </cell>
          <cell r="P310" t="str">
            <v/>
          </cell>
          <cell r="Q310" t="str">
            <v>XK</v>
          </cell>
          <cell r="R310" t="str">
            <v>k/R</v>
          </cell>
          <cell r="S310" t="str">
            <v>k/R</v>
          </cell>
          <cell r="W310">
            <v>0</v>
          </cell>
          <cell r="X310">
            <v>600</v>
          </cell>
          <cell r="Y310" t="str">
            <v>TRI FRI VEN TRE LOM PIE LIG EMI UMB AEM BAS SIC</v>
          </cell>
          <cell r="Z310" t="str">
            <v>Euro-Asiatica</v>
          </cell>
          <cell r="AA310">
            <v>2</v>
          </cell>
          <cell r="AB310">
            <v>3</v>
          </cell>
          <cell r="AC310">
            <v>4</v>
          </cell>
          <cell r="AD310">
            <v>5</v>
          </cell>
          <cell r="AE310" t="str">
            <v>z</v>
          </cell>
          <cell r="AF310" t="str">
            <v>z</v>
          </cell>
          <cell r="AG310" t="str">
            <v>07-10</v>
          </cell>
          <cell r="AH310" t="str">
            <v>T scap</v>
          </cell>
          <cell r="AK310" t="str">
            <v>coltivata (alimentare) (un tempo) / avventizia (raro) (incolti)</v>
          </cell>
        </row>
        <row r="311">
          <cell r="M311">
            <v>22290150</v>
          </cell>
          <cell r="N311">
            <v>356</v>
          </cell>
          <cell r="O311" t="str">
            <v>Atriplex patula L.</v>
          </cell>
          <cell r="P311" t="str">
            <v/>
          </cell>
          <cell r="Q311" t="str">
            <v>A</v>
          </cell>
          <cell r="R311" t="str">
            <v>C</v>
          </cell>
          <cell r="S311" t="str">
            <v>C</v>
          </cell>
          <cell r="T311" t="str">
            <v>L.Maggiore</v>
          </cell>
          <cell r="W311">
            <v>0</v>
          </cell>
          <cell r="X311">
            <v>1100</v>
          </cell>
          <cell r="Y311" t="str">
            <v>TRI FRI VEN TRE LOM PIE LIG EMI TOS MAR UMB LAZ AEM CAM PUG BAS CAL SIC SAR COR</v>
          </cell>
          <cell r="Z311" t="str">
            <v>Circumboreale</v>
          </cell>
          <cell r="AA311">
            <v>2</v>
          </cell>
          <cell r="AB311">
            <v>3</v>
          </cell>
          <cell r="AC311">
            <v>4</v>
          </cell>
          <cell r="AD311">
            <v>5</v>
          </cell>
          <cell r="AE311" t="str">
            <v>z</v>
          </cell>
          <cell r="AF311" t="str">
            <v>z</v>
          </cell>
          <cell r="AG311" t="str">
            <v>08-09</v>
          </cell>
          <cell r="AH311" t="str">
            <v>T scap</v>
          </cell>
          <cell r="AI311" t="str">
            <v>nitrofila</v>
          </cell>
          <cell r="AK311" t="str">
            <v>incolti umidi, campi (infest.colt.sarchiate), macerie</v>
          </cell>
        </row>
        <row r="312">
          <cell r="M312">
            <v>22290170</v>
          </cell>
          <cell r="N312">
            <v>357</v>
          </cell>
          <cell r="O312" t="str">
            <v>Atriplex latifolia Wahlenb.</v>
          </cell>
          <cell r="P312" t="str">
            <v/>
          </cell>
          <cell r="Q312" t="str">
            <v>A</v>
          </cell>
          <cell r="R312" t="str">
            <v>C</v>
          </cell>
          <cell r="S312" t="str">
            <v>C</v>
          </cell>
          <cell r="W312">
            <v>0</v>
          </cell>
          <cell r="X312">
            <v>600</v>
          </cell>
          <cell r="Y312" t="str">
            <v>TRI FRI VEN TRE LOM PIE LIG EMI TOS MAR UMB LAZ AEM CAM PUG BAS CAL SIC SAR COR</v>
          </cell>
          <cell r="Z312" t="str">
            <v>Circumboreale</v>
          </cell>
          <cell r="AA312">
            <v>2</v>
          </cell>
          <cell r="AB312">
            <v>3</v>
          </cell>
          <cell r="AC312">
            <v>4</v>
          </cell>
          <cell r="AD312">
            <v>5</v>
          </cell>
          <cell r="AE312" t="str">
            <v>z</v>
          </cell>
          <cell r="AF312" t="str">
            <v>z</v>
          </cell>
          <cell r="AG312" t="str">
            <v>07-10</v>
          </cell>
          <cell r="AH312" t="str">
            <v>T scap</v>
          </cell>
          <cell r="AI312" t="str">
            <v>nitrofila/subalofila</v>
          </cell>
          <cell r="AK312" t="str">
            <v>incolti fangosi</v>
          </cell>
        </row>
        <row r="313">
          <cell r="M313">
            <v>22291010</v>
          </cell>
          <cell r="N313">
            <v>358</v>
          </cell>
          <cell r="O313" t="str">
            <v>Halimione portulacoides (L.) Aellen</v>
          </cell>
          <cell r="P313" t="str">
            <v/>
          </cell>
          <cell r="Q313" t="str">
            <v>L</v>
          </cell>
          <cell r="R313" t="str">
            <v>-</v>
          </cell>
          <cell r="S313" t="str">
            <v>RR*</v>
          </cell>
          <cell r="T313" t="str">
            <v>/</v>
          </cell>
          <cell r="U313" t="str">
            <v>/</v>
          </cell>
          <cell r="V313" t="str">
            <v>MN:Valli salse forse estinto</v>
          </cell>
          <cell r="W313">
            <v>0</v>
          </cell>
          <cell r="X313">
            <v>100</v>
          </cell>
          <cell r="Z313" t="str">
            <v>Circumboreale</v>
          </cell>
          <cell r="AA313">
            <v>2</v>
          </cell>
          <cell r="AB313">
            <v>3</v>
          </cell>
          <cell r="AC313" t="str">
            <v>z</v>
          </cell>
          <cell r="AD313" t="str">
            <v>z</v>
          </cell>
          <cell r="AE313" t="str">
            <v>z</v>
          </cell>
          <cell r="AF313" t="str">
            <v>z</v>
          </cell>
          <cell r="AG313" t="str">
            <v>08-09</v>
          </cell>
          <cell r="AH313" t="str">
            <v>Ch frut</v>
          </cell>
          <cell r="AI313" t="str">
            <v>alofila</v>
          </cell>
          <cell r="AK313" t="str">
            <v>suoli salsi</v>
          </cell>
        </row>
        <row r="314">
          <cell r="M314">
            <v>22400040</v>
          </cell>
          <cell r="N314">
            <v>365</v>
          </cell>
          <cell r="O314" t="str">
            <v>Kochia scoparia (L.) Schrader</v>
          </cell>
          <cell r="P314" t="str">
            <v/>
          </cell>
          <cell r="Q314" t="str">
            <v>A</v>
          </cell>
          <cell r="R314" t="str">
            <v>C</v>
          </cell>
          <cell r="S314" t="str">
            <v>C</v>
          </cell>
          <cell r="W314">
            <v>0</v>
          </cell>
          <cell r="X314">
            <v>600</v>
          </cell>
          <cell r="Y314" t="str">
            <v>TRI FRI VEN TRE LOM PIE LIG EMI TOS LAZ AEM</v>
          </cell>
          <cell r="Z314" t="str">
            <v>Asiatica (Centro-)</v>
          </cell>
          <cell r="AA314">
            <v>2</v>
          </cell>
          <cell r="AB314">
            <v>3</v>
          </cell>
          <cell r="AC314">
            <v>4</v>
          </cell>
          <cell r="AD314" t="str">
            <v>z</v>
          </cell>
          <cell r="AE314" t="str">
            <v>z</v>
          </cell>
          <cell r="AF314" t="str">
            <v>z</v>
          </cell>
          <cell r="AG314" t="str">
            <v>07-09</v>
          </cell>
          <cell r="AH314" t="str">
            <v>T scap</v>
          </cell>
          <cell r="AK314" t="str">
            <v>incolti (naturalizzata) / coltivata</v>
          </cell>
        </row>
        <row r="315">
          <cell r="M315">
            <v>22450020</v>
          </cell>
          <cell r="N315">
            <v>366</v>
          </cell>
          <cell r="O315" t="str">
            <v>Corispermum marschallii Steven</v>
          </cell>
          <cell r="P315" t="str">
            <v/>
          </cell>
          <cell r="Q315" t="str">
            <v>L</v>
          </cell>
          <cell r="R315" t="str">
            <v>-</v>
          </cell>
          <cell r="S315" t="str">
            <v>R*</v>
          </cell>
          <cell r="T315" t="str">
            <v>/</v>
          </cell>
          <cell r="U315" t="str">
            <v>/</v>
          </cell>
          <cell r="V315" t="str">
            <v>PV:alveo PO</v>
          </cell>
          <cell r="W315">
            <v>0</v>
          </cell>
          <cell r="X315">
            <v>200</v>
          </cell>
          <cell r="Y315" t="str">
            <v>VEN LOM EMI</v>
          </cell>
          <cell r="Z315" t="str">
            <v>Euro-Asiatica (S-Sib.-S-Eu.) Pontica</v>
          </cell>
          <cell r="AA315">
            <v>2</v>
          </cell>
          <cell r="AB315">
            <v>3</v>
          </cell>
          <cell r="AC315" t="str">
            <v>z</v>
          </cell>
          <cell r="AD315" t="str">
            <v>z</v>
          </cell>
          <cell r="AE315" t="str">
            <v>z</v>
          </cell>
          <cell r="AF315" t="str">
            <v>z</v>
          </cell>
          <cell r="AG315" t="str">
            <v>07-09</v>
          </cell>
          <cell r="AH315" t="str">
            <v>T scap</v>
          </cell>
          <cell r="AK315" t="str">
            <v>sabbie</v>
          </cell>
        </row>
        <row r="316">
          <cell r="M316">
            <v>22450110</v>
          </cell>
          <cell r="N316">
            <v>367</v>
          </cell>
          <cell r="O316" t="str">
            <v>Corispermum leptopterum (Asch.) Iljin</v>
          </cell>
          <cell r="P316" t="str">
            <v/>
          </cell>
          <cell r="Q316" t="str">
            <v>A</v>
          </cell>
          <cell r="R316" t="str">
            <v>-</v>
          </cell>
          <cell r="S316" t="str">
            <v>R</v>
          </cell>
          <cell r="T316" t="str">
            <v>/</v>
          </cell>
          <cell r="U316" t="str">
            <v>/</v>
          </cell>
          <cell r="W316">
            <v>0</v>
          </cell>
          <cell r="X316">
            <v>300</v>
          </cell>
          <cell r="Y316" t="str">
            <v>VEN LOM PIE EMI PUG SIC</v>
          </cell>
          <cell r="Z316" t="str">
            <v>Europea (SW-)</v>
          </cell>
          <cell r="AA316">
            <v>2</v>
          </cell>
          <cell r="AB316">
            <v>3</v>
          </cell>
          <cell r="AC316" t="str">
            <v>z</v>
          </cell>
          <cell r="AD316" t="str">
            <v>z</v>
          </cell>
          <cell r="AE316" t="str">
            <v>z</v>
          </cell>
          <cell r="AF316" t="str">
            <v>z</v>
          </cell>
          <cell r="AG316" t="str">
            <v>06-08</v>
          </cell>
          <cell r="AH316" t="str">
            <v>T scap</v>
          </cell>
          <cell r="AK316" t="str">
            <v>greti fluviali (fiumi principali), sabbie</v>
          </cell>
        </row>
        <row r="317">
          <cell r="M317">
            <v>22920020</v>
          </cell>
          <cell r="N317">
            <v>384</v>
          </cell>
          <cell r="O317" t="str">
            <v>Celosia cristata L.</v>
          </cell>
          <cell r="P317" t="str">
            <v/>
          </cell>
          <cell r="Q317" t="str">
            <v>XK</v>
          </cell>
          <cell r="R317" t="str">
            <v>k/R</v>
          </cell>
          <cell r="S317" t="str">
            <v>k/R</v>
          </cell>
          <cell r="W317">
            <v>0</v>
          </cell>
          <cell r="X317">
            <v>1000</v>
          </cell>
          <cell r="Z317" t="str">
            <v>Asiatica Tropicale</v>
          </cell>
          <cell r="AA317">
            <v>2</v>
          </cell>
          <cell r="AB317">
            <v>3</v>
          </cell>
          <cell r="AC317">
            <v>4</v>
          </cell>
          <cell r="AD317" t="str">
            <v>z</v>
          </cell>
          <cell r="AE317" t="str">
            <v>z</v>
          </cell>
          <cell r="AF317" t="str">
            <v>z</v>
          </cell>
          <cell r="AG317" t="str">
            <v>z</v>
          </cell>
          <cell r="AH317" t="str">
            <v>T scap</v>
          </cell>
          <cell r="AK317" t="str">
            <v>coltivata (ornamentale) / subspontanea (spesso)</v>
          </cell>
        </row>
        <row r="318">
          <cell r="M318">
            <v>22990130</v>
          </cell>
          <cell r="N318">
            <v>385</v>
          </cell>
          <cell r="O318" t="str">
            <v>Amaranthus spinosus L.</v>
          </cell>
          <cell r="P318" t="str">
            <v/>
          </cell>
          <cell r="Q318" t="str">
            <v>V</v>
          </cell>
          <cell r="R318" t="str">
            <v>?</v>
          </cell>
          <cell r="S318" t="str">
            <v>-</v>
          </cell>
          <cell r="U318" t="str">
            <v>avventizia</v>
          </cell>
          <cell r="V318" t="str">
            <v>/</v>
          </cell>
          <cell r="W318">
            <v>0</v>
          </cell>
          <cell r="X318">
            <v>300</v>
          </cell>
          <cell r="Z318" t="str">
            <v>Americana Neotropicale</v>
          </cell>
          <cell r="AA318" t="str">
            <v>z</v>
          </cell>
          <cell r="AB318" t="str">
            <v>z</v>
          </cell>
          <cell r="AC318" t="str">
            <v>z</v>
          </cell>
          <cell r="AD318" t="str">
            <v>z</v>
          </cell>
          <cell r="AE318" t="str">
            <v>z</v>
          </cell>
          <cell r="AF318" t="str">
            <v>z</v>
          </cell>
          <cell r="AG318" t="str">
            <v>z</v>
          </cell>
          <cell r="AH318" t="str">
            <v>T scap</v>
          </cell>
          <cell r="AK318" t="str">
            <v>incolti, macerie</v>
          </cell>
        </row>
        <row r="319">
          <cell r="M319">
            <v>22990180</v>
          </cell>
          <cell r="N319">
            <v>385</v>
          </cell>
          <cell r="O319" t="str">
            <v>Amaranthus caudatus L.</v>
          </cell>
          <cell r="P319" t="str">
            <v/>
          </cell>
          <cell r="Q319" t="str">
            <v>XK</v>
          </cell>
          <cell r="R319" t="str">
            <v>k</v>
          </cell>
          <cell r="S319" t="str">
            <v>k</v>
          </cell>
          <cell r="W319">
            <v>0</v>
          </cell>
          <cell r="X319">
            <v>1000</v>
          </cell>
          <cell r="Z319" t="str">
            <v>Tropicale (Paleo-Sub-)</v>
          </cell>
          <cell r="AA319" t="str">
            <v>z</v>
          </cell>
          <cell r="AB319" t="str">
            <v>z</v>
          </cell>
          <cell r="AC319" t="str">
            <v>z</v>
          </cell>
          <cell r="AD319" t="str">
            <v>z</v>
          </cell>
          <cell r="AE319" t="str">
            <v>z</v>
          </cell>
          <cell r="AF319" t="str">
            <v>z</v>
          </cell>
          <cell r="AG319" t="str">
            <v>07-10</v>
          </cell>
          <cell r="AH319" t="str">
            <v>T scap</v>
          </cell>
          <cell r="AK319" t="str">
            <v>coltivata (ornamentale) / subspontanea (raro)</v>
          </cell>
        </row>
        <row r="320">
          <cell r="M320">
            <v>22990010</v>
          </cell>
          <cell r="N320">
            <v>386</v>
          </cell>
          <cell r="O320" t="str">
            <v>Amaranthus chlorostachys Willd.</v>
          </cell>
          <cell r="P320" t="str">
            <v/>
          </cell>
          <cell r="Q320" t="str">
            <v>A</v>
          </cell>
          <cell r="R320" t="str">
            <v>C</v>
          </cell>
          <cell r="S320" t="str">
            <v>C</v>
          </cell>
          <cell r="W320">
            <v>0</v>
          </cell>
          <cell r="X320">
            <v>600</v>
          </cell>
          <cell r="Y320" t="str">
            <v>TRI FRI VEN LOM PIE LIG EMI MAR UMB LAZ AEM CAM PUG BAS SIC</v>
          </cell>
          <cell r="Z320" t="str">
            <v>Americana Neotropicale</v>
          </cell>
          <cell r="AA320">
            <v>2</v>
          </cell>
          <cell r="AB320">
            <v>3</v>
          </cell>
          <cell r="AC320">
            <v>4</v>
          </cell>
          <cell r="AD320">
            <v>5</v>
          </cell>
          <cell r="AE320" t="str">
            <v>z</v>
          </cell>
          <cell r="AF320" t="str">
            <v>z</v>
          </cell>
          <cell r="AG320" t="str">
            <v>07-10</v>
          </cell>
          <cell r="AH320" t="str">
            <v>T scap</v>
          </cell>
          <cell r="AK320" t="str">
            <v>incolti, macerie</v>
          </cell>
        </row>
        <row r="321">
          <cell r="M321">
            <v>22990020</v>
          </cell>
          <cell r="N321">
            <v>387</v>
          </cell>
          <cell r="O321" t="str">
            <v>Amaranthus cruentus L.</v>
          </cell>
          <cell r="P321" t="str">
            <v/>
          </cell>
          <cell r="Q321" t="str">
            <v>A</v>
          </cell>
          <cell r="R321" t="str">
            <v>R</v>
          </cell>
          <cell r="S321" t="str">
            <v>R</v>
          </cell>
          <cell r="W321">
            <v>0</v>
          </cell>
          <cell r="X321">
            <v>800</v>
          </cell>
          <cell r="Y321" t="str">
            <v>TRI FRI VEN TRE LOM PIE LIG EMI TOS MAR UMB LAZ AEM CAM PUG BAS CAL SIC SAR COR</v>
          </cell>
          <cell r="Z321" t="str">
            <v>Americana Neotropicale</v>
          </cell>
          <cell r="AA321">
            <v>2</v>
          </cell>
          <cell r="AB321">
            <v>3</v>
          </cell>
          <cell r="AC321">
            <v>4</v>
          </cell>
          <cell r="AD321">
            <v>5</v>
          </cell>
          <cell r="AE321" t="str">
            <v>z</v>
          </cell>
          <cell r="AF321" t="str">
            <v>z</v>
          </cell>
          <cell r="AG321" t="str">
            <v>z</v>
          </cell>
          <cell r="AH321" t="str">
            <v>T scap</v>
          </cell>
          <cell r="AK321" t="str">
            <v>incolti, macerie, abitati</v>
          </cell>
        </row>
        <row r="322">
          <cell r="M322">
            <v>22990140</v>
          </cell>
          <cell r="N322">
            <v>388</v>
          </cell>
          <cell r="O322" t="str">
            <v>Amaranthus paniculatus L.</v>
          </cell>
          <cell r="P322" t="str">
            <v/>
          </cell>
          <cell r="Q322" t="str">
            <v>XK</v>
          </cell>
          <cell r="R322" t="str">
            <v>k/R</v>
          </cell>
          <cell r="S322" t="str">
            <v>k/R</v>
          </cell>
          <cell r="W322">
            <v>0</v>
          </cell>
          <cell r="X322">
            <v>600</v>
          </cell>
          <cell r="Y322" t="str">
            <v>TRI FRI LOM EMI LAZ BAS</v>
          </cell>
          <cell r="Z322" t="str">
            <v>Americana Neotropicale</v>
          </cell>
          <cell r="AA322" t="str">
            <v>z</v>
          </cell>
          <cell r="AB322" t="str">
            <v>z</v>
          </cell>
          <cell r="AC322" t="str">
            <v>z</v>
          </cell>
          <cell r="AD322" t="str">
            <v>z</v>
          </cell>
          <cell r="AE322" t="str">
            <v>z</v>
          </cell>
          <cell r="AF322" t="str">
            <v>z</v>
          </cell>
          <cell r="AG322" t="str">
            <v>06-10</v>
          </cell>
          <cell r="AH322" t="str">
            <v>T scap</v>
          </cell>
          <cell r="AK322" t="str">
            <v>coltivata / subspontanea</v>
          </cell>
        </row>
        <row r="323">
          <cell r="M323">
            <v>22990040</v>
          </cell>
          <cell r="N323">
            <v>390</v>
          </cell>
          <cell r="O323" t="str">
            <v>Amaranthus retroflexus L.</v>
          </cell>
          <cell r="P323" t="str">
            <v/>
          </cell>
          <cell r="Q323" t="str">
            <v>A</v>
          </cell>
          <cell r="R323" t="str">
            <v>C</v>
          </cell>
          <cell r="S323" t="str">
            <v>C</v>
          </cell>
          <cell r="W323">
            <v>0</v>
          </cell>
          <cell r="X323">
            <v>900</v>
          </cell>
          <cell r="Y323" t="str">
            <v>TRI FRI VEN TRE LOM PIE LIG EMI TOS MAR UMB LAZ AEM CAM PUG BAS CAL SIC SAR COR</v>
          </cell>
          <cell r="Z323" t="str">
            <v>Cosmopolita</v>
          </cell>
          <cell r="AA323">
            <v>2</v>
          </cell>
          <cell r="AB323">
            <v>3</v>
          </cell>
          <cell r="AC323">
            <v>4</v>
          </cell>
          <cell r="AD323">
            <v>5</v>
          </cell>
          <cell r="AE323" t="str">
            <v>z</v>
          </cell>
          <cell r="AF323" t="str">
            <v>z</v>
          </cell>
          <cell r="AG323" t="str">
            <v>07-10</v>
          </cell>
          <cell r="AH323" t="str">
            <v>T scap</v>
          </cell>
          <cell r="AK323" t="str">
            <v>incolti, campi (infest.colt.estive), macerie (suoli aridi)</v>
          </cell>
        </row>
        <row r="324">
          <cell r="M324">
            <v>22990090</v>
          </cell>
          <cell r="N324">
            <v>395</v>
          </cell>
          <cell r="O324" t="str">
            <v>Amaranthus albus L.</v>
          </cell>
          <cell r="P324" t="str">
            <v/>
          </cell>
          <cell r="Q324" t="str">
            <v>A</v>
          </cell>
          <cell r="R324" t="str">
            <v>C</v>
          </cell>
          <cell r="S324" t="str">
            <v>C</v>
          </cell>
          <cell r="W324">
            <v>0</v>
          </cell>
          <cell r="X324">
            <v>300</v>
          </cell>
          <cell r="Y324" t="str">
            <v>TRI FRI VEN TRE LOM PIE LIG EMI TOS MAR UMB LAZ AEM CAM PUG BAS CAL SIC SAR COR</v>
          </cell>
          <cell r="Z324" t="str">
            <v>Americana (N-)</v>
          </cell>
          <cell r="AA324">
            <v>2</v>
          </cell>
          <cell r="AB324">
            <v>3</v>
          </cell>
          <cell r="AC324" t="str">
            <v>z</v>
          </cell>
          <cell r="AD324" t="str">
            <v>z</v>
          </cell>
          <cell r="AE324" t="str">
            <v>z</v>
          </cell>
          <cell r="AF324" t="str">
            <v>z</v>
          </cell>
          <cell r="AG324" t="str">
            <v>07-10</v>
          </cell>
          <cell r="AH324" t="str">
            <v>T scap</v>
          </cell>
          <cell r="AK324" t="str">
            <v>incolti calpestati, macerie, abitati, campi (infest.colt.estive)</v>
          </cell>
        </row>
        <row r="325">
          <cell r="M325">
            <v>22990100</v>
          </cell>
          <cell r="N325">
            <v>396</v>
          </cell>
          <cell r="O325" t="str">
            <v>Amaranthus graecizans L.</v>
          </cell>
          <cell r="P325" t="str">
            <v/>
          </cell>
          <cell r="Q325" t="str">
            <v>A</v>
          </cell>
          <cell r="R325" t="str">
            <v>R</v>
          </cell>
          <cell r="S325" t="str">
            <v>R</v>
          </cell>
          <cell r="W325">
            <v>0</v>
          </cell>
          <cell r="X325">
            <v>1000</v>
          </cell>
          <cell r="Y325" t="str">
            <v>TRI FRI VEN TRE LOM PIE LIG EMI TOS MAR UMB LAZ AEM CAM PUG BAS CAL SIC SAR COR</v>
          </cell>
          <cell r="Z325" t="str">
            <v>Tropicale (Paleo-Sub-)</v>
          </cell>
          <cell r="AA325">
            <v>2</v>
          </cell>
          <cell r="AB325">
            <v>3</v>
          </cell>
          <cell r="AC325">
            <v>4</v>
          </cell>
          <cell r="AD325" t="str">
            <v>z</v>
          </cell>
          <cell r="AE325" t="str">
            <v>z</v>
          </cell>
          <cell r="AF325" t="str">
            <v>z</v>
          </cell>
          <cell r="AG325" t="str">
            <v>z</v>
          </cell>
          <cell r="AH325" t="str">
            <v>T scap</v>
          </cell>
          <cell r="AK325" t="str">
            <v>incolti, macerie, orti, vigne</v>
          </cell>
        </row>
        <row r="326">
          <cell r="M326">
            <v>22990101</v>
          </cell>
          <cell r="N326">
            <v>396</v>
          </cell>
          <cell r="O326" t="str">
            <v>Amaranthus graecizans L.</v>
          </cell>
          <cell r="P326" t="str">
            <v>var.graecizans</v>
          </cell>
          <cell r="Q326" t="str">
            <v>XS</v>
          </cell>
          <cell r="R326" t="str">
            <v>?</v>
          </cell>
          <cell r="S326" t="str">
            <v>?</v>
          </cell>
          <cell r="U326" t="str">
            <v>da elim.,confusa</v>
          </cell>
          <cell r="W326">
            <v>0</v>
          </cell>
          <cell r="X326">
            <v>1000</v>
          </cell>
          <cell r="Z326" t="str">
            <v>Tropicale (Paleo-Sub-)</v>
          </cell>
          <cell r="AA326" t="str">
            <v>z</v>
          </cell>
          <cell r="AB326" t="str">
            <v>z</v>
          </cell>
          <cell r="AC326" t="str">
            <v>z</v>
          </cell>
          <cell r="AD326" t="str">
            <v>z</v>
          </cell>
          <cell r="AE326" t="str">
            <v>z</v>
          </cell>
          <cell r="AF326" t="str">
            <v>z</v>
          </cell>
          <cell r="AG326" t="str">
            <v>z</v>
          </cell>
          <cell r="AH326" t="str">
            <v>T scap</v>
          </cell>
          <cell r="AK326" t="str">
            <v>incolti, macerie, orti, vigne</v>
          </cell>
        </row>
        <row r="327">
          <cell r="M327">
            <v>22990102</v>
          </cell>
          <cell r="N327">
            <v>396</v>
          </cell>
          <cell r="O327" t="str">
            <v>Amaranthus graecizans L.</v>
          </cell>
          <cell r="P327" t="str">
            <v>var.sylvestris (Vill.) Asch.</v>
          </cell>
          <cell r="Q327" t="str">
            <v>XS</v>
          </cell>
          <cell r="R327" t="str">
            <v>R</v>
          </cell>
          <cell r="S327" t="str">
            <v>R</v>
          </cell>
          <cell r="W327">
            <v>0</v>
          </cell>
          <cell r="X327">
            <v>1000</v>
          </cell>
          <cell r="Z327" t="str">
            <v>Tropicale (Paleo-Sub-)</v>
          </cell>
          <cell r="AA327" t="str">
            <v>z</v>
          </cell>
          <cell r="AB327" t="str">
            <v>z</v>
          </cell>
          <cell r="AC327" t="str">
            <v>z</v>
          </cell>
          <cell r="AD327" t="str">
            <v>z</v>
          </cell>
          <cell r="AE327" t="str">
            <v>z</v>
          </cell>
          <cell r="AF327" t="str">
            <v>z</v>
          </cell>
          <cell r="AG327" t="str">
            <v>.</v>
          </cell>
          <cell r="AH327" t="str">
            <v>T scap</v>
          </cell>
          <cell r="AK327" t="str">
            <v>incolti, macerie, orti, vigne</v>
          </cell>
        </row>
        <row r="328">
          <cell r="M328">
            <v>22990120</v>
          </cell>
          <cell r="N328">
            <v>396</v>
          </cell>
          <cell r="O328" t="str">
            <v>Amaranthus tricolor L.</v>
          </cell>
          <cell r="P328" t="str">
            <v/>
          </cell>
          <cell r="Q328" t="str">
            <v>XK</v>
          </cell>
          <cell r="R328" t="str">
            <v>k</v>
          </cell>
          <cell r="S328" t="str">
            <v>k</v>
          </cell>
          <cell r="W328">
            <v>0</v>
          </cell>
          <cell r="X328">
            <v>1000</v>
          </cell>
          <cell r="Z328" t="str">
            <v>Asiatica (SE-)</v>
          </cell>
          <cell r="AA328" t="str">
            <v>.</v>
          </cell>
          <cell r="AB328" t="str">
            <v>.</v>
          </cell>
          <cell r="AC328" t="str">
            <v>.</v>
          </cell>
          <cell r="AD328" t="str">
            <v>.</v>
          </cell>
          <cell r="AE328" t="str">
            <v>.</v>
          </cell>
          <cell r="AF328" t="str">
            <v>.</v>
          </cell>
          <cell r="AG328" t="str">
            <v>07-09</v>
          </cell>
          <cell r="AH328" t="str">
            <v>T scap</v>
          </cell>
          <cell r="AK328" t="str">
            <v>coltivata (ornamentale) / subspontanea (sporad.)</v>
          </cell>
        </row>
        <row r="329">
          <cell r="M329">
            <v>22990110</v>
          </cell>
          <cell r="N329">
            <v>397</v>
          </cell>
          <cell r="O329" t="str">
            <v>Amaranthus deflexus L.</v>
          </cell>
          <cell r="P329" t="str">
            <v/>
          </cell>
          <cell r="Q329" t="str">
            <v>A</v>
          </cell>
          <cell r="R329" t="str">
            <v>C</v>
          </cell>
          <cell r="S329" t="str">
            <v>C</v>
          </cell>
          <cell r="W329">
            <v>0</v>
          </cell>
          <cell r="X329">
            <v>1000</v>
          </cell>
          <cell r="Y329" t="str">
            <v>TRI FRI VEN TRE LOM PIE LIG EMI TOS MAR LAZ AEM CAM PUG BAS CAL SIC SAR COR</v>
          </cell>
          <cell r="Z329" t="str">
            <v>Americana Neotropicale (S-Am.)</v>
          </cell>
          <cell r="AA329">
            <v>2</v>
          </cell>
          <cell r="AB329">
            <v>3</v>
          </cell>
          <cell r="AC329">
            <v>4</v>
          </cell>
          <cell r="AD329" t="str">
            <v>z</v>
          </cell>
          <cell r="AE329" t="str">
            <v>z</v>
          </cell>
          <cell r="AF329" t="str">
            <v>z</v>
          </cell>
          <cell r="AG329" t="str">
            <v>07-10</v>
          </cell>
          <cell r="AH329" t="str">
            <v>T scap</v>
          </cell>
          <cell r="AK329" t="str">
            <v>incolti, macerie, orti, muri</v>
          </cell>
        </row>
        <row r="330">
          <cell r="M330">
            <v>22990120</v>
          </cell>
          <cell r="N330">
            <v>399</v>
          </cell>
          <cell r="O330" t="str">
            <v>Amaranthus lividus L.</v>
          </cell>
          <cell r="P330" t="str">
            <v/>
          </cell>
          <cell r="Q330" t="str">
            <v>A</v>
          </cell>
          <cell r="R330" t="str">
            <v>C</v>
          </cell>
          <cell r="S330" t="str">
            <v>C</v>
          </cell>
          <cell r="W330">
            <v>0</v>
          </cell>
          <cell r="X330">
            <v>600</v>
          </cell>
          <cell r="Y330" t="str">
            <v>TRI FRI VEN TRE LOM PIE LIG EMI TOS MAR UMB LAZ AEM CAM PUG BAS CAL SIC SAR COR</v>
          </cell>
          <cell r="Z330" t="str">
            <v>Cosmopolita</v>
          </cell>
          <cell r="AA330">
            <v>2</v>
          </cell>
          <cell r="AB330" t="str">
            <v>z</v>
          </cell>
          <cell r="AC330" t="str">
            <v>z</v>
          </cell>
          <cell r="AD330" t="str">
            <v>z</v>
          </cell>
          <cell r="AE330" t="str">
            <v>z</v>
          </cell>
          <cell r="AF330" t="str">
            <v>z</v>
          </cell>
          <cell r="AG330" t="str">
            <v>.</v>
          </cell>
          <cell r="AH330" t="str">
            <v>T scap</v>
          </cell>
          <cell r="AK330" t="str">
            <v>incolti, macerie, orti, muri</v>
          </cell>
        </row>
        <row r="331">
          <cell r="M331">
            <v>23380010</v>
          </cell>
          <cell r="N331">
            <v>401</v>
          </cell>
          <cell r="O331" t="str">
            <v>Gomphrena globosa L.</v>
          </cell>
          <cell r="P331" t="str">
            <v/>
          </cell>
          <cell r="Q331" t="str">
            <v>XK</v>
          </cell>
          <cell r="R331" t="str">
            <v>k</v>
          </cell>
          <cell r="S331" t="str">
            <v>k</v>
          </cell>
          <cell r="W331">
            <v>0</v>
          </cell>
          <cell r="X331">
            <v>1000</v>
          </cell>
          <cell r="Z331" t="str">
            <v>Americana Neotropicale</v>
          </cell>
          <cell r="AA331" t="str">
            <v>.</v>
          </cell>
          <cell r="AB331" t="str">
            <v>.</v>
          </cell>
          <cell r="AC331" t="str">
            <v>.</v>
          </cell>
          <cell r="AD331" t="str">
            <v>.</v>
          </cell>
          <cell r="AE331" t="str">
            <v>.</v>
          </cell>
          <cell r="AF331" t="str">
            <v>.</v>
          </cell>
          <cell r="AG331" t="str">
            <v>07-10</v>
          </cell>
          <cell r="AH331" t="str">
            <v>T scap</v>
          </cell>
          <cell r="AK331" t="str">
            <v>coltivata (ornamentale) / subspontanea (raro)</v>
          </cell>
        </row>
        <row r="332">
          <cell r="M332">
            <v>23470010</v>
          </cell>
          <cell r="N332">
            <v>402</v>
          </cell>
          <cell r="O332" t="str">
            <v>Mirabilis jalapa L.</v>
          </cell>
          <cell r="P332" t="str">
            <v/>
          </cell>
          <cell r="Q332" t="str">
            <v>XK</v>
          </cell>
          <cell r="R332" t="str">
            <v>k/R</v>
          </cell>
          <cell r="S332" t="str">
            <v>k/R</v>
          </cell>
          <cell r="W332">
            <v>0</v>
          </cell>
          <cell r="X332">
            <v>600</v>
          </cell>
          <cell r="Z332" t="str">
            <v>Americana Neotropicale (Peru')</v>
          </cell>
          <cell r="AA332">
            <v>2</v>
          </cell>
          <cell r="AB332" t="str">
            <v>.</v>
          </cell>
          <cell r="AC332" t="str">
            <v>.</v>
          </cell>
          <cell r="AD332" t="str">
            <v>.</v>
          </cell>
          <cell r="AE332" t="str">
            <v>.</v>
          </cell>
          <cell r="AF332" t="str">
            <v>.</v>
          </cell>
          <cell r="AG332" t="str">
            <v>07-10</v>
          </cell>
          <cell r="AH332" t="str">
            <v>G bulb</v>
          </cell>
          <cell r="AK332" t="str">
            <v>coltivata (ornamentale) / subspontanea (freq.) (giardini)</v>
          </cell>
        </row>
        <row r="333">
          <cell r="M333">
            <v>23470020</v>
          </cell>
          <cell r="N333">
            <v>402</v>
          </cell>
          <cell r="O333" t="str">
            <v>Mirabilis longiflora L.</v>
          </cell>
          <cell r="P333" t="str">
            <v/>
          </cell>
          <cell r="Q333" t="str">
            <v>XK</v>
          </cell>
          <cell r="R333" t="str">
            <v>k</v>
          </cell>
          <cell r="S333" t="str">
            <v>k</v>
          </cell>
          <cell r="W333">
            <v>0</v>
          </cell>
          <cell r="X333">
            <v>600</v>
          </cell>
          <cell r="Z333" t="str">
            <v>Americana (N-) (Messico)</v>
          </cell>
          <cell r="AA333">
            <v>2</v>
          </cell>
          <cell r="AB333" t="str">
            <v>.</v>
          </cell>
          <cell r="AC333" t="str">
            <v>.</v>
          </cell>
          <cell r="AD333" t="str">
            <v>.</v>
          </cell>
          <cell r="AE333" t="str">
            <v>.</v>
          </cell>
          <cell r="AF333" t="str">
            <v>.</v>
          </cell>
          <cell r="AG333" t="str">
            <v>z</v>
          </cell>
          <cell r="AH333" t="str">
            <v>G bulb</v>
          </cell>
          <cell r="AK333" t="str">
            <v>coltivata (ornamentale) / subspontanea (raro)</v>
          </cell>
        </row>
        <row r="334">
          <cell r="M334">
            <v>23470030</v>
          </cell>
          <cell r="N334">
            <v>403</v>
          </cell>
          <cell r="O334" t="str">
            <v>Oxybaphus nyctagineus (Michx.) Sweet</v>
          </cell>
          <cell r="P334" t="str">
            <v/>
          </cell>
          <cell r="Q334" t="str">
            <v>L</v>
          </cell>
          <cell r="R334" t="str">
            <v>-</v>
          </cell>
          <cell r="S334" t="str">
            <v>R*</v>
          </cell>
          <cell r="T334" t="str">
            <v>/</v>
          </cell>
          <cell r="U334" t="str">
            <v>/</v>
          </cell>
          <cell r="V334" t="str">
            <v>PV:Pavia</v>
          </cell>
          <cell r="W334">
            <v>60</v>
          </cell>
          <cell r="X334">
            <v>120</v>
          </cell>
          <cell r="Y334" t="str">
            <v>LOM</v>
          </cell>
          <cell r="Z334" t="str">
            <v>Americana (N-)</v>
          </cell>
          <cell r="AA334" t="str">
            <v>z</v>
          </cell>
          <cell r="AB334" t="str">
            <v>z</v>
          </cell>
          <cell r="AC334" t="str">
            <v>z</v>
          </cell>
          <cell r="AD334" t="str">
            <v>z</v>
          </cell>
          <cell r="AE334" t="str">
            <v>z</v>
          </cell>
          <cell r="AF334" t="str">
            <v>z</v>
          </cell>
          <cell r="AG334" t="str">
            <v>07-10</v>
          </cell>
          <cell r="AH334" t="str">
            <v>H scap</v>
          </cell>
          <cell r="AK334" t="str">
            <v>incolti, macerie (naturalizzata)</v>
          </cell>
        </row>
        <row r="335">
          <cell r="M335">
            <v>23500010</v>
          </cell>
          <cell r="N335">
            <v>403</v>
          </cell>
          <cell r="O335" t="str">
            <v>Bougainvillea spectabilis Willd.</v>
          </cell>
          <cell r="P335" t="str">
            <v/>
          </cell>
          <cell r="Q335" t="str">
            <v>XK</v>
          </cell>
          <cell r="R335" t="str">
            <v>k</v>
          </cell>
          <cell r="S335" t="str">
            <v>k</v>
          </cell>
          <cell r="W335">
            <v>0</v>
          </cell>
          <cell r="X335">
            <v>500</v>
          </cell>
          <cell r="Z335" t="str">
            <v>Americana Neotropicale (Brasile)</v>
          </cell>
          <cell r="AA335">
            <v>2</v>
          </cell>
          <cell r="AB335" t="str">
            <v>.</v>
          </cell>
          <cell r="AC335" t="str">
            <v>.</v>
          </cell>
          <cell r="AD335" t="str">
            <v>.</v>
          </cell>
          <cell r="AE335" t="str">
            <v>.</v>
          </cell>
          <cell r="AF335" t="str">
            <v>.</v>
          </cell>
          <cell r="AG335" t="str">
            <v>07-10</v>
          </cell>
          <cell r="AH335" t="str">
            <v>P lian</v>
          </cell>
          <cell r="AK335" t="str">
            <v>coltivata (ornamentale)</v>
          </cell>
        </row>
        <row r="336">
          <cell r="M336">
            <v>23800010</v>
          </cell>
          <cell r="N336">
            <v>404</v>
          </cell>
          <cell r="O336" t="str">
            <v>Phytolacca americana L.</v>
          </cell>
          <cell r="P336" t="str">
            <v/>
          </cell>
          <cell r="Q336" t="str">
            <v>A</v>
          </cell>
          <cell r="R336" t="str">
            <v>C*</v>
          </cell>
          <cell r="S336" t="str">
            <v>C</v>
          </cell>
          <cell r="U336" t="str">
            <v>Fondovalli</v>
          </cell>
          <cell r="W336">
            <v>0</v>
          </cell>
          <cell r="X336">
            <v>350</v>
          </cell>
          <cell r="Y336" t="str">
            <v>TRI FRI VEN TRE LOM PIE LIG EMI TOS MAR UMB LAZ AEM CAM PUG BAS CAL SIC SAR COR</v>
          </cell>
          <cell r="Z336" t="str">
            <v>Americana (N-)</v>
          </cell>
          <cell r="AA336">
            <v>2</v>
          </cell>
          <cell r="AB336">
            <v>3</v>
          </cell>
          <cell r="AC336">
            <v>4</v>
          </cell>
          <cell r="AD336" t="str">
            <v>z</v>
          </cell>
          <cell r="AE336" t="str">
            <v>z</v>
          </cell>
          <cell r="AF336" t="str">
            <v>z</v>
          </cell>
          <cell r="AG336" t="str">
            <v>07-08</v>
          </cell>
          <cell r="AH336" t="str">
            <v>G rhiz</v>
          </cell>
          <cell r="AK336" t="str">
            <v>incolti, campi, orti / coltivata (un tempo)</v>
          </cell>
        </row>
        <row r="337">
          <cell r="M337">
            <v>23870010</v>
          </cell>
          <cell r="N337">
            <v>411</v>
          </cell>
          <cell r="O337" t="str">
            <v>Mollugo verticillata L.</v>
          </cell>
          <cell r="P337" t="str">
            <v/>
          </cell>
          <cell r="Q337" t="str">
            <v>L</v>
          </cell>
          <cell r="R337" t="str">
            <v>-</v>
          </cell>
          <cell r="S337" t="str">
            <v>C*</v>
          </cell>
          <cell r="T337" t="str">
            <v>/</v>
          </cell>
          <cell r="U337" t="str">
            <v>/</v>
          </cell>
          <cell r="V337" t="str">
            <v>PV:Pavia e dint.naturalizzata</v>
          </cell>
          <cell r="W337">
            <v>60</v>
          </cell>
          <cell r="X337">
            <v>120</v>
          </cell>
          <cell r="Y337" t="str">
            <v>LOM PIE</v>
          </cell>
          <cell r="Z337" t="str">
            <v>Americana Neotropicale</v>
          </cell>
          <cell r="AA337">
            <v>2</v>
          </cell>
          <cell r="AB337">
            <v>3</v>
          </cell>
          <cell r="AC337" t="str">
            <v>z</v>
          </cell>
          <cell r="AD337" t="str">
            <v>z</v>
          </cell>
          <cell r="AE337" t="str">
            <v>z</v>
          </cell>
          <cell r="AF337" t="str">
            <v>z</v>
          </cell>
          <cell r="AG337" t="str">
            <v>07-08</v>
          </cell>
          <cell r="AH337" t="str">
            <v>T scap</v>
          </cell>
          <cell r="AK337" t="str">
            <v>incolti calpestati, selciati</v>
          </cell>
        </row>
        <row r="338">
          <cell r="M338">
            <v>23870020</v>
          </cell>
          <cell r="N338">
            <v>412</v>
          </cell>
          <cell r="O338" t="str">
            <v>Mollugo cerviana (L.) Ser.</v>
          </cell>
          <cell r="P338" t="str">
            <v/>
          </cell>
          <cell r="Q338" t="str">
            <v>L</v>
          </cell>
          <cell r="R338" t="str">
            <v>-</v>
          </cell>
          <cell r="S338" t="str">
            <v>R*</v>
          </cell>
          <cell r="T338" t="str">
            <v>/</v>
          </cell>
          <cell r="U338" t="str">
            <v>/</v>
          </cell>
          <cell r="V338" t="str">
            <v>PV,MI:Pavia,Milano</v>
          </cell>
          <cell r="W338">
            <v>0</v>
          </cell>
          <cell r="X338">
            <v>200</v>
          </cell>
          <cell r="Y338" t="str">
            <v>LOM</v>
          </cell>
          <cell r="Z338" t="str">
            <v>Tropicale (Paleo-Sub-)</v>
          </cell>
          <cell r="AA338">
            <v>2</v>
          </cell>
          <cell r="AB338">
            <v>3</v>
          </cell>
          <cell r="AC338" t="str">
            <v>z</v>
          </cell>
          <cell r="AD338" t="str">
            <v>z</v>
          </cell>
          <cell r="AE338" t="str">
            <v>z</v>
          </cell>
          <cell r="AF338" t="str">
            <v>z</v>
          </cell>
          <cell r="AG338" t="str">
            <v>z</v>
          </cell>
          <cell r="AH338" t="str">
            <v>T scap</v>
          </cell>
          <cell r="AK338" t="str">
            <v>incolti calpestati, selciati</v>
          </cell>
        </row>
        <row r="339">
          <cell r="M339">
            <v>24210010</v>
          </cell>
          <cell r="N339">
            <v>415</v>
          </cell>
          <cell r="O339" t="str">
            <v>Portulaca oleracea L.</v>
          </cell>
          <cell r="P339" t="str">
            <v/>
          </cell>
          <cell r="Q339" t="str">
            <v>A</v>
          </cell>
          <cell r="R339" t="str">
            <v>C</v>
          </cell>
          <cell r="S339" t="str">
            <v>C</v>
          </cell>
          <cell r="W339">
            <v>0</v>
          </cell>
          <cell r="X339">
            <v>600</v>
          </cell>
          <cell r="Y339" t="str">
            <v>TRI FRI VEN TRE LOM PIE LIG EMI TOS MAR UMB LAZ AEM CAM PUG BAS CAL SIC SAR COR</v>
          </cell>
          <cell r="Z339" t="str">
            <v>Subcosmopolita</v>
          </cell>
          <cell r="AA339" t="str">
            <v>z</v>
          </cell>
          <cell r="AB339" t="str">
            <v>z</v>
          </cell>
          <cell r="AC339" t="str">
            <v>z</v>
          </cell>
          <cell r="AD339" t="str">
            <v>z</v>
          </cell>
          <cell r="AE339" t="str">
            <v>z</v>
          </cell>
          <cell r="AF339" t="str">
            <v>z</v>
          </cell>
          <cell r="AG339" t="str">
            <v>05-09</v>
          </cell>
          <cell r="AH339" t="str">
            <v>T scap</v>
          </cell>
          <cell r="AK339" t="str">
            <v>incolti, campi (infest.colt.irrigue estive), orti, abitati</v>
          </cell>
        </row>
        <row r="340">
          <cell r="M340">
            <v>24210011</v>
          </cell>
          <cell r="N340">
            <v>415</v>
          </cell>
          <cell r="O340" t="str">
            <v>Portulaca oleracea L.</v>
          </cell>
          <cell r="P340" t="str">
            <v>oleracea</v>
          </cell>
          <cell r="Q340" t="str">
            <v>XS</v>
          </cell>
          <cell r="R340" t="str">
            <v>C</v>
          </cell>
          <cell r="S340" t="str">
            <v>C</v>
          </cell>
          <cell r="W340">
            <v>0</v>
          </cell>
          <cell r="X340">
            <v>600</v>
          </cell>
          <cell r="Z340" t="str">
            <v>Subcosmopolita</v>
          </cell>
          <cell r="AA340">
            <v>2</v>
          </cell>
          <cell r="AB340">
            <v>3</v>
          </cell>
          <cell r="AC340">
            <v>4</v>
          </cell>
          <cell r="AD340" t="str">
            <v>z</v>
          </cell>
          <cell r="AE340" t="str">
            <v>z</v>
          </cell>
          <cell r="AF340" t="str">
            <v>z</v>
          </cell>
          <cell r="AG340" t="str">
            <v>z</v>
          </cell>
          <cell r="AH340" t="str">
            <v>T scap</v>
          </cell>
          <cell r="AK340" t="str">
            <v>incolti, campi (infest.colt.irrigue estive), orti, abitati</v>
          </cell>
        </row>
        <row r="341">
          <cell r="M341">
            <v>24210012</v>
          </cell>
          <cell r="N341">
            <v>415</v>
          </cell>
          <cell r="O341" t="str">
            <v>Portulaca oleracea L.</v>
          </cell>
          <cell r="P341" t="str">
            <v>sativa (Haw.) Celak.</v>
          </cell>
          <cell r="Q341" t="str">
            <v>XS</v>
          </cell>
          <cell r="R341" t="str">
            <v>k/R</v>
          </cell>
          <cell r="S341" t="str">
            <v>k/R</v>
          </cell>
          <cell r="W341">
            <v>0</v>
          </cell>
          <cell r="X341">
            <v>1700</v>
          </cell>
          <cell r="Z341" t="str">
            <v>Subcosmopolita</v>
          </cell>
          <cell r="AA341" t="str">
            <v>z</v>
          </cell>
          <cell r="AB341" t="str">
            <v>z</v>
          </cell>
          <cell r="AC341" t="str">
            <v>z</v>
          </cell>
          <cell r="AD341" t="str">
            <v>z</v>
          </cell>
          <cell r="AE341" t="str">
            <v>z</v>
          </cell>
          <cell r="AF341" t="str">
            <v>z</v>
          </cell>
          <cell r="AG341" t="str">
            <v>07-08</v>
          </cell>
          <cell r="AH341" t="str">
            <v>T scap</v>
          </cell>
          <cell r="AK341" t="str">
            <v>coltivata (alimentare) / inselvatichita (spesso)</v>
          </cell>
        </row>
        <row r="342">
          <cell r="M342">
            <v>24210020</v>
          </cell>
          <cell r="N342">
            <v>415</v>
          </cell>
          <cell r="O342" t="str">
            <v>Portulaca grandiflora Hooker</v>
          </cell>
          <cell r="P342" t="str">
            <v/>
          </cell>
          <cell r="Q342" t="str">
            <v>XK</v>
          </cell>
          <cell r="R342" t="str">
            <v>k</v>
          </cell>
          <cell r="S342" t="str">
            <v>k</v>
          </cell>
          <cell r="W342">
            <v>0</v>
          </cell>
          <cell r="X342">
            <v>1500</v>
          </cell>
          <cell r="Z342" t="str">
            <v>Americana Neotropicale (S-Am.)</v>
          </cell>
          <cell r="AA342">
            <v>2</v>
          </cell>
          <cell r="AB342">
            <v>3</v>
          </cell>
          <cell r="AC342">
            <v>4</v>
          </cell>
          <cell r="AD342" t="str">
            <v>z</v>
          </cell>
          <cell r="AE342" t="str">
            <v>z</v>
          </cell>
          <cell r="AF342" t="str">
            <v>z</v>
          </cell>
          <cell r="AG342" t="str">
            <v>06-07</v>
          </cell>
          <cell r="AH342" t="str">
            <v>T scap</v>
          </cell>
          <cell r="AK342" t="str">
            <v>coltivata (ornamentale)</v>
          </cell>
        </row>
        <row r="343">
          <cell r="M343">
            <v>24160010</v>
          </cell>
          <cell r="N343">
            <v>416</v>
          </cell>
          <cell r="O343" t="str">
            <v>Montia fontana L.</v>
          </cell>
          <cell r="P343" t="str">
            <v>chondrosperma (Fenzl) Walters</v>
          </cell>
          <cell r="Q343" t="str">
            <v>A</v>
          </cell>
          <cell r="R343" t="str">
            <v>R</v>
          </cell>
          <cell r="S343" t="str">
            <v>R</v>
          </cell>
          <cell r="T343" t="str">
            <v>C.diCraveggia</v>
          </cell>
          <cell r="W343">
            <v>0</v>
          </cell>
          <cell r="X343">
            <v>1000</v>
          </cell>
          <cell r="Y343" t="str">
            <v>TRI FRI VEN TRE LOM PIE LIG EMI TOS MAR UMB LAZ AEM CAM PUG BAS CAL SIC SAR COR</v>
          </cell>
          <cell r="Z343" t="str">
            <v>Euri-Medit.Atlantica (Sub-)</v>
          </cell>
          <cell r="AA343">
            <v>2</v>
          </cell>
          <cell r="AB343" t="str">
            <v>z</v>
          </cell>
          <cell r="AC343" t="str">
            <v>z</v>
          </cell>
          <cell r="AD343" t="str">
            <v>z</v>
          </cell>
          <cell r="AE343" t="str">
            <v>z</v>
          </cell>
          <cell r="AF343" t="str">
            <v>z</v>
          </cell>
          <cell r="AG343" t="str">
            <v>05-08</v>
          </cell>
          <cell r="AH343" t="str">
            <v>T scap</v>
          </cell>
          <cell r="AK343" t="str">
            <v>incolti umidi, fossi, pozze effimere, campi sabbiosi umidi</v>
          </cell>
        </row>
        <row r="344">
          <cell r="M344">
            <v>24430190</v>
          </cell>
          <cell r="N344">
            <v>422</v>
          </cell>
          <cell r="O344" t="str">
            <v>Arenaria biflora L.</v>
          </cell>
          <cell r="P344" t="str">
            <v/>
          </cell>
          <cell r="Q344" t="str">
            <v>A</v>
          </cell>
          <cell r="R344" t="str">
            <v>C</v>
          </cell>
          <cell r="S344" t="str">
            <v>-</v>
          </cell>
          <cell r="T344" t="str">
            <v>Sempione</v>
          </cell>
          <cell r="V344" t="str">
            <v>/</v>
          </cell>
          <cell r="W344">
            <v>1200</v>
          </cell>
          <cell r="X344">
            <v>3200</v>
          </cell>
          <cell r="Y344" t="str">
            <v>FRI VEN TRE LOM PIE</v>
          </cell>
          <cell r="Z344" t="str">
            <v>Orofita Europea (Centro-S-)</v>
          </cell>
          <cell r="AA344" t="str">
            <v>z</v>
          </cell>
          <cell r="AB344" t="str">
            <v>z</v>
          </cell>
          <cell r="AC344" t="str">
            <v>z</v>
          </cell>
          <cell r="AD344" t="str">
            <v>z</v>
          </cell>
          <cell r="AE344" t="str">
            <v>z</v>
          </cell>
          <cell r="AF344">
            <v>7</v>
          </cell>
          <cell r="AG344" t="str">
            <v>07-08</v>
          </cell>
          <cell r="AH344" t="str">
            <v>Ch suffr</v>
          </cell>
          <cell r="AI344" t="str">
            <v>silice (pref.)</v>
          </cell>
          <cell r="AK344" t="str">
            <v>vallette nivali</v>
          </cell>
        </row>
        <row r="345">
          <cell r="M345">
            <v>24430220</v>
          </cell>
          <cell r="N345">
            <v>423</v>
          </cell>
          <cell r="O345" t="str">
            <v>Arenaria ciliata L.</v>
          </cell>
          <cell r="P345" t="str">
            <v/>
          </cell>
          <cell r="Q345" t="str">
            <v>L</v>
          </cell>
          <cell r="R345" t="str">
            <v>RR*</v>
          </cell>
          <cell r="S345" t="str">
            <v>-</v>
          </cell>
          <cell r="T345" t="str">
            <v>Ossola</v>
          </cell>
          <cell r="U345" t="str">
            <v>SO:Stelvio</v>
          </cell>
          <cell r="V345" t="str">
            <v>/</v>
          </cell>
          <cell r="W345">
            <v>2200</v>
          </cell>
          <cell r="X345">
            <v>2800</v>
          </cell>
          <cell r="Y345" t="str">
            <v>FRI VEN TRE LOM PIE</v>
          </cell>
          <cell r="Z345" t="str">
            <v>Artico-Alpina (Circum-)</v>
          </cell>
          <cell r="AA345" t="str">
            <v>z</v>
          </cell>
          <cell r="AB345" t="str">
            <v>z</v>
          </cell>
          <cell r="AC345" t="str">
            <v>z</v>
          </cell>
          <cell r="AD345" t="str">
            <v>z</v>
          </cell>
          <cell r="AE345">
            <v>6</v>
          </cell>
          <cell r="AF345">
            <v>7</v>
          </cell>
          <cell r="AG345" t="str">
            <v>.</v>
          </cell>
          <cell r="AH345" t="str">
            <v>Ch suffr</v>
          </cell>
          <cell r="AI345" t="str">
            <v>calcare</v>
          </cell>
          <cell r="AK345" t="str">
            <v>pascoli alpini</v>
          </cell>
        </row>
        <row r="346">
          <cell r="M346">
            <v>24430520</v>
          </cell>
          <cell r="N346">
            <v>424</v>
          </cell>
          <cell r="O346" t="str">
            <v>Arenaria moehringioides Murr</v>
          </cell>
          <cell r="P346" t="str">
            <v/>
          </cell>
          <cell r="Q346" t="str">
            <v>A</v>
          </cell>
          <cell r="R346" t="str">
            <v>R</v>
          </cell>
          <cell r="S346" t="str">
            <v>-</v>
          </cell>
          <cell r="V346" t="str">
            <v>/</v>
          </cell>
          <cell r="W346">
            <v>1500</v>
          </cell>
          <cell r="X346">
            <v>3200</v>
          </cell>
          <cell r="Y346" t="str">
            <v>TRE LOM PIE LIG EMI TOS</v>
          </cell>
          <cell r="Z346" t="str">
            <v>Orofita Europea (SW-)</v>
          </cell>
          <cell r="AA346" t="str">
            <v>.</v>
          </cell>
          <cell r="AB346" t="str">
            <v>.</v>
          </cell>
          <cell r="AC346" t="str">
            <v>.</v>
          </cell>
          <cell r="AD346" t="str">
            <v>.</v>
          </cell>
          <cell r="AE346" t="str">
            <v>.</v>
          </cell>
          <cell r="AF346" t="str">
            <v>.</v>
          </cell>
          <cell r="AG346" t="str">
            <v>05-08</v>
          </cell>
          <cell r="AH346" t="str">
            <v>Ch suffr</v>
          </cell>
          <cell r="AI346" t="str">
            <v>calcare</v>
          </cell>
          <cell r="AK346" t="str">
            <v>pascoli alpini</v>
          </cell>
        </row>
        <row r="347">
          <cell r="M347">
            <v>24430330</v>
          </cell>
          <cell r="N347">
            <v>425</v>
          </cell>
          <cell r="O347" t="str">
            <v>Arenaria serpyllifolia L.</v>
          </cell>
          <cell r="P347" t="str">
            <v/>
          </cell>
          <cell r="Q347" t="str">
            <v>A</v>
          </cell>
          <cell r="R347" t="str">
            <v>C</v>
          </cell>
          <cell r="S347" t="str">
            <v>C</v>
          </cell>
          <cell r="W347">
            <v>0</v>
          </cell>
          <cell r="X347">
            <v>2000</v>
          </cell>
          <cell r="Y347" t="str">
            <v>TRI FRI VEN TRE LOM PIE LIG EMI TOS MAR UMB LAZ AEM CAM PUG BAS CAL SIC SAR COR</v>
          </cell>
          <cell r="Z347" t="str">
            <v>Subcosmopolita</v>
          </cell>
          <cell r="AA347">
            <v>2</v>
          </cell>
          <cell r="AB347">
            <v>3</v>
          </cell>
          <cell r="AC347">
            <v>4</v>
          </cell>
          <cell r="AD347">
            <v>5</v>
          </cell>
          <cell r="AE347">
            <v>6</v>
          </cell>
          <cell r="AF347" t="str">
            <v>z</v>
          </cell>
          <cell r="AG347" t="str">
            <v>06-08</v>
          </cell>
          <cell r="AH347" t="str">
            <v>T scap</v>
          </cell>
          <cell r="AK347" t="str">
            <v>incolti aridi, campi</v>
          </cell>
        </row>
        <row r="348">
          <cell r="M348">
            <v>24430530</v>
          </cell>
          <cell r="N348">
            <v>426</v>
          </cell>
          <cell r="O348" t="str">
            <v>Arenaria marschlinsii Koch</v>
          </cell>
          <cell r="P348" t="str">
            <v/>
          </cell>
          <cell r="Q348" t="str">
            <v>A</v>
          </cell>
          <cell r="R348" t="str">
            <v>R</v>
          </cell>
          <cell r="S348" t="str">
            <v>-</v>
          </cell>
          <cell r="V348" t="str">
            <v>/</v>
          </cell>
          <cell r="W348">
            <v>1900</v>
          </cell>
          <cell r="X348">
            <v>3100</v>
          </cell>
          <cell r="Y348" t="str">
            <v>FRI VEN TRE LOM PIE</v>
          </cell>
          <cell r="Z348" t="str">
            <v>Orofita Europea (S-)</v>
          </cell>
          <cell r="AA348" t="str">
            <v>z</v>
          </cell>
          <cell r="AB348" t="str">
            <v>z</v>
          </cell>
          <cell r="AC348" t="str">
            <v>z</v>
          </cell>
          <cell r="AD348" t="str">
            <v>z</v>
          </cell>
          <cell r="AE348" t="str">
            <v>z</v>
          </cell>
          <cell r="AF348">
            <v>7</v>
          </cell>
          <cell r="AG348" t="str">
            <v>05-09</v>
          </cell>
          <cell r="AH348" t="str">
            <v>H bienn</v>
          </cell>
          <cell r="AI348" t="str">
            <v>acidofila (sub-)</v>
          </cell>
          <cell r="AK348" t="str">
            <v>pendii aridi, pascoli (suoli profondi)</v>
          </cell>
        </row>
        <row r="349">
          <cell r="M349">
            <v>24430340</v>
          </cell>
          <cell r="N349">
            <v>427</v>
          </cell>
          <cell r="O349" t="str">
            <v>Arenaria leptoclados (Rchb.) Guss.</v>
          </cell>
          <cell r="P349" t="str">
            <v/>
          </cell>
          <cell r="Q349" t="str">
            <v>A</v>
          </cell>
          <cell r="R349" t="str">
            <v>R</v>
          </cell>
          <cell r="S349" t="str">
            <v>R</v>
          </cell>
          <cell r="W349">
            <v>0</v>
          </cell>
          <cell r="X349">
            <v>1200</v>
          </cell>
          <cell r="Y349" t="str">
            <v>TRI FRI VEN TRE LOM PIE LIG EMI TOS MAR UMB LAZ AEM CAM PUG BAS CAL SIC SAR COR</v>
          </cell>
          <cell r="Z349" t="str">
            <v>Paleotemperata</v>
          </cell>
          <cell r="AA349">
            <v>2</v>
          </cell>
          <cell r="AB349">
            <v>3</v>
          </cell>
          <cell r="AC349">
            <v>4</v>
          </cell>
          <cell r="AD349" t="str">
            <v>z</v>
          </cell>
          <cell r="AE349" t="str">
            <v>z</v>
          </cell>
          <cell r="AF349" t="str">
            <v>z</v>
          </cell>
          <cell r="AG349" t="str">
            <v>06-08</v>
          </cell>
          <cell r="AH349" t="str">
            <v>T scap</v>
          </cell>
          <cell r="AI349" t="str">
            <v>calcare</v>
          </cell>
          <cell r="AK349" t="str">
            <v>prati aridi, cespuglieti, rupi</v>
          </cell>
        </row>
        <row r="350">
          <cell r="M350">
            <v>24440010</v>
          </cell>
          <cell r="N350">
            <v>428</v>
          </cell>
          <cell r="O350" t="str">
            <v>Moehringia trinervia (L.) Clairv.</v>
          </cell>
          <cell r="P350" t="str">
            <v/>
          </cell>
          <cell r="Q350" t="str">
            <v>A</v>
          </cell>
          <cell r="R350" t="str">
            <v>C</v>
          </cell>
          <cell r="S350" t="str">
            <v>C</v>
          </cell>
          <cell r="W350">
            <v>0</v>
          </cell>
          <cell r="X350">
            <v>1800</v>
          </cell>
          <cell r="Y350" t="str">
            <v>TRI FRI VEN TRE LOM PIE LIG EMI TOS MAR UMB LAZ AEM CAM PUG BAS CAL SIC SAR COR</v>
          </cell>
          <cell r="Z350" t="str">
            <v>Euro-Asiatica</v>
          </cell>
          <cell r="AA350" t="str">
            <v>z</v>
          </cell>
          <cell r="AB350" t="str">
            <v>z</v>
          </cell>
          <cell r="AC350">
            <v>4</v>
          </cell>
          <cell r="AD350">
            <v>5</v>
          </cell>
          <cell r="AE350" t="str">
            <v>z</v>
          </cell>
          <cell r="AF350" t="str">
            <v>z</v>
          </cell>
          <cell r="AG350" t="str">
            <v>06-08</v>
          </cell>
          <cell r="AH350" t="str">
            <v>T scap</v>
          </cell>
          <cell r="AK350" t="str">
            <v>boschi, siepi, muri, luoghi ombrosi (suoli freschi umif.)</v>
          </cell>
        </row>
        <row r="351">
          <cell r="M351">
            <v>24440210</v>
          </cell>
          <cell r="N351">
            <v>430</v>
          </cell>
          <cell r="O351" t="str">
            <v>Moehringia ciliata (Scop.) D.Torre</v>
          </cell>
          <cell r="P351" t="str">
            <v/>
          </cell>
          <cell r="Q351" t="str">
            <v>A</v>
          </cell>
          <cell r="R351" t="str">
            <v>C</v>
          </cell>
          <cell r="S351" t="str">
            <v>-</v>
          </cell>
          <cell r="T351" t="str">
            <v>Sempione</v>
          </cell>
          <cell r="V351" t="str">
            <v>/</v>
          </cell>
          <cell r="W351">
            <v>1800</v>
          </cell>
          <cell r="X351">
            <v>2600</v>
          </cell>
          <cell r="Y351" t="str">
            <v>FRI VEN TRE LOM PIE</v>
          </cell>
          <cell r="Z351" t="str">
            <v>Orofita Europea (SE-)</v>
          </cell>
          <cell r="AA351" t="str">
            <v>z</v>
          </cell>
          <cell r="AB351" t="str">
            <v>z</v>
          </cell>
          <cell r="AC351" t="str">
            <v>z</v>
          </cell>
          <cell r="AD351" t="str">
            <v>z</v>
          </cell>
          <cell r="AE351" t="str">
            <v>z</v>
          </cell>
          <cell r="AF351">
            <v>7</v>
          </cell>
          <cell r="AG351" t="str">
            <v>06-08</v>
          </cell>
          <cell r="AH351" t="str">
            <v>H caesp</v>
          </cell>
          <cell r="AI351" t="str">
            <v>calcare</v>
          </cell>
          <cell r="AK351" t="str">
            <v>macereti alpini, ghiaie</v>
          </cell>
        </row>
        <row r="352">
          <cell r="M352">
            <v>24440190</v>
          </cell>
          <cell r="N352">
            <v>431</v>
          </cell>
          <cell r="O352" t="str">
            <v>Moehringia glaucovirens Bertol.</v>
          </cell>
          <cell r="P352" t="str">
            <v/>
          </cell>
          <cell r="Q352" t="str">
            <v>L</v>
          </cell>
          <cell r="R352" t="str">
            <v>R*</v>
          </cell>
          <cell r="S352" t="str">
            <v>-</v>
          </cell>
          <cell r="U352" t="str">
            <v>BS:Prealpi</v>
          </cell>
          <cell r="V352" t="str">
            <v>/</v>
          </cell>
          <cell r="W352">
            <v>700</v>
          </cell>
          <cell r="X352">
            <v>2350</v>
          </cell>
          <cell r="Y352" t="str">
            <v>VEN TRE LOM</v>
          </cell>
          <cell r="Z352" t="str">
            <v>Endemica Prealpina</v>
          </cell>
          <cell r="AA352" t="str">
            <v>z</v>
          </cell>
          <cell r="AB352" t="str">
            <v>z</v>
          </cell>
          <cell r="AC352">
            <v>4</v>
          </cell>
          <cell r="AD352">
            <v>5</v>
          </cell>
          <cell r="AE352">
            <v>6</v>
          </cell>
          <cell r="AF352" t="str">
            <v>z</v>
          </cell>
          <cell r="AG352" t="str">
            <v>06-09</v>
          </cell>
          <cell r="AH352" t="str">
            <v>Ch suffr</v>
          </cell>
          <cell r="AI352" t="str">
            <v>calcare</v>
          </cell>
          <cell r="AK352" t="str">
            <v>rupi strapiombanti (fascia montano-alpina)</v>
          </cell>
        </row>
        <row r="353">
          <cell r="M353">
            <v>24440130</v>
          </cell>
          <cell r="N353">
            <v>432</v>
          </cell>
          <cell r="O353" t="str">
            <v>Moehringia dielsiana Mattf.</v>
          </cell>
          <cell r="P353" t="str">
            <v/>
          </cell>
          <cell r="Q353" t="str">
            <v>L</v>
          </cell>
          <cell r="R353" t="str">
            <v>RR*</v>
          </cell>
          <cell r="S353" t="str">
            <v>-</v>
          </cell>
          <cell r="U353" t="str">
            <v>BG:Giogo della Presolana</v>
          </cell>
          <cell r="V353" t="str">
            <v>/</v>
          </cell>
          <cell r="W353">
            <v>1300</v>
          </cell>
          <cell r="X353">
            <v>1400</v>
          </cell>
          <cell r="Y353" t="str">
            <v>LOM</v>
          </cell>
          <cell r="Z353" t="str">
            <v>Endemica Prealpina</v>
          </cell>
          <cell r="AA353" t="str">
            <v>z</v>
          </cell>
          <cell r="AB353" t="str">
            <v>z</v>
          </cell>
          <cell r="AC353" t="str">
            <v>z</v>
          </cell>
          <cell r="AD353">
            <v>5</v>
          </cell>
          <cell r="AE353" t="str">
            <v>z</v>
          </cell>
          <cell r="AF353" t="str">
            <v>z</v>
          </cell>
          <cell r="AG353" t="str">
            <v>z</v>
          </cell>
          <cell r="AH353" t="str">
            <v>Ch suffr</v>
          </cell>
          <cell r="AI353" t="str">
            <v>calcare</v>
          </cell>
          <cell r="AK353" t="str">
            <v>rupi strapiombanti</v>
          </cell>
        </row>
        <row r="354">
          <cell r="M354">
            <v>24440170</v>
          </cell>
          <cell r="N354">
            <v>434</v>
          </cell>
          <cell r="O354" t="str">
            <v>Moehringia bavarica (L.) Gren.</v>
          </cell>
          <cell r="P354" t="str">
            <v/>
          </cell>
          <cell r="Q354" t="str">
            <v>L</v>
          </cell>
          <cell r="R354" t="str">
            <v>R*</v>
          </cell>
          <cell r="S354" t="str">
            <v>-</v>
          </cell>
          <cell r="U354" t="str">
            <v>Prealpi</v>
          </cell>
          <cell r="V354" t="str">
            <v>/</v>
          </cell>
          <cell r="W354">
            <v>250</v>
          </cell>
          <cell r="X354">
            <v>2000</v>
          </cell>
          <cell r="Y354" t="str">
            <v>VEN TRE LOM</v>
          </cell>
          <cell r="Z354" t="str">
            <v>Orofita Europea (SE-)(Alpino-Illirica)</v>
          </cell>
          <cell r="AA354" t="str">
            <v>z</v>
          </cell>
          <cell r="AB354" t="str">
            <v>z</v>
          </cell>
          <cell r="AC354" t="str">
            <v>z</v>
          </cell>
          <cell r="AD354" t="str">
            <v>z</v>
          </cell>
          <cell r="AE354" t="str">
            <v>z</v>
          </cell>
          <cell r="AF354" t="str">
            <v>z</v>
          </cell>
          <cell r="AG354" t="str">
            <v>06-08</v>
          </cell>
          <cell r="AH354" t="str">
            <v>Ch suffr</v>
          </cell>
          <cell r="AI354" t="str">
            <v>calcare</v>
          </cell>
          <cell r="AK354" t="str">
            <v>rupi strapiombanti e ombrose</v>
          </cell>
        </row>
        <row r="355">
          <cell r="M355">
            <v>24440171</v>
          </cell>
          <cell r="N355">
            <v>434</v>
          </cell>
          <cell r="O355" t="str">
            <v>Moehringia bavarica (L.) Gren.</v>
          </cell>
          <cell r="P355" t="str">
            <v>bavarica</v>
          </cell>
          <cell r="Q355" t="str">
            <v>XS</v>
          </cell>
          <cell r="R355" t="str">
            <v>R*</v>
          </cell>
          <cell r="S355" t="str">
            <v>-</v>
          </cell>
          <cell r="U355" t="str">
            <v>BS:L.Idro</v>
          </cell>
          <cell r="V355" t="str">
            <v>/</v>
          </cell>
          <cell r="W355">
            <v>250</v>
          </cell>
          <cell r="X355">
            <v>2000</v>
          </cell>
          <cell r="Z355" t="str">
            <v>Orofita Europea (SE-)(Alpino-Illirica)</v>
          </cell>
          <cell r="AA355" t="str">
            <v>z</v>
          </cell>
          <cell r="AB355" t="str">
            <v>z</v>
          </cell>
          <cell r="AC355">
            <v>4</v>
          </cell>
          <cell r="AD355">
            <v>5</v>
          </cell>
          <cell r="AE355" t="str">
            <v>z</v>
          </cell>
          <cell r="AF355" t="str">
            <v>z</v>
          </cell>
          <cell r="AG355" t="str">
            <v>06-08</v>
          </cell>
          <cell r="AH355" t="str">
            <v>Ch suffr</v>
          </cell>
          <cell r="AI355" t="str">
            <v>calcare</v>
          </cell>
          <cell r="AK355" t="str">
            <v>rupi strapiombanti e ombrose</v>
          </cell>
        </row>
        <row r="356">
          <cell r="M356">
            <v>24440172</v>
          </cell>
          <cell r="N356">
            <v>434</v>
          </cell>
          <cell r="O356" t="str">
            <v>Moehringia bavarica (L.) Gren.</v>
          </cell>
          <cell r="P356" t="str">
            <v>insubrica (Degen)Sauer</v>
          </cell>
          <cell r="Q356" t="str">
            <v>XS</v>
          </cell>
          <cell r="R356" t="str">
            <v>RR*</v>
          </cell>
          <cell r="S356" t="str">
            <v>-</v>
          </cell>
          <cell r="U356" t="str">
            <v>BS-LC:L.Iseo-Grigne</v>
          </cell>
          <cell r="V356" t="str">
            <v>/</v>
          </cell>
          <cell r="W356">
            <v>250</v>
          </cell>
          <cell r="X356">
            <v>2000</v>
          </cell>
          <cell r="Z356" t="str">
            <v>Endemica Prealpina</v>
          </cell>
          <cell r="AA356" t="str">
            <v>z</v>
          </cell>
          <cell r="AB356" t="str">
            <v>z</v>
          </cell>
          <cell r="AC356">
            <v>4</v>
          </cell>
          <cell r="AD356">
            <v>5</v>
          </cell>
          <cell r="AE356" t="str">
            <v>z</v>
          </cell>
          <cell r="AF356" t="str">
            <v>z</v>
          </cell>
          <cell r="AG356" t="str">
            <v>06-08</v>
          </cell>
          <cell r="AH356" t="str">
            <v>Ch suffr</v>
          </cell>
          <cell r="AI356" t="str">
            <v>calcare</v>
          </cell>
          <cell r="AK356" t="str">
            <v>rupi strapiombanti e ombrose</v>
          </cell>
        </row>
        <row r="357">
          <cell r="M357">
            <v>24440160</v>
          </cell>
          <cell r="N357">
            <v>438</v>
          </cell>
          <cell r="O357" t="str">
            <v>Moehringia markgrafii Merxm.et Guterm.</v>
          </cell>
          <cell r="P357" t="str">
            <v/>
          </cell>
          <cell r="Q357" t="str">
            <v>L</v>
          </cell>
          <cell r="R357" t="str">
            <v>RR*</v>
          </cell>
          <cell r="S357" t="str">
            <v>-</v>
          </cell>
          <cell r="U357" t="str">
            <v>BS:V.Sabbia</v>
          </cell>
          <cell r="V357" t="str">
            <v>/</v>
          </cell>
          <cell r="W357">
            <v>300</v>
          </cell>
          <cell r="X357">
            <v>400</v>
          </cell>
          <cell r="Y357" t="str">
            <v>LOM</v>
          </cell>
          <cell r="Z357" t="str">
            <v>Endemica Prealpina</v>
          </cell>
          <cell r="AA357" t="str">
            <v>z</v>
          </cell>
          <cell r="AB357" t="str">
            <v>z</v>
          </cell>
          <cell r="AC357">
            <v>4</v>
          </cell>
          <cell r="AD357" t="str">
            <v>z</v>
          </cell>
          <cell r="AE357" t="str">
            <v>z</v>
          </cell>
          <cell r="AF357" t="str">
            <v>z</v>
          </cell>
          <cell r="AG357" t="str">
            <v>05-08</v>
          </cell>
          <cell r="AH357" t="str">
            <v>H caesp</v>
          </cell>
          <cell r="AI357" t="str">
            <v>calcare</v>
          </cell>
          <cell r="AK357" t="str">
            <v>rupi stillicidiose</v>
          </cell>
        </row>
        <row r="358">
          <cell r="M358">
            <v>24440200</v>
          </cell>
          <cell r="N358">
            <v>439</v>
          </cell>
          <cell r="O358" t="str">
            <v>Moehringia muscosa L.</v>
          </cell>
          <cell r="P358" t="str">
            <v/>
          </cell>
          <cell r="Q358" t="str">
            <v>A</v>
          </cell>
          <cell r="R358" t="str">
            <v>C</v>
          </cell>
          <cell r="S358" t="str">
            <v>-</v>
          </cell>
          <cell r="V358" t="str">
            <v>/</v>
          </cell>
          <cell r="W358">
            <v>0</v>
          </cell>
          <cell r="X358">
            <v>2400</v>
          </cell>
          <cell r="Y358" t="str">
            <v>TRI FRI VEN TRE LOM PIE LIG EMI TOS MAR UMB LAZ AEM CAM PUG BAS CAL</v>
          </cell>
          <cell r="Z358" t="str">
            <v>Orofita Europea (Centro-S-)</v>
          </cell>
          <cell r="AA358" t="str">
            <v>z</v>
          </cell>
          <cell r="AB358" t="str">
            <v>z</v>
          </cell>
          <cell r="AC358">
            <v>4</v>
          </cell>
          <cell r="AD358">
            <v>5</v>
          </cell>
          <cell r="AE358">
            <v>6</v>
          </cell>
          <cell r="AF358">
            <v>7</v>
          </cell>
          <cell r="AH358" t="str">
            <v>H caesp</v>
          </cell>
          <cell r="AK358" t="str">
            <v>rupi ombrose umide, muri ombrosi, boschi di forra</v>
          </cell>
        </row>
        <row r="359">
          <cell r="M359">
            <v>24410030</v>
          </cell>
          <cell r="N359">
            <v>440</v>
          </cell>
          <cell r="O359" t="str">
            <v>Minuartia viscosa (Schreber) Sch.et Th.</v>
          </cell>
          <cell r="P359" t="str">
            <v/>
          </cell>
          <cell r="Q359" t="str">
            <v>A</v>
          </cell>
          <cell r="R359" t="str">
            <v>RR</v>
          </cell>
          <cell r="S359" t="str">
            <v>RR</v>
          </cell>
          <cell r="W359">
            <v>0</v>
          </cell>
          <cell r="X359">
            <v>1000</v>
          </cell>
          <cell r="Y359" t="str">
            <v>LOM PIE EMI TOS</v>
          </cell>
          <cell r="Z359" t="str">
            <v>Europea (SE-)</v>
          </cell>
          <cell r="AH359" t="str">
            <v>T scap</v>
          </cell>
          <cell r="AI359" t="str">
            <v>silice</v>
          </cell>
          <cell r="AK359" t="str">
            <v>campi, sabbie</v>
          </cell>
        </row>
        <row r="360">
          <cell r="M360">
            <v>24410050</v>
          </cell>
          <cell r="N360">
            <v>441</v>
          </cell>
          <cell r="O360" t="str">
            <v>Minuartia hybrida (Vill.) Schischkin</v>
          </cell>
          <cell r="P360" t="str">
            <v/>
          </cell>
          <cell r="Q360" t="str">
            <v>A</v>
          </cell>
          <cell r="R360" t="str">
            <v>R</v>
          </cell>
          <cell r="S360" t="str">
            <v>RR</v>
          </cell>
          <cell r="W360">
            <v>0</v>
          </cell>
          <cell r="X360">
            <v>1500</v>
          </cell>
          <cell r="Y360" t="str">
            <v>TRI FRI VEN TRE LOM PIE LIG EMI TOS MAR UMB LAZ AEM CAM PUG BAS CAL SIC SAR COR</v>
          </cell>
          <cell r="Z360" t="str">
            <v>Paleotemperata</v>
          </cell>
          <cell r="AH360" t="str">
            <v>T scap</v>
          </cell>
          <cell r="AI360" t="str">
            <v>calcare</v>
          </cell>
          <cell r="AK360" t="str">
            <v>incolti aridi</v>
          </cell>
        </row>
        <row r="361">
          <cell r="M361">
            <v>24410150</v>
          </cell>
          <cell r="N361">
            <v>443</v>
          </cell>
          <cell r="O361" t="str">
            <v>Minuartia fastigiata (Sm.) Rchb.</v>
          </cell>
          <cell r="P361" t="str">
            <v/>
          </cell>
          <cell r="Q361" t="str">
            <v>L</v>
          </cell>
          <cell r="R361" t="str">
            <v>RR*</v>
          </cell>
          <cell r="S361" t="str">
            <v>-</v>
          </cell>
          <cell r="T361" t="str">
            <v>Sempione</v>
          </cell>
          <cell r="U361" t="str">
            <v>TI</v>
          </cell>
          <cell r="V361" t="str">
            <v>/</v>
          </cell>
          <cell r="W361">
            <v>400</v>
          </cell>
          <cell r="X361">
            <v>2000</v>
          </cell>
          <cell r="Z361" t="str">
            <v>Euri-Medit.</v>
          </cell>
          <cell r="AH361" t="str">
            <v>H bienn</v>
          </cell>
          <cell r="AK361" t="str">
            <v>incolti aridi</v>
          </cell>
        </row>
        <row r="362">
          <cell r="M362">
            <v>24410170</v>
          </cell>
          <cell r="N362">
            <v>444</v>
          </cell>
          <cell r="O362" t="str">
            <v>Minuartia mutabilis Sch.et Th.</v>
          </cell>
          <cell r="P362" t="str">
            <v/>
          </cell>
          <cell r="Q362" t="str">
            <v>A</v>
          </cell>
          <cell r="R362" t="str">
            <v>R</v>
          </cell>
          <cell r="S362" t="str">
            <v>-</v>
          </cell>
          <cell r="T362" t="str">
            <v>Sempione</v>
          </cell>
          <cell r="V362" t="str">
            <v>/</v>
          </cell>
          <cell r="W362">
            <v>600</v>
          </cell>
          <cell r="X362">
            <v>2600</v>
          </cell>
          <cell r="Y362" t="str">
            <v>TRE LOM PIE LIG COR</v>
          </cell>
          <cell r="Z362" t="str">
            <v>Euri-Medit.(W-)</v>
          </cell>
          <cell r="AH362" t="str">
            <v>Ch suffr</v>
          </cell>
          <cell r="AI362" t="str">
            <v>calcare (pref.)</v>
          </cell>
          <cell r="AK362" t="str">
            <v>rupi, pietraie, muri</v>
          </cell>
        </row>
        <row r="363">
          <cell r="M363">
            <v>24410180</v>
          </cell>
          <cell r="N363">
            <v>444</v>
          </cell>
          <cell r="O363" t="str">
            <v>Minuartia setacea (Thuill.) Hayek</v>
          </cell>
          <cell r="P363" t="str">
            <v/>
          </cell>
          <cell r="Q363" t="str">
            <v>V</v>
          </cell>
          <cell r="R363" t="str">
            <v>?</v>
          </cell>
          <cell r="S363" t="str">
            <v>-</v>
          </cell>
          <cell r="T363" t="str">
            <v>V.Anzasca/???</v>
          </cell>
          <cell r="U363" t="str">
            <v>da vrf</v>
          </cell>
          <cell r="V363" t="str">
            <v>/</v>
          </cell>
          <cell r="W363">
            <v>600</v>
          </cell>
          <cell r="X363">
            <v>2600</v>
          </cell>
          <cell r="Z363" t="str">
            <v>Europea</v>
          </cell>
          <cell r="AH363" t="str">
            <v>Ch suffr</v>
          </cell>
          <cell r="AK363" t="str">
            <v>prati aridi, pendii rupestri</v>
          </cell>
        </row>
        <row r="364">
          <cell r="M364">
            <v>24410260</v>
          </cell>
          <cell r="N364">
            <v>446</v>
          </cell>
          <cell r="O364" t="str">
            <v>Minuartia recurva (All.) Sch.et Th.</v>
          </cell>
          <cell r="P364" t="str">
            <v>recurva</v>
          </cell>
          <cell r="Q364" t="str">
            <v>A</v>
          </cell>
          <cell r="R364" t="str">
            <v>R</v>
          </cell>
          <cell r="S364" t="str">
            <v>-</v>
          </cell>
          <cell r="T364" t="str">
            <v>V.Formazza,Sempione</v>
          </cell>
          <cell r="V364" t="str">
            <v>/</v>
          </cell>
          <cell r="W364">
            <v>2000</v>
          </cell>
          <cell r="X364">
            <v>3460</v>
          </cell>
          <cell r="Y364" t="str">
            <v>FRI VEN TRE LOM PIE LIG AEM BAS CAL SIC</v>
          </cell>
          <cell r="Z364" t="str">
            <v>Orofita Europeo-Caucasica</v>
          </cell>
          <cell r="AH364" t="str">
            <v>Ch suffr</v>
          </cell>
          <cell r="AI364" t="str">
            <v>silice</v>
          </cell>
          <cell r="AK364" t="str">
            <v>rupi, creste ventose</v>
          </cell>
        </row>
        <row r="365">
          <cell r="M365">
            <v>24410320</v>
          </cell>
          <cell r="N365">
            <v>448</v>
          </cell>
          <cell r="O365" t="str">
            <v>Minuartia rupestris (Scop.) Sch.et Th.</v>
          </cell>
          <cell r="P365" t="str">
            <v/>
          </cell>
          <cell r="Q365" t="str">
            <v>A</v>
          </cell>
          <cell r="R365" t="str">
            <v>RR</v>
          </cell>
          <cell r="S365" t="str">
            <v>-</v>
          </cell>
          <cell r="T365" t="str">
            <v>V.Formazza,Sempione</v>
          </cell>
          <cell r="V365" t="str">
            <v>/</v>
          </cell>
          <cell r="W365">
            <v>1600</v>
          </cell>
          <cell r="X365">
            <v>2750</v>
          </cell>
          <cell r="Y365" t="str">
            <v>FRI VEN TRE LOM PIE</v>
          </cell>
          <cell r="Z365" t="str">
            <v>Endemica Alpica</v>
          </cell>
          <cell r="AH365" t="str">
            <v>Ch suffr</v>
          </cell>
          <cell r="AI365" t="str">
            <v>calcare</v>
          </cell>
          <cell r="AK365" t="str">
            <v>rupi, creste ventose</v>
          </cell>
        </row>
        <row r="366">
          <cell r="M366">
            <v>24410340</v>
          </cell>
          <cell r="N366">
            <v>450</v>
          </cell>
          <cell r="O366" t="str">
            <v>Minuartia grignensis (Rchb.) Mattf.</v>
          </cell>
          <cell r="P366" t="str">
            <v/>
          </cell>
          <cell r="Q366" t="str">
            <v>L</v>
          </cell>
          <cell r="R366" t="str">
            <v>R*</v>
          </cell>
          <cell r="S366" t="str">
            <v>-</v>
          </cell>
          <cell r="U366" t="str">
            <v>BG-LC:Grigne,Resegone,P.zo Arera,Cima di Menna</v>
          </cell>
          <cell r="V366" t="str">
            <v>/</v>
          </cell>
          <cell r="W366">
            <v>1300</v>
          </cell>
          <cell r="X366">
            <v>2180</v>
          </cell>
          <cell r="Y366" t="str">
            <v>LOM</v>
          </cell>
          <cell r="Z366" t="str">
            <v>Endemica Prealpina</v>
          </cell>
          <cell r="AH366" t="str">
            <v>Ch suffr</v>
          </cell>
          <cell r="AI366" t="str">
            <v>calcare</v>
          </cell>
          <cell r="AK366" t="str">
            <v>rupi</v>
          </cell>
        </row>
        <row r="367">
          <cell r="M367">
            <v>24410350</v>
          </cell>
          <cell r="N367">
            <v>451</v>
          </cell>
          <cell r="O367" t="str">
            <v>Minuartia cherlerioides (Hoppe) Becherer</v>
          </cell>
          <cell r="P367" t="str">
            <v>cherlerioides</v>
          </cell>
          <cell r="Q367" t="str">
            <v>L</v>
          </cell>
          <cell r="R367" t="str">
            <v>RR*</v>
          </cell>
          <cell r="S367" t="str">
            <v>-</v>
          </cell>
          <cell r="U367" t="str">
            <v>BS,LC,SO:Adamello,Tonale,Stelvio,Grigne</v>
          </cell>
          <cell r="V367" t="str">
            <v>/</v>
          </cell>
          <cell r="W367">
            <v>2000</v>
          </cell>
          <cell r="X367">
            <v>3400</v>
          </cell>
          <cell r="Y367" t="str">
            <v>FRI VEN TRE LOM PIE</v>
          </cell>
          <cell r="Z367" t="str">
            <v>Endemica Alpica</v>
          </cell>
          <cell r="AH367" t="str">
            <v>Ch pulv</v>
          </cell>
          <cell r="AI367" t="str">
            <v>calcare,dolomia</v>
          </cell>
          <cell r="AK367" t="str">
            <v>rupi, vette</v>
          </cell>
        </row>
        <row r="368">
          <cell r="M368">
            <v>24410360</v>
          </cell>
          <cell r="N368">
            <v>452</v>
          </cell>
          <cell r="O368" t="str">
            <v>Minuartia austriaca (Jacq.) Hayek</v>
          </cell>
          <cell r="P368" t="str">
            <v/>
          </cell>
          <cell r="Q368" t="str">
            <v>L</v>
          </cell>
          <cell r="R368" t="str">
            <v>R*</v>
          </cell>
          <cell r="S368" t="str">
            <v>-</v>
          </cell>
          <cell r="U368" t="str">
            <v>BG,LC:P.Arera,Grigne</v>
          </cell>
          <cell r="V368" t="str">
            <v>/</v>
          </cell>
          <cell r="W368">
            <v>1500</v>
          </cell>
          <cell r="X368">
            <v>2400</v>
          </cell>
          <cell r="Y368" t="str">
            <v>FRI VEN TRE LOM</v>
          </cell>
          <cell r="Z368" t="str">
            <v>Endemica Alpica</v>
          </cell>
          <cell r="AH368" t="str">
            <v>Ch suffr</v>
          </cell>
          <cell r="AI368" t="str">
            <v>calcare,dolomia</v>
          </cell>
          <cell r="AK368" t="str">
            <v>macereti</v>
          </cell>
        </row>
        <row r="369">
          <cell r="M369">
            <v>24410420</v>
          </cell>
          <cell r="N369">
            <v>454</v>
          </cell>
          <cell r="O369" t="str">
            <v>Minuartia verna (L.) Hiern</v>
          </cell>
          <cell r="P369" t="str">
            <v>verna</v>
          </cell>
          <cell r="Q369" t="str">
            <v>A</v>
          </cell>
          <cell r="R369" t="str">
            <v>C</v>
          </cell>
          <cell r="S369" t="str">
            <v>-</v>
          </cell>
          <cell r="T369" t="str">
            <v>V.Anzasca,Sempione</v>
          </cell>
          <cell r="V369" t="str">
            <v>/</v>
          </cell>
          <cell r="W369">
            <v>1000</v>
          </cell>
          <cell r="X369">
            <v>3310</v>
          </cell>
          <cell r="Y369" t="str">
            <v>TRI FRI VEN TRE LOM PIE LIG EMI TOS MAR UMB LAZ AEM CAM PUG BAS CAL SIC COR</v>
          </cell>
          <cell r="Z369" t="str">
            <v>Euro-Asiatica</v>
          </cell>
          <cell r="AH369" t="str">
            <v>Ch suffr</v>
          </cell>
          <cell r="AI369" t="str">
            <v>calcare</v>
          </cell>
          <cell r="AK369" t="str">
            <v>pascoli alpini aridi</v>
          </cell>
        </row>
        <row r="370">
          <cell r="M370">
            <v>24410470</v>
          </cell>
          <cell r="N370">
            <v>455</v>
          </cell>
          <cell r="O370" t="str">
            <v>Minuartia capillacea (All.) Graebn.</v>
          </cell>
          <cell r="P370" t="str">
            <v/>
          </cell>
          <cell r="Q370" t="str">
            <v>A</v>
          </cell>
          <cell r="R370" t="str">
            <v>R</v>
          </cell>
          <cell r="S370" t="str">
            <v>-</v>
          </cell>
          <cell r="V370" t="str">
            <v>/</v>
          </cell>
          <cell r="W370">
            <v>0</v>
          </cell>
          <cell r="X370">
            <v>2000</v>
          </cell>
          <cell r="Y370" t="str">
            <v>FRI VEN TRE LOM PIE LIG TOS</v>
          </cell>
          <cell r="Z370" t="str">
            <v>Orofita Europea (S-)</v>
          </cell>
          <cell r="AH370" t="str">
            <v>Ch suffr</v>
          </cell>
          <cell r="AI370" t="str">
            <v>calcare</v>
          </cell>
          <cell r="AK370" t="str">
            <v>rupi, ghiaie</v>
          </cell>
        </row>
        <row r="371">
          <cell r="M371">
            <v>24410510</v>
          </cell>
          <cell r="N371">
            <v>456</v>
          </cell>
          <cell r="O371" t="str">
            <v>Minuartia laricifolia (L.) Sch.et Th.</v>
          </cell>
          <cell r="P371" t="str">
            <v/>
          </cell>
          <cell r="Q371" t="str">
            <v>A</v>
          </cell>
          <cell r="R371" t="str">
            <v>R</v>
          </cell>
          <cell r="S371" t="str">
            <v>-</v>
          </cell>
          <cell r="V371" t="str">
            <v>/</v>
          </cell>
          <cell r="W371">
            <v>600</v>
          </cell>
          <cell r="X371">
            <v>2400</v>
          </cell>
          <cell r="Y371" t="str">
            <v>TRE LOM PIE LIG EMI TOS UMB</v>
          </cell>
          <cell r="Z371" t="str">
            <v>Orofita Europea (S-)</v>
          </cell>
          <cell r="AH371" t="str">
            <v>Ch suffr</v>
          </cell>
          <cell r="AI371" t="str">
            <v>silice</v>
          </cell>
          <cell r="AK371" t="str">
            <v>rupi, ghiaie</v>
          </cell>
        </row>
        <row r="372">
          <cell r="M372">
            <v>24410511</v>
          </cell>
          <cell r="N372">
            <v>456</v>
          </cell>
          <cell r="O372" t="str">
            <v>Minuartia laricifolia (L.) Sch.et Th.</v>
          </cell>
          <cell r="P372" t="str">
            <v>laricifolia</v>
          </cell>
          <cell r="Q372" t="str">
            <v>XS</v>
          </cell>
          <cell r="R372" t="str">
            <v>C</v>
          </cell>
          <cell r="S372" t="str">
            <v>-</v>
          </cell>
          <cell r="V372" t="str">
            <v>/</v>
          </cell>
          <cell r="W372">
            <v>600</v>
          </cell>
          <cell r="X372">
            <v>2400</v>
          </cell>
          <cell r="Z372" t="str">
            <v>Orofita Europea (S-)</v>
          </cell>
          <cell r="AH372" t="str">
            <v>Ch suffr</v>
          </cell>
          <cell r="AI372" t="str">
            <v>silice</v>
          </cell>
          <cell r="AK372" t="str">
            <v>rupi, ghiaie</v>
          </cell>
        </row>
        <row r="373">
          <cell r="M373">
            <v>24410512</v>
          </cell>
          <cell r="N373">
            <v>456</v>
          </cell>
          <cell r="O373" t="str">
            <v>Minuartia laricifolia (L.) Sch.et Th.</v>
          </cell>
          <cell r="P373" t="str">
            <v>kitaibelii (Nyman) Mattf.</v>
          </cell>
          <cell r="Q373" t="str">
            <v>XS</v>
          </cell>
          <cell r="R373" t="str">
            <v>?</v>
          </cell>
          <cell r="S373" t="str">
            <v>-</v>
          </cell>
          <cell r="U373" t="str">
            <v>da elim.,confusa</v>
          </cell>
          <cell r="V373" t="str">
            <v>/</v>
          </cell>
          <cell r="W373">
            <v>600</v>
          </cell>
          <cell r="X373">
            <v>2400</v>
          </cell>
          <cell r="Z373" t="str">
            <v>Orofita Europea (S-)</v>
          </cell>
          <cell r="AH373" t="str">
            <v>Ch suffr</v>
          </cell>
          <cell r="AI373" t="str">
            <v>calcare</v>
          </cell>
          <cell r="AK373" t="str">
            <v>rupi, ghiaie</v>
          </cell>
        </row>
        <row r="374">
          <cell r="M374">
            <v>24410540</v>
          </cell>
          <cell r="N374">
            <v>457</v>
          </cell>
          <cell r="O374" t="str">
            <v>Minuartia biflora (L.) Sch.et Th.</v>
          </cell>
          <cell r="P374" t="str">
            <v/>
          </cell>
          <cell r="Q374" t="str">
            <v>V</v>
          </cell>
          <cell r="R374" t="str">
            <v>?</v>
          </cell>
          <cell r="S374" t="str">
            <v>-</v>
          </cell>
          <cell r="U374" t="str">
            <v>da vrf segnal. BS:Corni di Bagolino</v>
          </cell>
          <cell r="V374" t="str">
            <v>/</v>
          </cell>
          <cell r="W374">
            <v>2000</v>
          </cell>
          <cell r="X374">
            <v>2800</v>
          </cell>
          <cell r="Z374" t="str">
            <v>Artico-Alpina (Circum-)</v>
          </cell>
          <cell r="AH374" t="str">
            <v>Ch suffr</v>
          </cell>
          <cell r="AI374" t="str">
            <v>silice</v>
          </cell>
          <cell r="AK374" t="str">
            <v>creste ventose, zolle pioniere</v>
          </cell>
        </row>
        <row r="375">
          <cell r="M375">
            <v>24410560</v>
          </cell>
          <cell r="N375">
            <v>458</v>
          </cell>
          <cell r="O375" t="str">
            <v>Minuartia sedoides (L.) Hiern</v>
          </cell>
          <cell r="P375" t="str">
            <v/>
          </cell>
          <cell r="Q375" t="str">
            <v>A</v>
          </cell>
          <cell r="R375" t="str">
            <v>C</v>
          </cell>
          <cell r="S375" t="str">
            <v>-</v>
          </cell>
          <cell r="T375" t="str">
            <v>L.Andromia,V.Anzasca</v>
          </cell>
          <cell r="V375" t="str">
            <v>/</v>
          </cell>
          <cell r="W375">
            <v>1800</v>
          </cell>
          <cell r="X375">
            <v>3825</v>
          </cell>
          <cell r="Y375" t="str">
            <v>FRI VEN TRE LOM PIE LIG</v>
          </cell>
          <cell r="Z375" t="str">
            <v>Artico-Alpina (Europea)</v>
          </cell>
          <cell r="AH375" t="str">
            <v>Ch pulv</v>
          </cell>
          <cell r="AK375" t="str">
            <v>creste ventose, pascoli alpini</v>
          </cell>
        </row>
        <row r="376">
          <cell r="M376">
            <v>24290010</v>
          </cell>
          <cell r="N376">
            <v>462</v>
          </cell>
          <cell r="O376" t="str">
            <v>Stellaria nemorum L.</v>
          </cell>
          <cell r="P376" t="str">
            <v/>
          </cell>
          <cell r="Q376" t="str">
            <v>A</v>
          </cell>
          <cell r="R376" t="str">
            <v>C</v>
          </cell>
          <cell r="S376" t="str">
            <v>?</v>
          </cell>
          <cell r="V376" t="str">
            <v>da vrf/area da prec.</v>
          </cell>
          <cell r="W376">
            <v>100</v>
          </cell>
          <cell r="X376">
            <v>2100</v>
          </cell>
          <cell r="Y376" t="str">
            <v>TRI FRI VEN TRE LOM PIE LIG EMI TOS MAR UMB LAZ AEM CAM BAS CAL COR</v>
          </cell>
          <cell r="Z376" t="str">
            <v>Europeo-Caucasica</v>
          </cell>
          <cell r="AH376" t="str">
            <v>H scap</v>
          </cell>
          <cell r="AI376" t="str">
            <v>nitrofila</v>
          </cell>
          <cell r="AK376" t="str">
            <v>boscaglie umide (Alnete), radure, incolti</v>
          </cell>
        </row>
        <row r="377">
          <cell r="M377">
            <v>24290011</v>
          </cell>
          <cell r="N377">
            <v>462</v>
          </cell>
          <cell r="O377" t="str">
            <v>Stellaria nemorum L.</v>
          </cell>
          <cell r="P377" t="str">
            <v>nemorum</v>
          </cell>
          <cell r="Q377" t="str">
            <v>XS</v>
          </cell>
          <cell r="R377" t="str">
            <v>C</v>
          </cell>
          <cell r="S377" t="str">
            <v>-</v>
          </cell>
          <cell r="V377" t="str">
            <v>/</v>
          </cell>
          <cell r="W377">
            <v>100</v>
          </cell>
          <cell r="X377">
            <v>2100</v>
          </cell>
          <cell r="Y377" t="str">
            <v xml:space="preserve">TRI FRI VEN TRE LOM PIE LIG EMI </v>
          </cell>
          <cell r="Z377" t="str">
            <v>Europeo-Caucasica</v>
          </cell>
          <cell r="AH377" t="str">
            <v>H scap</v>
          </cell>
          <cell r="AI377" t="str">
            <v>nitrofila</v>
          </cell>
          <cell r="AK377" t="str">
            <v>boscaglie umide (Alnete), radure, incolti</v>
          </cell>
        </row>
        <row r="378">
          <cell r="M378">
            <v>24290012</v>
          </cell>
          <cell r="N378">
            <v>462</v>
          </cell>
          <cell r="O378" t="str">
            <v>Stellaria nemorum L.</v>
          </cell>
          <cell r="P378" t="str">
            <v>glochidisperma Murb.</v>
          </cell>
          <cell r="Q378" t="str">
            <v>XS</v>
          </cell>
          <cell r="R378" t="str">
            <v>R</v>
          </cell>
          <cell r="S378" t="str">
            <v>-</v>
          </cell>
          <cell r="V378" t="str">
            <v>/</v>
          </cell>
          <cell r="W378">
            <v>1000</v>
          </cell>
          <cell r="X378">
            <v>2100</v>
          </cell>
          <cell r="Z378" t="str">
            <v>Europeo-Caucasica</v>
          </cell>
          <cell r="AH378" t="str">
            <v>H scap</v>
          </cell>
          <cell r="AI378" t="str">
            <v>nitrofila</v>
          </cell>
          <cell r="AK378" t="str">
            <v>boscaglie umide (Alnete), radure, incolti</v>
          </cell>
        </row>
        <row r="379">
          <cell r="M379">
            <v>24290030</v>
          </cell>
          <cell r="N379">
            <v>463</v>
          </cell>
          <cell r="O379" t="str">
            <v>Stellaria media (L.) Vill.</v>
          </cell>
          <cell r="P379" t="str">
            <v>media</v>
          </cell>
          <cell r="Q379" t="str">
            <v>A</v>
          </cell>
          <cell r="R379" t="str">
            <v>C</v>
          </cell>
          <cell r="S379" t="str">
            <v>C</v>
          </cell>
          <cell r="W379">
            <v>0</v>
          </cell>
          <cell r="X379">
            <v>2500</v>
          </cell>
          <cell r="Y379" t="str">
            <v>TRI FRI VEN TRE LOM PIE LIG EMI TOS MAR UMB LAZ AEM CAM PUG BAS CAL SIC SAR COR</v>
          </cell>
          <cell r="Z379" t="str">
            <v>Cosmopolita</v>
          </cell>
          <cell r="AH379" t="str">
            <v>T rept</v>
          </cell>
          <cell r="AK379" t="str">
            <v>incolti, campi, macerie, abitati, orti</v>
          </cell>
        </row>
        <row r="380">
          <cell r="M380">
            <v>24290040</v>
          </cell>
          <cell r="N380">
            <v>464</v>
          </cell>
          <cell r="O380" t="str">
            <v>Stellaria neglecta Weihe</v>
          </cell>
          <cell r="P380" t="str">
            <v/>
          </cell>
          <cell r="Q380" t="str">
            <v>A</v>
          </cell>
          <cell r="R380" t="str">
            <v>-</v>
          </cell>
          <cell r="S380" t="str">
            <v>C</v>
          </cell>
          <cell r="T380" t="str">
            <v>/</v>
          </cell>
          <cell r="U380" t="str">
            <v>/</v>
          </cell>
          <cell r="W380">
            <v>0</v>
          </cell>
          <cell r="X380">
            <v>800</v>
          </cell>
          <cell r="Y380" t="str">
            <v>TRI FRI VEN TRE LOM PIE LIG EMI TOS MAR UMB LAZ AEM CAM PUG BAS CAL SIC SAR COR</v>
          </cell>
          <cell r="Z380" t="str">
            <v>Paleotemperata</v>
          </cell>
          <cell r="AH380" t="str">
            <v>T scap</v>
          </cell>
          <cell r="AK380" t="str">
            <v>incolti</v>
          </cell>
        </row>
        <row r="381">
          <cell r="M381">
            <v>24290050</v>
          </cell>
          <cell r="N381">
            <v>465</v>
          </cell>
          <cell r="O381" t="str">
            <v>Stellaria pallida (Dumort.) Pire</v>
          </cell>
          <cell r="P381" t="str">
            <v/>
          </cell>
          <cell r="Q381" t="str">
            <v>A</v>
          </cell>
          <cell r="R381" t="str">
            <v>C</v>
          </cell>
          <cell r="S381" t="str">
            <v>C</v>
          </cell>
          <cell r="W381">
            <v>0</v>
          </cell>
          <cell r="X381">
            <v>1400</v>
          </cell>
          <cell r="Y381" t="str">
            <v>TRI FRI VEN TRE LOM PIE LIG EMI TOS MAR UMB LAZ AEM CAM PUG BAS CAL SIC SAR COR</v>
          </cell>
          <cell r="Z381" t="str">
            <v>Paleotemperata</v>
          </cell>
          <cell r="AH381" t="str">
            <v>T scap</v>
          </cell>
          <cell r="AK381" t="str">
            <v>incolti</v>
          </cell>
        </row>
        <row r="382">
          <cell r="M382">
            <v>24290060</v>
          </cell>
          <cell r="N382">
            <v>466</v>
          </cell>
          <cell r="O382" t="str">
            <v>Stellaria holostea L.</v>
          </cell>
          <cell r="P382" t="str">
            <v/>
          </cell>
          <cell r="Q382" t="str">
            <v>A</v>
          </cell>
          <cell r="R382" t="str">
            <v>C</v>
          </cell>
          <cell r="S382" t="str">
            <v>C</v>
          </cell>
          <cell r="T382" t="str">
            <v>L.Maggiore</v>
          </cell>
          <cell r="W382">
            <v>100</v>
          </cell>
          <cell r="X382">
            <v>1500</v>
          </cell>
          <cell r="Y382" t="str">
            <v>TRI FRI VEN TRE LOM PIE LIG EMI TOS MAR UMB LAZ AEM CAM PUG BAS CAL</v>
          </cell>
          <cell r="Z382" t="str">
            <v>Europeo-Caucasica</v>
          </cell>
          <cell r="AH382" t="str">
            <v>H scap</v>
          </cell>
          <cell r="AK382" t="str">
            <v>boschi chiari, radure, siepi</v>
          </cell>
        </row>
        <row r="383">
          <cell r="M383">
            <v>24290070</v>
          </cell>
          <cell r="N383">
            <v>467</v>
          </cell>
          <cell r="O383" t="str">
            <v>Stellaria alsine Grimm</v>
          </cell>
          <cell r="P383" t="str">
            <v/>
          </cell>
          <cell r="Q383" t="str">
            <v>A</v>
          </cell>
          <cell r="R383" t="str">
            <v>R</v>
          </cell>
          <cell r="S383" t="str">
            <v>-</v>
          </cell>
          <cell r="V383" t="str">
            <v>/</v>
          </cell>
          <cell r="W383">
            <v>1000</v>
          </cell>
          <cell r="X383">
            <v>2000</v>
          </cell>
          <cell r="Y383" t="str">
            <v>FRI VEN TRE LOM PIE LIG EMI BAS CAL COR</v>
          </cell>
          <cell r="Z383" t="str">
            <v>Circumboreale</v>
          </cell>
          <cell r="AH383" t="str">
            <v>H scap</v>
          </cell>
          <cell r="AK383" t="str">
            <v>sorgenti, corsi d'acqua, paludi</v>
          </cell>
        </row>
        <row r="384">
          <cell r="M384">
            <v>24290080</v>
          </cell>
          <cell r="N384">
            <v>468</v>
          </cell>
          <cell r="O384" t="str">
            <v>Stellaria palustris Retz.</v>
          </cell>
          <cell r="P384" t="str">
            <v/>
          </cell>
          <cell r="Q384" t="str">
            <v>A</v>
          </cell>
          <cell r="R384" t="str">
            <v>RR</v>
          </cell>
          <cell r="S384" t="str">
            <v>RR</v>
          </cell>
          <cell r="W384">
            <v>100</v>
          </cell>
          <cell r="X384">
            <v>1500</v>
          </cell>
          <cell r="Y384" t="str">
            <v>TRI FRI VEN TRE LOM PIE LIG COR</v>
          </cell>
          <cell r="Z384" t="str">
            <v>Euri-Medit.</v>
          </cell>
          <cell r="AH384" t="str">
            <v>H scap</v>
          </cell>
          <cell r="AK384" t="str">
            <v>prati umidi paludosi</v>
          </cell>
        </row>
        <row r="385">
          <cell r="M385">
            <v>24290100</v>
          </cell>
          <cell r="N385">
            <v>469</v>
          </cell>
          <cell r="O385" t="str">
            <v>Stellaria graminea L.</v>
          </cell>
          <cell r="P385" t="str">
            <v/>
          </cell>
          <cell r="Q385" t="str">
            <v>A</v>
          </cell>
          <cell r="R385" t="str">
            <v>C</v>
          </cell>
          <cell r="S385" t="str">
            <v>-</v>
          </cell>
          <cell r="V385" t="str">
            <v>/</v>
          </cell>
          <cell r="W385">
            <v>200</v>
          </cell>
          <cell r="X385">
            <v>2000</v>
          </cell>
          <cell r="Y385" t="str">
            <v>TRI FRI VEN TRE LOM PIE LIG EMI TOS MAR UMB LAZ AEM CAL COR</v>
          </cell>
          <cell r="Z385" t="str">
            <v>Euro-Asiatica</v>
          </cell>
          <cell r="AH385" t="str">
            <v>H scap</v>
          </cell>
          <cell r="AK385" t="str">
            <v>prati stabili, radure</v>
          </cell>
        </row>
        <row r="386">
          <cell r="M386">
            <v>24299010</v>
          </cell>
          <cell r="N386">
            <v>471</v>
          </cell>
          <cell r="O386" t="str">
            <v>Pseudostellaria europaea Schaftlein</v>
          </cell>
          <cell r="Q386" t="str">
            <v>L</v>
          </cell>
          <cell r="R386" t="str">
            <v>RR*</v>
          </cell>
          <cell r="S386" t="str">
            <v>-</v>
          </cell>
          <cell r="T386" t="str">
            <v>Piem Biella e Valduggia</v>
          </cell>
          <cell r="U386" t="str">
            <v>Prealpi Varese</v>
          </cell>
          <cell r="V386" t="str">
            <v>/</v>
          </cell>
          <cell r="W386">
            <v>100</v>
          </cell>
          <cell r="X386">
            <v>700</v>
          </cell>
          <cell r="Z386" t="str">
            <v>Europea (Centro-)</v>
          </cell>
          <cell r="AH386" t="str">
            <v>G bulb</v>
          </cell>
          <cell r="AI386" t="str">
            <v>acidofila (sub-)</v>
          </cell>
          <cell r="AK386" t="str">
            <v>boschi di latif. umidi (Frassineti,Alnete), radure, suoli torbosi</v>
          </cell>
        </row>
        <row r="387">
          <cell r="M387">
            <v>24310010</v>
          </cell>
          <cell r="N387">
            <v>472</v>
          </cell>
          <cell r="O387" t="str">
            <v>Holosteum umbellatum L.</v>
          </cell>
          <cell r="P387" t="str">
            <v/>
          </cell>
          <cell r="Q387" t="str">
            <v>A</v>
          </cell>
          <cell r="R387" t="str">
            <v>R</v>
          </cell>
          <cell r="S387" t="str">
            <v>R</v>
          </cell>
          <cell r="W387">
            <v>0</v>
          </cell>
          <cell r="X387">
            <v>1200</v>
          </cell>
          <cell r="Y387" t="str">
            <v>TRI FRI VEN TRE LOM PIE LIG EMI TOS MAR UMB LAZ AEM CAM PUG BAS CAL SIC SAR</v>
          </cell>
          <cell r="Z387" t="str">
            <v>Paleotemperata</v>
          </cell>
          <cell r="AH387" t="str">
            <v>T scap</v>
          </cell>
          <cell r="AK387" t="str">
            <v>incolti sabbiosi, campi (infest.colt.cereali)</v>
          </cell>
        </row>
        <row r="388">
          <cell r="M388">
            <v>24310011</v>
          </cell>
          <cell r="N388">
            <v>472</v>
          </cell>
          <cell r="O388" t="str">
            <v>Holosteum umbellatum L.</v>
          </cell>
          <cell r="P388" t="str">
            <v>umbellatum</v>
          </cell>
          <cell r="Q388" t="str">
            <v>XS</v>
          </cell>
          <cell r="R388" t="str">
            <v>R</v>
          </cell>
          <cell r="S388" t="str">
            <v>R</v>
          </cell>
          <cell r="W388">
            <v>0</v>
          </cell>
          <cell r="X388">
            <v>1200</v>
          </cell>
          <cell r="Z388" t="str">
            <v>Paleotemperata</v>
          </cell>
          <cell r="AH388" t="str">
            <v>T scap</v>
          </cell>
          <cell r="AK388" t="str">
            <v>incolti sabbiosi, campi (infest.colt.cereali)</v>
          </cell>
        </row>
        <row r="389">
          <cell r="M389">
            <v>24310012</v>
          </cell>
          <cell r="N389">
            <v>472</v>
          </cell>
          <cell r="O389" t="str">
            <v>Holosteum umbellatum L.</v>
          </cell>
          <cell r="P389" t="str">
            <v>glutinosum (Bieb.) Nyman</v>
          </cell>
          <cell r="Q389" t="str">
            <v>XS</v>
          </cell>
          <cell r="R389" t="str">
            <v>?</v>
          </cell>
          <cell r="S389" t="str">
            <v>?</v>
          </cell>
          <cell r="U389" t="str">
            <v>da vrf</v>
          </cell>
          <cell r="W389">
            <v>0</v>
          </cell>
          <cell r="X389">
            <v>1200</v>
          </cell>
          <cell r="Z389" t="str">
            <v>Paleotemperata</v>
          </cell>
          <cell r="AH389" t="str">
            <v>T scap</v>
          </cell>
          <cell r="AK389" t="str">
            <v>incolti sabbiosi, campi (infest.colt.cereali)</v>
          </cell>
        </row>
        <row r="390">
          <cell r="M390">
            <v>24300010</v>
          </cell>
          <cell r="N390">
            <v>473</v>
          </cell>
          <cell r="O390" t="str">
            <v>Cerastium cerastioides (L.) Britton</v>
          </cell>
          <cell r="P390" t="str">
            <v/>
          </cell>
          <cell r="Q390" t="str">
            <v>A</v>
          </cell>
          <cell r="R390" t="str">
            <v>R</v>
          </cell>
          <cell r="S390" t="str">
            <v>-</v>
          </cell>
          <cell r="V390" t="str">
            <v>/</v>
          </cell>
          <cell r="W390">
            <v>1800</v>
          </cell>
          <cell r="X390">
            <v>2990</v>
          </cell>
          <cell r="Y390" t="str">
            <v>FRI VEN TRE LOM PIE LIG LAZ AEM</v>
          </cell>
          <cell r="Z390" t="str">
            <v>Artico-Alpina (Circum-)</v>
          </cell>
          <cell r="AH390" t="str">
            <v>H scap</v>
          </cell>
          <cell r="AK390" t="str">
            <v>vallette nivali, incolti umidi calpestati</v>
          </cell>
        </row>
        <row r="391">
          <cell r="M391">
            <v>24300020</v>
          </cell>
          <cell r="N391">
            <v>474</v>
          </cell>
          <cell r="O391" t="str">
            <v>Cerastium dubium (Bastard) Guepin</v>
          </cell>
          <cell r="P391" t="str">
            <v/>
          </cell>
          <cell r="Q391" t="str">
            <v>A</v>
          </cell>
          <cell r="R391" t="str">
            <v>R</v>
          </cell>
          <cell r="S391" t="str">
            <v>-</v>
          </cell>
          <cell r="V391" t="str">
            <v>/</v>
          </cell>
          <cell r="W391">
            <v>100</v>
          </cell>
          <cell r="X391">
            <v>1000</v>
          </cell>
          <cell r="Y391" t="str">
            <v>FRI VEN TRE LOM PIE BAS SIC</v>
          </cell>
          <cell r="Z391" t="str">
            <v>Euri-Medit.</v>
          </cell>
          <cell r="AH391" t="str">
            <v>T scap</v>
          </cell>
          <cell r="AK391" t="str">
            <v>incolti umidi, campi</v>
          </cell>
        </row>
        <row r="392">
          <cell r="M392">
            <v>24300220</v>
          </cell>
          <cell r="N392">
            <v>477</v>
          </cell>
          <cell r="O392" t="str">
            <v>Cerastium arvense L.</v>
          </cell>
          <cell r="P392" t="str">
            <v/>
          </cell>
          <cell r="Q392" t="str">
            <v>A</v>
          </cell>
          <cell r="R392" t="str">
            <v>C</v>
          </cell>
          <cell r="S392" t="str">
            <v>C</v>
          </cell>
          <cell r="T392" t="str">
            <v>Divedro,Formazza,Vigezzo</v>
          </cell>
          <cell r="W392">
            <v>0</v>
          </cell>
          <cell r="X392">
            <v>2200</v>
          </cell>
          <cell r="Y392" t="str">
            <v>FRI VEN TRE LOM PIE LIG EMI TOS MAR UMB LAZ AEM CAM</v>
          </cell>
          <cell r="Z392" t="str">
            <v>Subcosmopolita</v>
          </cell>
          <cell r="AH392" t="str">
            <v>H scap</v>
          </cell>
          <cell r="AK392" t="str">
            <v>prati aridi steppici, pascoli</v>
          </cell>
        </row>
        <row r="393">
          <cell r="M393">
            <v>24300221</v>
          </cell>
          <cell r="N393">
            <v>477</v>
          </cell>
          <cell r="O393" t="str">
            <v>Cerastium arvense L.</v>
          </cell>
          <cell r="P393" t="str">
            <v>arvense</v>
          </cell>
          <cell r="Q393" t="str">
            <v>XS</v>
          </cell>
          <cell r="R393" t="str">
            <v>C</v>
          </cell>
          <cell r="S393" t="str">
            <v>-</v>
          </cell>
          <cell r="V393" t="str">
            <v>/</v>
          </cell>
          <cell r="W393">
            <v>0</v>
          </cell>
          <cell r="X393">
            <v>2200</v>
          </cell>
          <cell r="Z393" t="str">
            <v>Subcosmopolita</v>
          </cell>
          <cell r="AH393" t="str">
            <v>H scap</v>
          </cell>
          <cell r="AK393" t="str">
            <v>prati aridi steppici, pascoli</v>
          </cell>
        </row>
        <row r="394">
          <cell r="M394">
            <v>24300222</v>
          </cell>
          <cell r="N394">
            <v>477</v>
          </cell>
          <cell r="O394" t="str">
            <v>Cerastium arvense L.</v>
          </cell>
          <cell r="P394" t="str">
            <v>molle (Vill.) Arcang.</v>
          </cell>
          <cell r="Q394" t="str">
            <v>XS</v>
          </cell>
          <cell r="R394" t="str">
            <v>C</v>
          </cell>
          <cell r="S394" t="str">
            <v>-</v>
          </cell>
          <cell r="V394" t="str">
            <v>/</v>
          </cell>
          <cell r="W394">
            <v>1200</v>
          </cell>
          <cell r="X394">
            <v>2200</v>
          </cell>
          <cell r="Z394" t="str">
            <v>Medit.-Montana (NW-)</v>
          </cell>
          <cell r="AH394" t="str">
            <v>H scap</v>
          </cell>
          <cell r="AK394" t="str">
            <v>pendii aridi sassosi</v>
          </cell>
        </row>
        <row r="395">
          <cell r="M395">
            <v>24300223</v>
          </cell>
          <cell r="N395">
            <v>477</v>
          </cell>
          <cell r="O395" t="str">
            <v>Cerastium arvense L.</v>
          </cell>
          <cell r="P395" t="str">
            <v>strictum (L.) Gaudin</v>
          </cell>
          <cell r="Q395" t="str">
            <v>XS</v>
          </cell>
          <cell r="R395" t="str">
            <v>C</v>
          </cell>
          <cell r="S395" t="str">
            <v>-</v>
          </cell>
          <cell r="V395" t="str">
            <v>/</v>
          </cell>
          <cell r="W395">
            <v>1500</v>
          </cell>
          <cell r="X395">
            <v>2900</v>
          </cell>
          <cell r="Z395" t="str">
            <v>Orofita Europea (S-)</v>
          </cell>
          <cell r="AH395" t="str">
            <v>H scap</v>
          </cell>
          <cell r="AI395" t="str">
            <v>calcare (pref.)</v>
          </cell>
          <cell r="AK395" t="str">
            <v>pascoli alpini</v>
          </cell>
        </row>
        <row r="396">
          <cell r="M396">
            <v>24300224</v>
          </cell>
          <cell r="N396">
            <v>477</v>
          </cell>
          <cell r="O396" t="str">
            <v>Cerastium arvense L.</v>
          </cell>
          <cell r="P396" t="str">
            <v>suffruticosum (L.) Nym.</v>
          </cell>
          <cell r="Q396" t="str">
            <v>XS</v>
          </cell>
          <cell r="R396" t="str">
            <v>C</v>
          </cell>
          <cell r="S396" t="str">
            <v>-</v>
          </cell>
          <cell r="V396" t="str">
            <v>/</v>
          </cell>
          <cell r="W396">
            <v>300</v>
          </cell>
          <cell r="X396">
            <v>2900</v>
          </cell>
          <cell r="Z396" t="str">
            <v>Orofita Europea (S-)</v>
          </cell>
          <cell r="AH396" t="str">
            <v>Ch suffr</v>
          </cell>
          <cell r="AK396" t="str">
            <v>incolti aridi sassosi</v>
          </cell>
        </row>
        <row r="397">
          <cell r="M397">
            <v>24300260</v>
          </cell>
          <cell r="N397">
            <v>481</v>
          </cell>
          <cell r="O397" t="str">
            <v>Cerastium alpinum L.</v>
          </cell>
          <cell r="P397" t="str">
            <v/>
          </cell>
          <cell r="Q397" t="str">
            <v>A</v>
          </cell>
          <cell r="R397" t="str">
            <v>R</v>
          </cell>
          <cell r="S397" t="str">
            <v>-</v>
          </cell>
          <cell r="V397" t="str">
            <v>/</v>
          </cell>
          <cell r="W397">
            <v>1100</v>
          </cell>
          <cell r="X397">
            <v>3100</v>
          </cell>
          <cell r="Y397" t="str">
            <v>FRI VEN TRE LOM EMI</v>
          </cell>
          <cell r="Z397" t="str">
            <v>Artico-Alpina (Circum-)</v>
          </cell>
          <cell r="AH397" t="str">
            <v>H scap</v>
          </cell>
          <cell r="AI397" t="str">
            <v>acidofila</v>
          </cell>
          <cell r="AK397" t="str">
            <v>pascoli alpini (suolo umificato)</v>
          </cell>
        </row>
        <row r="398">
          <cell r="M398">
            <v>24300261</v>
          </cell>
          <cell r="N398">
            <v>481</v>
          </cell>
          <cell r="O398" t="str">
            <v>Cerastium alpinum L.</v>
          </cell>
          <cell r="P398" t="str">
            <v>alpinum</v>
          </cell>
          <cell r="Q398" t="str">
            <v>XS</v>
          </cell>
          <cell r="R398" t="str">
            <v>R</v>
          </cell>
          <cell r="S398" t="str">
            <v>-</v>
          </cell>
          <cell r="V398" t="str">
            <v>/</v>
          </cell>
          <cell r="W398">
            <v>1100</v>
          </cell>
          <cell r="X398">
            <v>3100</v>
          </cell>
          <cell r="Z398" t="str">
            <v>Artico-Alpina (Circum-)</v>
          </cell>
          <cell r="AH398" t="str">
            <v>H scap</v>
          </cell>
          <cell r="AI398" t="str">
            <v>acidofila</v>
          </cell>
          <cell r="AK398" t="str">
            <v>pascoli alpini (suolo umificato)</v>
          </cell>
        </row>
        <row r="399">
          <cell r="M399">
            <v>24300262</v>
          </cell>
          <cell r="N399">
            <v>481</v>
          </cell>
          <cell r="O399" t="str">
            <v>Cerastium alpinum L.</v>
          </cell>
          <cell r="P399" t="str">
            <v>lanatum (Lam.) Graebn.</v>
          </cell>
          <cell r="Q399" t="str">
            <v>XS</v>
          </cell>
          <cell r="R399" t="str">
            <v>R</v>
          </cell>
          <cell r="S399" t="str">
            <v>-</v>
          </cell>
          <cell r="T399" t="str">
            <v>Sempione</v>
          </cell>
          <cell r="V399" t="str">
            <v>/</v>
          </cell>
          <cell r="W399">
            <v>1100</v>
          </cell>
          <cell r="X399">
            <v>3100</v>
          </cell>
          <cell r="Z399" t="str">
            <v>Artico-Alpina (Circum-)</v>
          </cell>
          <cell r="AH399" t="str">
            <v>H scap</v>
          </cell>
          <cell r="AI399" t="str">
            <v>acidofila</v>
          </cell>
          <cell r="AK399" t="str">
            <v>pascoli alpini (suolo umificato)</v>
          </cell>
        </row>
        <row r="400">
          <cell r="M400">
            <v>24300280</v>
          </cell>
          <cell r="N400">
            <v>484</v>
          </cell>
          <cell r="O400" t="str">
            <v>Cerastium uniflorum Clairv.</v>
          </cell>
          <cell r="P400" t="str">
            <v/>
          </cell>
          <cell r="Q400" t="str">
            <v>A</v>
          </cell>
          <cell r="R400" t="str">
            <v>C</v>
          </cell>
          <cell r="S400" t="str">
            <v>-</v>
          </cell>
          <cell r="T400" t="str">
            <v>Sempione</v>
          </cell>
          <cell r="V400" t="str">
            <v>/</v>
          </cell>
          <cell r="W400">
            <v>1800</v>
          </cell>
          <cell r="X400">
            <v>3400</v>
          </cell>
          <cell r="Y400" t="str">
            <v>FRI VEN TRE LOM PIE LIG</v>
          </cell>
          <cell r="Z400" t="str">
            <v>Endemica Alpica</v>
          </cell>
          <cell r="AH400" t="str">
            <v>Ch pulv</v>
          </cell>
          <cell r="AK400" t="str">
            <v>pietraie, macereti, ghiaioni</v>
          </cell>
        </row>
        <row r="401">
          <cell r="M401">
            <v>24300290</v>
          </cell>
          <cell r="N401">
            <v>485</v>
          </cell>
          <cell r="O401" t="str">
            <v>Cerastium latifolium L.</v>
          </cell>
          <cell r="P401" t="str">
            <v/>
          </cell>
          <cell r="Q401" t="str">
            <v>L</v>
          </cell>
          <cell r="R401" t="str">
            <v>R*</v>
          </cell>
          <cell r="S401" t="str">
            <v>-</v>
          </cell>
          <cell r="U401" t="str">
            <v>a W L.Iseo</v>
          </cell>
          <cell r="V401" t="str">
            <v>/</v>
          </cell>
          <cell r="W401">
            <v>1700</v>
          </cell>
          <cell r="X401">
            <v>3400</v>
          </cell>
          <cell r="Y401" t="str">
            <v>LOM PIE LIG</v>
          </cell>
          <cell r="Z401" t="str">
            <v>Orofita Europea (Centro-)(Alpino-Carpatica)</v>
          </cell>
          <cell r="AH401" t="str">
            <v>Ch suffr</v>
          </cell>
          <cell r="AI401" t="str">
            <v>calcare</v>
          </cell>
          <cell r="AK401" t="str">
            <v>ghiaioni, macereti</v>
          </cell>
        </row>
        <row r="402">
          <cell r="M402">
            <v>24300340</v>
          </cell>
          <cell r="N402">
            <v>486</v>
          </cell>
          <cell r="O402" t="str">
            <v>Cerastium carinthiacum Vest</v>
          </cell>
          <cell r="P402" t="str">
            <v/>
          </cell>
          <cell r="Q402" t="str">
            <v>A</v>
          </cell>
          <cell r="R402" t="str">
            <v>R</v>
          </cell>
          <cell r="S402" t="str">
            <v>-</v>
          </cell>
          <cell r="V402" t="str">
            <v>/</v>
          </cell>
          <cell r="W402">
            <v>900</v>
          </cell>
          <cell r="X402">
            <v>2850</v>
          </cell>
          <cell r="Y402" t="str">
            <v>FRI VEN TRE LOM</v>
          </cell>
          <cell r="Z402" t="str">
            <v>Orofita Europea (Centro-)(Alpino-Carpatica)</v>
          </cell>
          <cell r="AH402" t="str">
            <v>Ch suffr</v>
          </cell>
          <cell r="AI402" t="str">
            <v>calcare</v>
          </cell>
          <cell r="AK402" t="str">
            <v>ghiaioni, macereti</v>
          </cell>
        </row>
        <row r="403">
          <cell r="M403">
            <v>24300341</v>
          </cell>
          <cell r="N403">
            <v>486</v>
          </cell>
          <cell r="O403" t="str">
            <v>Cerastium carinthiacum Vest</v>
          </cell>
          <cell r="P403" t="str">
            <v>carinthiacum</v>
          </cell>
          <cell r="Q403" t="str">
            <v>XS</v>
          </cell>
          <cell r="R403" t="str">
            <v>R</v>
          </cell>
          <cell r="S403" t="str">
            <v>-</v>
          </cell>
          <cell r="V403" t="str">
            <v>/</v>
          </cell>
          <cell r="W403">
            <v>900</v>
          </cell>
          <cell r="X403">
            <v>2850</v>
          </cell>
          <cell r="Z403" t="str">
            <v>Orofita Europea (Centro-)(Alpino-Carpatica)</v>
          </cell>
          <cell r="AH403" t="str">
            <v>Ch suffr</v>
          </cell>
          <cell r="AI403" t="str">
            <v>calcare</v>
          </cell>
          <cell r="AK403" t="str">
            <v>ghiaioni, macereti</v>
          </cell>
        </row>
        <row r="404">
          <cell r="M404">
            <v>24300342</v>
          </cell>
          <cell r="N404">
            <v>486</v>
          </cell>
          <cell r="O404" t="str">
            <v>Cerastium carinthiacum Vest</v>
          </cell>
          <cell r="P404" t="str">
            <v>austroalpinum (Kunz) Kunz</v>
          </cell>
          <cell r="Q404" t="str">
            <v>XS</v>
          </cell>
          <cell r="R404" t="str">
            <v>R</v>
          </cell>
          <cell r="S404" t="str">
            <v>-</v>
          </cell>
          <cell r="V404" t="str">
            <v>/</v>
          </cell>
          <cell r="W404">
            <v>900</v>
          </cell>
          <cell r="X404">
            <v>2850</v>
          </cell>
          <cell r="Z404" t="str">
            <v>Orofita Europea (Centro-)(Alpino-Carpatica)</v>
          </cell>
          <cell r="AH404" t="str">
            <v>Ch suffr</v>
          </cell>
          <cell r="AI404" t="str">
            <v>calcare</v>
          </cell>
          <cell r="AK404" t="str">
            <v>ghiaioni, macereti</v>
          </cell>
        </row>
        <row r="405">
          <cell r="M405">
            <v>24300320</v>
          </cell>
          <cell r="N405">
            <v>487</v>
          </cell>
          <cell r="O405" t="str">
            <v>Cerastium penduculatum Gaudin</v>
          </cell>
          <cell r="P405" t="str">
            <v/>
          </cell>
          <cell r="Q405" t="str">
            <v>A</v>
          </cell>
          <cell r="R405" t="str">
            <v>R</v>
          </cell>
          <cell r="S405" t="str">
            <v>-</v>
          </cell>
          <cell r="V405" t="str">
            <v>/</v>
          </cell>
          <cell r="W405">
            <v>2000</v>
          </cell>
          <cell r="X405">
            <v>3300</v>
          </cell>
          <cell r="Y405" t="str">
            <v>VEN TRE LOM PIE LIG</v>
          </cell>
          <cell r="Z405" t="str">
            <v>Endemica Alpica</v>
          </cell>
          <cell r="AH405" t="str">
            <v>H scap</v>
          </cell>
          <cell r="AK405" t="str">
            <v>morene, suoli lungamente innevati</v>
          </cell>
        </row>
        <row r="406">
          <cell r="M406">
            <v>24300370</v>
          </cell>
          <cell r="N406">
            <v>488</v>
          </cell>
          <cell r="O406" t="str">
            <v>Cerastium sylvaticum W.et K.</v>
          </cell>
          <cell r="P406" t="str">
            <v/>
          </cell>
          <cell r="Q406" t="str">
            <v>A</v>
          </cell>
          <cell r="R406" t="str">
            <v>C</v>
          </cell>
          <cell r="S406" t="str">
            <v>C</v>
          </cell>
          <cell r="W406">
            <v>0</v>
          </cell>
          <cell r="X406">
            <v>900</v>
          </cell>
          <cell r="Y406" t="str">
            <v>TRI FRI VEN TRE LOM PIE LIG EMI TOS MAR UMB LAZ AEM CAM PUG BAS CAL</v>
          </cell>
          <cell r="Z406" t="str">
            <v>Europea (Centro-)</v>
          </cell>
          <cell r="AH406" t="str">
            <v>H scap</v>
          </cell>
          <cell r="AK406" t="str">
            <v>cespuglieti umidi, boscaglie umide</v>
          </cell>
        </row>
        <row r="407">
          <cell r="M407">
            <v>24300530</v>
          </cell>
          <cell r="N407">
            <v>489</v>
          </cell>
          <cell r="O407" t="str">
            <v>Cerastium holosteoides Fries ampl.Hylander</v>
          </cell>
          <cell r="P407" t="str">
            <v/>
          </cell>
          <cell r="Q407" t="str">
            <v>A</v>
          </cell>
          <cell r="R407" t="str">
            <v>C</v>
          </cell>
          <cell r="S407" t="str">
            <v>C</v>
          </cell>
          <cell r="W407">
            <v>0</v>
          </cell>
          <cell r="X407">
            <v>2400</v>
          </cell>
          <cell r="Y407" t="str">
            <v>TRI FRI VEN TRE LOM PIE LIG EMI TOS MAR UMB LAZ AEM CAM PUG BAS CAL SIC SAR COR</v>
          </cell>
          <cell r="Z407" t="str">
            <v>Cosmopolita</v>
          </cell>
          <cell r="AH407" t="str">
            <v>H scap</v>
          </cell>
          <cell r="AK407" t="str">
            <v>prati stabili, campi, incolti, muri, macerie</v>
          </cell>
        </row>
        <row r="408">
          <cell r="M408">
            <v>24300531</v>
          </cell>
          <cell r="N408">
            <v>489</v>
          </cell>
          <cell r="O408" t="str">
            <v>Cerastium holosteoides Fries ampl.Hylander</v>
          </cell>
          <cell r="P408" t="str">
            <v>holosteoides</v>
          </cell>
          <cell r="Q408" t="str">
            <v>XS</v>
          </cell>
          <cell r="R408" t="str">
            <v>R</v>
          </cell>
          <cell r="S408" t="str">
            <v>-</v>
          </cell>
          <cell r="V408" t="str">
            <v>/</v>
          </cell>
          <cell r="W408">
            <v>1000</v>
          </cell>
          <cell r="X408">
            <v>2400</v>
          </cell>
          <cell r="Z408" t="str">
            <v>Cosmopolita</v>
          </cell>
          <cell r="AH408" t="str">
            <v>H scap</v>
          </cell>
          <cell r="AK408" t="str">
            <v>prati stabili, campi, incolti, muri, macerie</v>
          </cell>
        </row>
        <row r="409">
          <cell r="M409">
            <v>24300532</v>
          </cell>
          <cell r="N409">
            <v>489</v>
          </cell>
          <cell r="O409" t="str">
            <v>Cerastium holosteoides Fries ampl.Hylander</v>
          </cell>
          <cell r="P409" t="str">
            <v>triviale (Link) Moschl</v>
          </cell>
          <cell r="Q409" t="str">
            <v>XS</v>
          </cell>
          <cell r="R409" t="str">
            <v>C</v>
          </cell>
          <cell r="S409" t="str">
            <v>C</v>
          </cell>
          <cell r="W409">
            <v>0</v>
          </cell>
          <cell r="X409">
            <v>2400</v>
          </cell>
          <cell r="Y409" t="str">
            <v>TRI FRI VEN TRE LOM PIE LIG EMI TOS MAR UMB LAZ AEM CAM PUG BAS CAL SIC SAR COR</v>
          </cell>
          <cell r="Z409" t="str">
            <v>Cosmopolita</v>
          </cell>
          <cell r="AH409" t="str">
            <v>H scap</v>
          </cell>
          <cell r="AK409" t="str">
            <v>prati stabili, campi, incolti, muri, macerie</v>
          </cell>
        </row>
        <row r="410">
          <cell r="M410">
            <v>24300380</v>
          </cell>
          <cell r="N410">
            <v>491</v>
          </cell>
          <cell r="O410" t="str">
            <v>Cerastium fontanum Baumg.</v>
          </cell>
          <cell r="P410" t="str">
            <v/>
          </cell>
          <cell r="Q410" t="str">
            <v>A</v>
          </cell>
          <cell r="R410" t="str">
            <v>C</v>
          </cell>
          <cell r="S410" t="str">
            <v>-</v>
          </cell>
          <cell r="V410" t="str">
            <v>/</v>
          </cell>
          <cell r="W410">
            <v>950</v>
          </cell>
          <cell r="X410">
            <v>2500</v>
          </cell>
          <cell r="Y410" t="str">
            <v>FRI VEN TRE LOM</v>
          </cell>
          <cell r="Z410" t="str">
            <v>Circumboreale</v>
          </cell>
          <cell r="AH410" t="str">
            <v>H scap</v>
          </cell>
          <cell r="AK410" t="str">
            <v>prati umidi, pascoli subalpini, malghe</v>
          </cell>
        </row>
        <row r="411">
          <cell r="M411">
            <v>24300430</v>
          </cell>
          <cell r="N411">
            <v>492</v>
          </cell>
          <cell r="O411" t="str">
            <v>Cerastium brachypetalum Desportes et Pers.</v>
          </cell>
          <cell r="P411" t="str">
            <v/>
          </cell>
          <cell r="Q411" t="str">
            <v>A</v>
          </cell>
          <cell r="R411" t="str">
            <v>C</v>
          </cell>
          <cell r="S411" t="str">
            <v>C</v>
          </cell>
          <cell r="W411">
            <v>0</v>
          </cell>
          <cell r="X411">
            <v>1200</v>
          </cell>
          <cell r="Y411" t="str">
            <v>TRI FRI VEN TRE LOM PIE LIG EMI TOS MAR UMB LAZ AEM CAM PUG BAS CAL SIC COR</v>
          </cell>
          <cell r="Z411" t="str">
            <v>Euri-Medit.Pontica (Sub-)</v>
          </cell>
          <cell r="AH411" t="str">
            <v>T scap</v>
          </cell>
          <cell r="AI411" t="str">
            <v>calcare</v>
          </cell>
          <cell r="AK411" t="str">
            <v>incolti aridi, rupi, muri, sabbie</v>
          </cell>
        </row>
        <row r="412">
          <cell r="M412">
            <v>24300560</v>
          </cell>
          <cell r="N412">
            <v>494</v>
          </cell>
          <cell r="O412" t="str">
            <v>Cerastium tenoreanum Seringe</v>
          </cell>
          <cell r="P412" t="str">
            <v/>
          </cell>
          <cell r="Q412" t="str">
            <v>A</v>
          </cell>
          <cell r="R412" t="str">
            <v>R</v>
          </cell>
          <cell r="S412" t="str">
            <v>-</v>
          </cell>
          <cell r="V412" t="str">
            <v>/</v>
          </cell>
          <cell r="W412">
            <v>0</v>
          </cell>
          <cell r="X412">
            <v>1300</v>
          </cell>
          <cell r="Y412" t="str">
            <v>TRI FRI VEN LOM TOS UMB LAZ AEM CAM PUG BAS CAL</v>
          </cell>
          <cell r="Z412" t="str">
            <v>Europea (SE-)</v>
          </cell>
          <cell r="AH412" t="str">
            <v>T scap</v>
          </cell>
          <cell r="AK412" t="str">
            <v>incolti aridi, sabbie, muri, lungo le vie, campi</v>
          </cell>
        </row>
        <row r="413">
          <cell r="M413">
            <v>24300440</v>
          </cell>
          <cell r="N413">
            <v>496</v>
          </cell>
          <cell r="O413" t="str">
            <v>Cerastium glomeratum Thuill.</v>
          </cell>
          <cell r="P413" t="str">
            <v/>
          </cell>
          <cell r="Q413" t="str">
            <v>A</v>
          </cell>
          <cell r="R413" t="str">
            <v>C</v>
          </cell>
          <cell r="S413" t="str">
            <v>C</v>
          </cell>
          <cell r="W413">
            <v>0</v>
          </cell>
          <cell r="X413">
            <v>1400</v>
          </cell>
          <cell r="Y413" t="str">
            <v>TRI FRI VEN TRE LOM PIE LIG EMI TOS MAR UMB LAZ AEM CAM PUG BAS CAL SIC SAR COR</v>
          </cell>
          <cell r="Z413" t="str">
            <v>Subcosmopolita</v>
          </cell>
          <cell r="AH413" t="str">
            <v>T scap</v>
          </cell>
          <cell r="AK413" t="str">
            <v>incolti, campi, macerie</v>
          </cell>
        </row>
        <row r="414">
          <cell r="M414">
            <v>24300460</v>
          </cell>
          <cell r="N414">
            <v>497</v>
          </cell>
          <cell r="O414" t="str">
            <v>Cerastium ligusticum Viv.</v>
          </cell>
          <cell r="P414" t="str">
            <v/>
          </cell>
          <cell r="Q414" t="str">
            <v>A</v>
          </cell>
          <cell r="R414" t="str">
            <v>R</v>
          </cell>
          <cell r="S414" t="str">
            <v>R</v>
          </cell>
          <cell r="W414">
            <v>0</v>
          </cell>
          <cell r="X414">
            <v>1400</v>
          </cell>
          <cell r="Y414" t="str">
            <v>TRI FRI VEN LOM PIE LIG EMI TOS MAR UMB LAZ AEM CAM PUG BAS CAL SIC SAR COR</v>
          </cell>
          <cell r="Z414" t="str">
            <v>Euri-Medit.(W-)</v>
          </cell>
          <cell r="AH414" t="str">
            <v>T scap</v>
          </cell>
          <cell r="AK414" t="str">
            <v>incolti, campi, prati aridi, cedui, macerie</v>
          </cell>
        </row>
        <row r="415">
          <cell r="M415">
            <v>24300480</v>
          </cell>
          <cell r="N415">
            <v>500</v>
          </cell>
          <cell r="O415" t="str">
            <v>Cerastium pumilum Curtis</v>
          </cell>
          <cell r="P415" t="str">
            <v/>
          </cell>
          <cell r="Q415" t="str">
            <v>A</v>
          </cell>
          <cell r="R415" t="str">
            <v>C</v>
          </cell>
          <cell r="S415" t="str">
            <v>R</v>
          </cell>
          <cell r="W415">
            <v>0</v>
          </cell>
          <cell r="X415">
            <v>1400</v>
          </cell>
          <cell r="Y415" t="str">
            <v>TRI FRI VEN TRE LOM PIE LIG EMI TOS MAR UMB LAZ AEM CAM PUG BAS CAL SIC COR</v>
          </cell>
          <cell r="Z415" t="str">
            <v>Euri-Medit.</v>
          </cell>
          <cell r="AH415" t="str">
            <v>T scap</v>
          </cell>
          <cell r="AK415" t="str">
            <v>incolti aridi, pascoli, lungo le vie, vigne</v>
          </cell>
        </row>
        <row r="416">
          <cell r="M416">
            <v>24300590</v>
          </cell>
          <cell r="N416">
            <v>501</v>
          </cell>
          <cell r="O416" t="str">
            <v>Cerastium glutinosum Fries</v>
          </cell>
          <cell r="P416" t="str">
            <v/>
          </cell>
          <cell r="Q416" t="str">
            <v>A</v>
          </cell>
          <cell r="R416" t="str">
            <v>C</v>
          </cell>
          <cell r="S416" t="str">
            <v>C</v>
          </cell>
          <cell r="W416">
            <v>50</v>
          </cell>
          <cell r="X416">
            <v>1700</v>
          </cell>
          <cell r="Y416" t="str">
            <v>TRI FRI VEN TRE LOM PIE EMI TOS MAR AEM CAM PUG BAS CAL SIC COR</v>
          </cell>
          <cell r="Z416" t="str">
            <v>Euri-Medit.Pontica (Sub-)</v>
          </cell>
          <cell r="AH416" t="str">
            <v>T scap</v>
          </cell>
          <cell r="AK416" t="str">
            <v>incolti sabbiosi e sassosi, prati aridi, macerie</v>
          </cell>
        </row>
        <row r="417">
          <cell r="M417">
            <v>24300470</v>
          </cell>
          <cell r="N417">
            <v>506</v>
          </cell>
          <cell r="O417" t="str">
            <v>Cerastium semidecandrum L.</v>
          </cell>
          <cell r="P417" t="str">
            <v/>
          </cell>
          <cell r="Q417" t="str">
            <v>A</v>
          </cell>
          <cell r="R417" t="str">
            <v>C</v>
          </cell>
          <cell r="S417" t="str">
            <v>C</v>
          </cell>
          <cell r="W417">
            <v>0</v>
          </cell>
          <cell r="X417">
            <v>1900</v>
          </cell>
          <cell r="Y417" t="str">
            <v>TRI FRI VEN TRE LOM PIE LIG EMI TOS MAR UMB LAZ AEM CAM PUG BAS CAL SIC SAR COR</v>
          </cell>
          <cell r="Z417" t="str">
            <v>Cosmopolita</v>
          </cell>
          <cell r="AH417" t="str">
            <v>T scap</v>
          </cell>
          <cell r="AK417" t="str">
            <v>incolti aridi soleggiati</v>
          </cell>
        </row>
        <row r="418">
          <cell r="M418">
            <v>24320010</v>
          </cell>
          <cell r="N418">
            <v>508</v>
          </cell>
          <cell r="O418" t="str">
            <v>Moenchia erecta (L.) Gaertn.,Meyer et Scherb.</v>
          </cell>
          <cell r="Q418" t="str">
            <v>V</v>
          </cell>
          <cell r="R418" t="str">
            <v>?</v>
          </cell>
          <cell r="S418" t="str">
            <v>?</v>
          </cell>
          <cell r="U418" t="str">
            <v>Piemonte in gen.</v>
          </cell>
          <cell r="W418">
            <v>0</v>
          </cell>
          <cell r="X418">
            <v>800</v>
          </cell>
          <cell r="Z418" t="str">
            <v>Submed-subatl</v>
          </cell>
          <cell r="AH418" t="str">
            <v>T scap</v>
          </cell>
          <cell r="AK418" t="str">
            <v>suoli umidi</v>
          </cell>
        </row>
        <row r="419">
          <cell r="M419">
            <v>24320030</v>
          </cell>
          <cell r="N419">
            <v>509</v>
          </cell>
          <cell r="O419" t="str">
            <v>Moenchia mantica (L.) Bartl.</v>
          </cell>
          <cell r="P419" t="str">
            <v/>
          </cell>
          <cell r="Q419" t="str">
            <v>A</v>
          </cell>
          <cell r="R419" t="str">
            <v>R</v>
          </cell>
          <cell r="S419" t="str">
            <v>R</v>
          </cell>
          <cell r="T419" t="str">
            <v>Domodossola,Vagna,Vallesone</v>
          </cell>
          <cell r="U419" t="str">
            <v>via scomp.</v>
          </cell>
          <cell r="V419" t="str">
            <v>via scomp.</v>
          </cell>
          <cell r="W419">
            <v>0</v>
          </cell>
          <cell r="X419">
            <v>800</v>
          </cell>
          <cell r="Y419" t="str">
            <v>VEN LOM PIE LIG EMI TOS UMB LAZ AEM</v>
          </cell>
          <cell r="Z419" t="str">
            <v>Euri-Medit.(N-)</v>
          </cell>
          <cell r="AH419" t="str">
            <v>T scap</v>
          </cell>
          <cell r="AK419" t="str">
            <v>incolti umidi</v>
          </cell>
        </row>
        <row r="420">
          <cell r="M420">
            <v>24298010</v>
          </cell>
          <cell r="N420">
            <v>510</v>
          </cell>
          <cell r="O420" t="str">
            <v>Myosoton aquaticum (L.) Moench</v>
          </cell>
          <cell r="P420" t="str">
            <v/>
          </cell>
          <cell r="Q420" t="str">
            <v>A</v>
          </cell>
          <cell r="R420" t="str">
            <v>R</v>
          </cell>
          <cell r="S420" t="str">
            <v>C</v>
          </cell>
          <cell r="W420">
            <v>0</v>
          </cell>
          <cell r="X420">
            <v>2250</v>
          </cell>
          <cell r="Y420" t="str">
            <v>FRI VEN TRE LOM PIE LIG EMI TOS MAR UMB LAZ AEM SIC COR</v>
          </cell>
          <cell r="Z420" t="str">
            <v>Euro-Siberiana</v>
          </cell>
          <cell r="AH420" t="str">
            <v>H scap</v>
          </cell>
          <cell r="AK420" t="str">
            <v>incolti umidi inondati, campi (infest.colt.cereali: Frumento), golene</v>
          </cell>
        </row>
        <row r="421">
          <cell r="M421">
            <v>24330040</v>
          </cell>
          <cell r="N421">
            <v>512</v>
          </cell>
          <cell r="O421" t="str">
            <v>Sagina glabra (Willd.) Fenzl</v>
          </cell>
          <cell r="P421" t="str">
            <v/>
          </cell>
          <cell r="Q421" t="str">
            <v>V</v>
          </cell>
          <cell r="R421" t="str">
            <v>?</v>
          </cell>
          <cell r="S421" t="str">
            <v>-</v>
          </cell>
          <cell r="T421" t="str">
            <v>Alpi Piemontesi s.l.</v>
          </cell>
          <cell r="V421" t="str">
            <v>/</v>
          </cell>
          <cell r="W421">
            <v>1000</v>
          </cell>
          <cell r="X421">
            <v>2000</v>
          </cell>
          <cell r="Z421" t="str">
            <v>Orofita Europea (SW-)</v>
          </cell>
          <cell r="AH421" t="str">
            <v>H caesp</v>
          </cell>
          <cell r="AK421" t="str">
            <v>pascoli subalpini e alpini</v>
          </cell>
        </row>
        <row r="422">
          <cell r="M422">
            <v>24330060</v>
          </cell>
          <cell r="N422">
            <v>514</v>
          </cell>
          <cell r="O422" t="str">
            <v>Sagina subulata (Swartz) Presl</v>
          </cell>
          <cell r="P422" t="str">
            <v/>
          </cell>
          <cell r="Q422" t="str">
            <v>A</v>
          </cell>
          <cell r="R422" t="str">
            <v>RR</v>
          </cell>
          <cell r="S422" t="str">
            <v>-</v>
          </cell>
          <cell r="V422" t="str">
            <v>/</v>
          </cell>
          <cell r="W422">
            <v>1000</v>
          </cell>
          <cell r="X422">
            <v>2200</v>
          </cell>
          <cell r="Y422" t="str">
            <v>TRE LOM LIG EMI TOS MAR UMB LAZ AEM CAM PUG BAS CAL SIC SAR COR</v>
          </cell>
          <cell r="Z422" t="str">
            <v>Euri-Medit.Atlantica (Sub-)</v>
          </cell>
          <cell r="AH422" t="str">
            <v>H caesp</v>
          </cell>
          <cell r="AI422" t="str">
            <v>silice</v>
          </cell>
          <cell r="AK422" t="str">
            <v>sabbie umide, rupi stillicidiose</v>
          </cell>
        </row>
        <row r="423">
          <cell r="M423">
            <v>24330090</v>
          </cell>
          <cell r="N423">
            <v>515</v>
          </cell>
          <cell r="O423" t="str">
            <v>Sagina saginoides (L.) Karsten</v>
          </cell>
          <cell r="P423" t="str">
            <v/>
          </cell>
          <cell r="Q423" t="str">
            <v>A</v>
          </cell>
          <cell r="R423" t="str">
            <v>C</v>
          </cell>
          <cell r="S423" t="str">
            <v>-</v>
          </cell>
          <cell r="T423" t="str">
            <v>Sempione</v>
          </cell>
          <cell r="V423" t="str">
            <v>/</v>
          </cell>
          <cell r="W423">
            <v>700</v>
          </cell>
          <cell r="X423">
            <v>2900</v>
          </cell>
          <cell r="Y423" t="str">
            <v>FRI VEN TRE LOM PIE LIG EMI TOS LAZ AEM CAL SAR COR</v>
          </cell>
          <cell r="Z423" t="str">
            <v>Artico-Alpina (Circum-)</v>
          </cell>
          <cell r="AH423" t="str">
            <v>H caesp</v>
          </cell>
          <cell r="AI423" t="str">
            <v>silice</v>
          </cell>
          <cell r="AK423" t="str">
            <v>pascoli alpini</v>
          </cell>
        </row>
        <row r="424">
          <cell r="M424">
            <v>24330110</v>
          </cell>
          <cell r="N424">
            <v>516</v>
          </cell>
          <cell r="O424" t="str">
            <v>Sagina procumbens L.</v>
          </cell>
          <cell r="P424" t="str">
            <v/>
          </cell>
          <cell r="Q424" t="str">
            <v>A</v>
          </cell>
          <cell r="R424" t="str">
            <v>C</v>
          </cell>
          <cell r="S424" t="str">
            <v>C</v>
          </cell>
          <cell r="W424">
            <v>0</v>
          </cell>
          <cell r="X424">
            <v>2200</v>
          </cell>
          <cell r="Y424" t="str">
            <v>TRI FRI VEN TRE LOM PIE LIG EMI TOS MAR UMB LAZ AEM CAM PUG BAS CAL SIC SAR COR</v>
          </cell>
          <cell r="Z424" t="str">
            <v>Subcosmopolita</v>
          </cell>
          <cell r="AH424" t="str">
            <v>H caesp</v>
          </cell>
          <cell r="AK424" t="str">
            <v>incolti calpestati</v>
          </cell>
        </row>
        <row r="425">
          <cell r="M425">
            <v>24330120</v>
          </cell>
          <cell r="N425">
            <v>517</v>
          </cell>
          <cell r="O425" t="str">
            <v>Sagina apetala Ard.</v>
          </cell>
          <cell r="P425" t="str">
            <v/>
          </cell>
          <cell r="Q425" t="str">
            <v>A</v>
          </cell>
          <cell r="R425" t="str">
            <v>R</v>
          </cell>
          <cell r="S425" t="str">
            <v>C</v>
          </cell>
          <cell r="W425">
            <v>0</v>
          </cell>
          <cell r="X425">
            <v>1500</v>
          </cell>
          <cell r="Y425" t="str">
            <v>TRI FRI VEN TRE LOM PIE LIG EMI TOS MAR UMB LAZ AEM CAM PUG BAS CAL SIC SAR COR</v>
          </cell>
          <cell r="Z425" t="str">
            <v>Euri-Medit.</v>
          </cell>
          <cell r="AH425" t="str">
            <v>T scap</v>
          </cell>
          <cell r="AK425" t="str">
            <v>incolti aridi</v>
          </cell>
        </row>
        <row r="426">
          <cell r="M426">
            <v>24330121</v>
          </cell>
          <cell r="N426">
            <v>517</v>
          </cell>
          <cell r="O426" t="str">
            <v>Sagina apetala Ard.</v>
          </cell>
          <cell r="P426" t="str">
            <v>apetala</v>
          </cell>
          <cell r="Q426" t="str">
            <v>XS</v>
          </cell>
          <cell r="R426" t="str">
            <v>R</v>
          </cell>
          <cell r="S426" t="str">
            <v>C</v>
          </cell>
          <cell r="W426">
            <v>0</v>
          </cell>
          <cell r="X426">
            <v>1500</v>
          </cell>
          <cell r="Z426" t="str">
            <v>Euri-Medit.</v>
          </cell>
          <cell r="AH426" t="str">
            <v>T scap</v>
          </cell>
          <cell r="AK426" t="str">
            <v>incolti aridi</v>
          </cell>
        </row>
        <row r="427">
          <cell r="M427">
            <v>24330122</v>
          </cell>
          <cell r="N427">
            <v>517</v>
          </cell>
          <cell r="O427" t="str">
            <v>Sagina apetala Ard.</v>
          </cell>
          <cell r="P427" t="str">
            <v>erecta (Hornem.) F.Hermann</v>
          </cell>
          <cell r="Q427" t="str">
            <v>XS</v>
          </cell>
          <cell r="R427" t="str">
            <v>R</v>
          </cell>
          <cell r="S427" t="str">
            <v>R</v>
          </cell>
          <cell r="W427">
            <v>0</v>
          </cell>
          <cell r="X427">
            <v>1500</v>
          </cell>
          <cell r="Z427" t="str">
            <v>Euri-Medit.</v>
          </cell>
          <cell r="AH427" t="str">
            <v>T scap</v>
          </cell>
          <cell r="AK427" t="str">
            <v>incolti aridi</v>
          </cell>
        </row>
        <row r="428">
          <cell r="M428">
            <v>24830010</v>
          </cell>
          <cell r="N428">
            <v>519</v>
          </cell>
          <cell r="O428" t="str">
            <v>Scleranthus perennis L.</v>
          </cell>
          <cell r="P428" t="str">
            <v/>
          </cell>
          <cell r="Q428" t="str">
            <v>A</v>
          </cell>
          <cell r="R428" t="str">
            <v>R</v>
          </cell>
          <cell r="S428" t="str">
            <v>R</v>
          </cell>
          <cell r="W428">
            <v>100</v>
          </cell>
          <cell r="X428">
            <v>2100</v>
          </cell>
          <cell r="Y428" t="str">
            <v>TRI FRI VEN TRE LOM PIE LIG EMI TOS MAR UMB LAZ AEM CAM PUG BAS CAL SIC SAR COR</v>
          </cell>
          <cell r="Z428" t="str">
            <v>Euro-Siberiana</v>
          </cell>
          <cell r="AH428" t="str">
            <v>H caesp</v>
          </cell>
          <cell r="AK428" t="str">
            <v>prati umidi</v>
          </cell>
        </row>
        <row r="429">
          <cell r="M429">
            <v>24830020</v>
          </cell>
          <cell r="N429">
            <v>523</v>
          </cell>
          <cell r="O429" t="str">
            <v>Scleranthus annuus L.</v>
          </cell>
          <cell r="P429" t="str">
            <v>annuus</v>
          </cell>
          <cell r="Q429" t="str">
            <v>A</v>
          </cell>
          <cell r="R429" t="str">
            <v>C</v>
          </cell>
          <cell r="S429" t="str">
            <v>-</v>
          </cell>
          <cell r="T429" t="str">
            <v>M.Calvario</v>
          </cell>
          <cell r="V429" t="str">
            <v>/</v>
          </cell>
          <cell r="W429">
            <v>100</v>
          </cell>
          <cell r="X429">
            <v>2100</v>
          </cell>
          <cell r="Y429" t="str">
            <v>TRI FRI VEN TRE LOM PIE LIG EMI TOS MAR UMB LAZ AEM CAM PUG BAS CAL SIC SAR COR</v>
          </cell>
          <cell r="Z429" t="str">
            <v>Paleotemperata</v>
          </cell>
          <cell r="AH429" t="str">
            <v>T scap</v>
          </cell>
          <cell r="AI429" t="str">
            <v>acidofila</v>
          </cell>
          <cell r="AK429" t="str">
            <v>incolti sabbiosi, campi</v>
          </cell>
        </row>
        <row r="430">
          <cell r="M430">
            <v>24830070</v>
          </cell>
          <cell r="N430">
            <v>524</v>
          </cell>
          <cell r="O430" t="str">
            <v>Scleranthus polycarpos L.</v>
          </cell>
          <cell r="P430" t="str">
            <v>collinus (Hornung) Pign.</v>
          </cell>
          <cell r="Q430" t="str">
            <v>A</v>
          </cell>
          <cell r="R430" t="str">
            <v>R</v>
          </cell>
          <cell r="S430" t="str">
            <v>-</v>
          </cell>
          <cell r="V430" t="str">
            <v>/</v>
          </cell>
          <cell r="W430">
            <v>500</v>
          </cell>
          <cell r="X430">
            <v>2000</v>
          </cell>
          <cell r="Y430" t="str">
            <v>TRI FRI VEN TRE LOM PIE LIG EMI TOS MAR UMB LAZ AEM CAM PUG BAS CAL SIC SAR COR</v>
          </cell>
          <cell r="Z430" t="str">
            <v>Euri-Medit.Atlantica</v>
          </cell>
          <cell r="AH430" t="str">
            <v>T scap</v>
          </cell>
          <cell r="AI430" t="str">
            <v>acidofila</v>
          </cell>
          <cell r="AK430" t="str">
            <v>incolti sabbiosi, campi</v>
          </cell>
        </row>
        <row r="431">
          <cell r="M431">
            <v>24760010</v>
          </cell>
          <cell r="N431">
            <v>534</v>
          </cell>
          <cell r="O431" t="str">
            <v>Herniaria alpina Chaix</v>
          </cell>
          <cell r="P431" t="str">
            <v/>
          </cell>
          <cell r="Q431" t="str">
            <v>L</v>
          </cell>
          <cell r="R431" t="str">
            <v>R*</v>
          </cell>
          <cell r="S431" t="str">
            <v>-</v>
          </cell>
          <cell r="T431" t="str">
            <v>Sempione</v>
          </cell>
          <cell r="U431" t="str">
            <v>BG,SO,TI:Grigioni</v>
          </cell>
          <cell r="V431" t="str">
            <v>/</v>
          </cell>
          <cell r="W431">
            <v>1300</v>
          </cell>
          <cell r="X431">
            <v>3400</v>
          </cell>
          <cell r="Y431" t="str">
            <v>TRE LOM PIE</v>
          </cell>
          <cell r="Z431" t="str">
            <v>Orofita Europea (SW-)(Alpino-Pirenaica)</v>
          </cell>
          <cell r="AH431" t="str">
            <v>H caesp</v>
          </cell>
          <cell r="AK431" t="str">
            <v>morene, ghiaie, macereti aridi</v>
          </cell>
        </row>
        <row r="432">
          <cell r="M432">
            <v>24760050</v>
          </cell>
          <cell r="N432">
            <v>535</v>
          </cell>
          <cell r="O432" t="str">
            <v>Herniaria glabra L.</v>
          </cell>
          <cell r="P432" t="str">
            <v/>
          </cell>
          <cell r="Q432" t="str">
            <v>A</v>
          </cell>
          <cell r="R432" t="str">
            <v>C</v>
          </cell>
          <cell r="S432" t="str">
            <v>C</v>
          </cell>
          <cell r="W432">
            <v>0</v>
          </cell>
          <cell r="X432">
            <v>2000</v>
          </cell>
          <cell r="Y432" t="str">
            <v>TRI FRI VEN TRE LOM PIE LIG EMI TOS MAR UMB LAZ AEM CAM PUG BAS CAL SIC SAR</v>
          </cell>
          <cell r="Z432" t="str">
            <v>Paleotemperata</v>
          </cell>
          <cell r="AH432" t="str">
            <v>T scap</v>
          </cell>
          <cell r="AK432" t="str">
            <v>incolti sabbiosi, macerie</v>
          </cell>
        </row>
        <row r="433">
          <cell r="M433">
            <v>24760110</v>
          </cell>
          <cell r="N433">
            <v>537</v>
          </cell>
          <cell r="O433" t="str">
            <v>Herniaria hirsuta L.</v>
          </cell>
          <cell r="P433" t="str">
            <v/>
          </cell>
          <cell r="Q433" t="str">
            <v>A</v>
          </cell>
          <cell r="R433" t="str">
            <v>C</v>
          </cell>
          <cell r="S433" t="str">
            <v>C</v>
          </cell>
          <cell r="T433" t="str">
            <v>A.diCalasca</v>
          </cell>
          <cell r="W433">
            <v>0</v>
          </cell>
          <cell r="X433">
            <v>1600</v>
          </cell>
          <cell r="Y433" t="str">
            <v>TRI FRI VEN TRE LOM PIE LIG EMI TOS MAR UMB LAZ AEM CAM PUG BAS CAL SIC SAR COR</v>
          </cell>
          <cell r="Z433" t="str">
            <v>Paleotemperata</v>
          </cell>
          <cell r="AH433" t="str">
            <v>T scap</v>
          </cell>
          <cell r="AK433" t="str">
            <v>incolti sabbiosi</v>
          </cell>
        </row>
        <row r="434">
          <cell r="M434">
            <v>24790010</v>
          </cell>
          <cell r="N434">
            <v>539</v>
          </cell>
          <cell r="O434" t="str">
            <v>Illecebrum verticillatum L.</v>
          </cell>
          <cell r="P434" t="str">
            <v/>
          </cell>
          <cell r="Q434" t="str">
            <v>A</v>
          </cell>
          <cell r="R434" t="str">
            <v>R</v>
          </cell>
          <cell r="S434" t="str">
            <v>R</v>
          </cell>
          <cell r="W434">
            <v>0</v>
          </cell>
          <cell r="X434">
            <v>1200</v>
          </cell>
          <cell r="Y434" t="str">
            <v>LOM PIE TOS MAR LAZ SAR COR</v>
          </cell>
          <cell r="Z434" t="str">
            <v>Europea Atlantica (Sub-)</v>
          </cell>
          <cell r="AH434" t="str">
            <v>T scap</v>
          </cell>
          <cell r="AK434" t="str">
            <v>incolti umidi ombrosi, sentieri boschivi, fanghi</v>
          </cell>
        </row>
        <row r="435">
          <cell r="M435">
            <v>24530020</v>
          </cell>
          <cell r="N435">
            <v>543</v>
          </cell>
          <cell r="O435" t="str">
            <v>Polycarpon diphyllum Cav.</v>
          </cell>
          <cell r="P435" t="str">
            <v/>
          </cell>
          <cell r="Q435" t="str">
            <v>V</v>
          </cell>
          <cell r="R435" t="str">
            <v>?</v>
          </cell>
          <cell r="S435" t="str">
            <v>?</v>
          </cell>
          <cell r="U435" t="str">
            <v>da vrf</v>
          </cell>
          <cell r="W435">
            <v>0</v>
          </cell>
          <cell r="X435">
            <v>1000</v>
          </cell>
          <cell r="Z435" t="str">
            <v>Steno-Medit.</v>
          </cell>
          <cell r="AH435" t="str">
            <v>T scap</v>
          </cell>
          <cell r="AK435" t="str">
            <v>incolti aridi, lungo le vie, macerie</v>
          </cell>
        </row>
        <row r="436">
          <cell r="M436">
            <v>24530010</v>
          </cell>
          <cell r="N436">
            <v>544</v>
          </cell>
          <cell r="O436" t="str">
            <v>Polycarpon tetraphyllum L.</v>
          </cell>
          <cell r="P436" t="str">
            <v/>
          </cell>
          <cell r="Q436" t="str">
            <v>A</v>
          </cell>
          <cell r="R436" t="str">
            <v>C</v>
          </cell>
          <cell r="S436" t="str">
            <v>C</v>
          </cell>
          <cell r="T436" t="str">
            <v>M.Calvario</v>
          </cell>
          <cell r="W436">
            <v>0</v>
          </cell>
          <cell r="X436">
            <v>600</v>
          </cell>
          <cell r="Y436" t="str">
            <v>TRI FRI VEN TRE LOM PIE LIG EMI TOS MAR UMB LAZ AEM CAM PUG BAS CAL SIC SAR COR</v>
          </cell>
          <cell r="Z436" t="str">
            <v>Euri-Medit.</v>
          </cell>
          <cell r="AH436" t="str">
            <v>T scap</v>
          </cell>
          <cell r="AK436" t="str">
            <v>incolti calpestati, incolti sabbiosi, muri</v>
          </cell>
        </row>
        <row r="437">
          <cell r="M437">
            <v>24490010</v>
          </cell>
          <cell r="N437">
            <v>547</v>
          </cell>
          <cell r="O437" t="str">
            <v>Spergula arvensis L.</v>
          </cell>
          <cell r="P437" t="str">
            <v/>
          </cell>
          <cell r="Q437" t="str">
            <v>A</v>
          </cell>
          <cell r="R437" t="str">
            <v>R</v>
          </cell>
          <cell r="S437" t="str">
            <v>R</v>
          </cell>
          <cell r="W437">
            <v>0</v>
          </cell>
          <cell r="X437">
            <v>1300</v>
          </cell>
          <cell r="Y437" t="str">
            <v>TRI FRI VEN TRE LOM PIE LIG EMI TOS MAR UMB LAZ CAM BAS CAL SIC SAR COR</v>
          </cell>
          <cell r="Z437" t="str">
            <v>Subcosmopolita</v>
          </cell>
          <cell r="AH437" t="str">
            <v>T scap</v>
          </cell>
          <cell r="AI437" t="str">
            <v>silice</v>
          </cell>
          <cell r="AK437" t="str">
            <v>incolti sabbiosi, campi</v>
          </cell>
        </row>
        <row r="438">
          <cell r="M438">
            <v>24490030</v>
          </cell>
          <cell r="N438">
            <v>549</v>
          </cell>
          <cell r="O438" t="str">
            <v>Spergula pentandra L.</v>
          </cell>
          <cell r="P438" t="str">
            <v/>
          </cell>
          <cell r="Q438" t="str">
            <v>A</v>
          </cell>
          <cell r="R438" t="str">
            <v>R</v>
          </cell>
          <cell r="S438" t="str">
            <v>R</v>
          </cell>
          <cell r="W438">
            <v>0</v>
          </cell>
          <cell r="X438">
            <v>800</v>
          </cell>
          <cell r="Y438" t="str">
            <v>VEN LOM PIE LIG TOS UMB CAM SAR COR</v>
          </cell>
          <cell r="Z438" t="str">
            <v>Euri-Medit.Atlantica (Sub-)</v>
          </cell>
          <cell r="AH438" t="str">
            <v>T scap</v>
          </cell>
          <cell r="AI438" t="str">
            <v>silice</v>
          </cell>
          <cell r="AK438" t="str">
            <v>incolti sabbiosi, campi</v>
          </cell>
        </row>
        <row r="439">
          <cell r="M439">
            <v>24500060</v>
          </cell>
          <cell r="N439">
            <v>551</v>
          </cell>
          <cell r="O439" t="str">
            <v>Spergularia media (L.) Presl</v>
          </cell>
          <cell r="P439" t="str">
            <v/>
          </cell>
          <cell r="Q439" t="str">
            <v>L</v>
          </cell>
          <cell r="R439" t="str">
            <v>-</v>
          </cell>
          <cell r="S439" t="str">
            <v>RR*</v>
          </cell>
          <cell r="T439" t="str">
            <v>/</v>
          </cell>
          <cell r="U439" t="str">
            <v>/</v>
          </cell>
          <cell r="V439" t="str">
            <v>MN:Valli salse (Sermide) forse estinto</v>
          </cell>
          <cell r="W439">
            <v>0</v>
          </cell>
          <cell r="X439">
            <v>100</v>
          </cell>
          <cell r="Z439" t="str">
            <v>Subcosmopolita</v>
          </cell>
          <cell r="AH439" t="str">
            <v>Ch suffr</v>
          </cell>
          <cell r="AI439" t="str">
            <v>alofila</v>
          </cell>
          <cell r="AK439" t="str">
            <v>suoli salsi</v>
          </cell>
        </row>
        <row r="440">
          <cell r="M440">
            <v>24500120</v>
          </cell>
          <cell r="N440">
            <v>555</v>
          </cell>
          <cell r="O440" t="str">
            <v>Spergularia rubra (L.) Presl</v>
          </cell>
          <cell r="P440" t="str">
            <v/>
          </cell>
          <cell r="Q440" t="str">
            <v>A</v>
          </cell>
          <cell r="R440" t="str">
            <v>C</v>
          </cell>
          <cell r="S440" t="str">
            <v>C</v>
          </cell>
          <cell r="W440">
            <v>0</v>
          </cell>
          <cell r="X440">
            <v>2200</v>
          </cell>
          <cell r="Y440" t="str">
            <v>TRI FRI VEN TRE LOM PIE LIG EMI TOS MAR UMB LAZ AEM CAM PUG BAS CAL SIC SAR COR</v>
          </cell>
          <cell r="Z440" t="str">
            <v>Subcosmopolita temperata</v>
          </cell>
          <cell r="AH440" t="str">
            <v>Ch suffr</v>
          </cell>
          <cell r="AK440" t="str">
            <v>incolti aridi sabbiosi</v>
          </cell>
        </row>
        <row r="441">
          <cell r="M441">
            <v>24510010</v>
          </cell>
          <cell r="N441">
            <v>559</v>
          </cell>
          <cell r="O441" t="str">
            <v>Telephium imperati L.</v>
          </cell>
          <cell r="P441" t="str">
            <v/>
          </cell>
          <cell r="Q441" t="str">
            <v>A</v>
          </cell>
          <cell r="R441" t="str">
            <v>R</v>
          </cell>
          <cell r="S441" t="str">
            <v>-</v>
          </cell>
          <cell r="V441" t="str">
            <v>/</v>
          </cell>
          <cell r="W441">
            <v>500</v>
          </cell>
          <cell r="X441">
            <v>1800</v>
          </cell>
          <cell r="Y441" t="str">
            <v>TRE LOM PIE</v>
          </cell>
          <cell r="Z441" t="str">
            <v>Euri-Medit.(W-)</v>
          </cell>
          <cell r="AH441" t="str">
            <v>Ch suffr</v>
          </cell>
          <cell r="AI441" t="str">
            <v>calcare</v>
          </cell>
          <cell r="AK441" t="str">
            <v>rupi</v>
          </cell>
        </row>
        <row r="442">
          <cell r="M442">
            <v>24910010</v>
          </cell>
          <cell r="N442">
            <v>559</v>
          </cell>
          <cell r="O442" t="str">
            <v>Lychnis chalcedonica L.</v>
          </cell>
          <cell r="P442" t="str">
            <v/>
          </cell>
          <cell r="Q442" t="str">
            <v>XK</v>
          </cell>
          <cell r="R442" t="str">
            <v>k</v>
          </cell>
          <cell r="S442" t="str">
            <v>k</v>
          </cell>
          <cell r="W442">
            <v>0</v>
          </cell>
          <cell r="X442">
            <v>1000</v>
          </cell>
          <cell r="Z442" t="str">
            <v>Asiatica (W-) Pontica Turanica</v>
          </cell>
          <cell r="AH442" t="str">
            <v>H scap</v>
          </cell>
          <cell r="AK442" t="str">
            <v>coltivata (ornamentale)</v>
          </cell>
        </row>
        <row r="443">
          <cell r="M443">
            <v>24910020</v>
          </cell>
          <cell r="N443">
            <v>560</v>
          </cell>
          <cell r="O443" t="str">
            <v>Lychnis coronaria (L.) Desf.</v>
          </cell>
          <cell r="P443" t="str">
            <v/>
          </cell>
          <cell r="Q443" t="str">
            <v>XK</v>
          </cell>
          <cell r="R443" t="str">
            <v>k/R</v>
          </cell>
          <cell r="S443" t="str">
            <v>k/R</v>
          </cell>
          <cell r="T443" t="str">
            <v>colt.</v>
          </cell>
          <cell r="W443">
            <v>0</v>
          </cell>
          <cell r="X443">
            <v>1200</v>
          </cell>
          <cell r="Z443" t="str">
            <v>Euri-Medit.Turanica</v>
          </cell>
          <cell r="AH443" t="str">
            <v>H scap</v>
          </cell>
          <cell r="AK443" t="str">
            <v>coltivata (ornamentale) / inselvatichita (radure, rupi)</v>
          </cell>
        </row>
        <row r="444">
          <cell r="M444">
            <v>24910030</v>
          </cell>
          <cell r="N444">
            <v>561</v>
          </cell>
          <cell r="O444" t="str">
            <v>Lychnis flos-jovis (L.) Desr.</v>
          </cell>
          <cell r="P444" t="str">
            <v/>
          </cell>
          <cell r="Q444" t="str">
            <v>L</v>
          </cell>
          <cell r="R444" t="str">
            <v>R*</v>
          </cell>
          <cell r="S444" t="str">
            <v>-</v>
          </cell>
          <cell r="T444" t="str">
            <v>Sempione,Turlo</v>
          </cell>
          <cell r="U444" t="str">
            <v>BS,SO?,TI:V.Trompia,Poschiavo</v>
          </cell>
          <cell r="V444" t="str">
            <v>/</v>
          </cell>
          <cell r="W444">
            <v>1000</v>
          </cell>
          <cell r="X444">
            <v>1900</v>
          </cell>
          <cell r="Y444" t="str">
            <v>TRE LOM PIE LIG MAR</v>
          </cell>
          <cell r="Z444" t="str">
            <v>Endemica Alpica</v>
          </cell>
          <cell r="AH444" t="str">
            <v>H scap</v>
          </cell>
          <cell r="AI444" t="str">
            <v>graniti</v>
          </cell>
          <cell r="AK444" t="str">
            <v>rupi soleggiate</v>
          </cell>
        </row>
        <row r="445">
          <cell r="M445">
            <v>24910040</v>
          </cell>
          <cell r="N445">
            <v>562</v>
          </cell>
          <cell r="O445" t="str">
            <v>Lychnis flos-cuculi L.</v>
          </cell>
          <cell r="P445" t="str">
            <v/>
          </cell>
          <cell r="Q445" t="str">
            <v>A</v>
          </cell>
          <cell r="R445" t="str">
            <v>C</v>
          </cell>
          <cell r="S445" t="str">
            <v>C</v>
          </cell>
          <cell r="W445">
            <v>0</v>
          </cell>
          <cell r="X445">
            <v>2100</v>
          </cell>
          <cell r="Y445" t="str">
            <v>TRI FRI VEN TRE LOM PIE LIG EMI TOS MAR UMB LAZ AEM CAM PUG BAS CAL SIC SAR COR</v>
          </cell>
          <cell r="Z445" t="str">
            <v>Euro-Siberiana</v>
          </cell>
          <cell r="AH445" t="str">
            <v>H scap</v>
          </cell>
          <cell r="AK445" t="str">
            <v>prati stabili umidi, siepi, radure</v>
          </cell>
        </row>
        <row r="446">
          <cell r="M446">
            <v>24910060</v>
          </cell>
          <cell r="N446">
            <v>563</v>
          </cell>
          <cell r="O446" t="str">
            <v>Lychnis viscaria L.</v>
          </cell>
          <cell r="P446" t="str">
            <v/>
          </cell>
          <cell r="Q446" t="str">
            <v>L</v>
          </cell>
          <cell r="R446" t="str">
            <v>R*</v>
          </cell>
          <cell r="S446" t="str">
            <v>-</v>
          </cell>
          <cell r="U446" t="str">
            <v>LC:Grigne</v>
          </cell>
          <cell r="V446" t="str">
            <v>/</v>
          </cell>
          <cell r="W446">
            <v>1000</v>
          </cell>
          <cell r="X446">
            <v>1600</v>
          </cell>
          <cell r="Y446" t="str">
            <v>TRI FRI VEN TRE LOM PIE LIG AEM BAS CAL</v>
          </cell>
          <cell r="Z446" t="str">
            <v>Euro-Siberiana</v>
          </cell>
          <cell r="AH446" t="str">
            <v>H ros</v>
          </cell>
          <cell r="AI446" t="str">
            <v>acidofila</v>
          </cell>
          <cell r="AK446" t="str">
            <v>prati subalpini</v>
          </cell>
        </row>
        <row r="447">
          <cell r="M447">
            <v>24910070</v>
          </cell>
          <cell r="N447">
            <v>564</v>
          </cell>
          <cell r="O447" t="str">
            <v>Lychnis alpina L.</v>
          </cell>
          <cell r="P447" t="str">
            <v/>
          </cell>
          <cell r="Q447" t="str">
            <v>A</v>
          </cell>
          <cell r="R447" t="str">
            <v>RR</v>
          </cell>
          <cell r="S447" t="str">
            <v>-</v>
          </cell>
          <cell r="V447" t="str">
            <v>/</v>
          </cell>
          <cell r="W447">
            <v>2000</v>
          </cell>
          <cell r="X447">
            <v>2850</v>
          </cell>
          <cell r="Y447" t="str">
            <v>LOM PIE TOS</v>
          </cell>
          <cell r="Z447" t="str">
            <v>Artico-Alpina (Circum-)</v>
          </cell>
          <cell r="AH447" t="str">
            <v>H ros</v>
          </cell>
          <cell r="AI447" t="str">
            <v>silice</v>
          </cell>
          <cell r="AK447" t="str">
            <v>rupi, pascoli alpini</v>
          </cell>
        </row>
        <row r="448">
          <cell r="M448">
            <v>24880010</v>
          </cell>
          <cell r="N448">
            <v>565</v>
          </cell>
          <cell r="O448" t="str">
            <v>Agrostemma githago L.</v>
          </cell>
          <cell r="P448" t="str">
            <v/>
          </cell>
          <cell r="Q448" t="str">
            <v>A</v>
          </cell>
          <cell r="R448" t="str">
            <v>R</v>
          </cell>
          <cell r="S448" t="str">
            <v>R</v>
          </cell>
          <cell r="U448" t="str">
            <v>via scomp.</v>
          </cell>
          <cell r="V448" t="str">
            <v>via scomp.</v>
          </cell>
          <cell r="W448">
            <v>0</v>
          </cell>
          <cell r="X448">
            <v>1900</v>
          </cell>
          <cell r="Y448" t="str">
            <v>TRI FRI VEN TRE LOM PIE LIG EMI TOS MAR UMB LAZ AEM CAM PUG BAS CAL SIC SAR COR</v>
          </cell>
          <cell r="Z448" t="str">
            <v>Euro-Asiatica</v>
          </cell>
          <cell r="AH448" t="str">
            <v>T scap</v>
          </cell>
          <cell r="AI448" t="str">
            <v>silice</v>
          </cell>
          <cell r="AK448" t="str">
            <v>campi (infest.colt.cereali: Frumento)</v>
          </cell>
        </row>
        <row r="449">
          <cell r="M449">
            <v>24900010</v>
          </cell>
          <cell r="N449">
            <v>566</v>
          </cell>
          <cell r="O449" t="str">
            <v>Silene italica (L.) Pers.</v>
          </cell>
          <cell r="P449" t="str">
            <v/>
          </cell>
          <cell r="Q449" t="str">
            <v>A</v>
          </cell>
          <cell r="R449" t="str">
            <v>R</v>
          </cell>
          <cell r="S449" t="str">
            <v>-</v>
          </cell>
          <cell r="V449" t="str">
            <v>/</v>
          </cell>
          <cell r="W449">
            <v>0</v>
          </cell>
          <cell r="X449">
            <v>1400</v>
          </cell>
          <cell r="Y449" t="str">
            <v>TRI FRI VEN TRE LOM PIE LIG EMI TOS MAR UMB LAZ AEM CAM PUG BAS CAL SIC SAR COR</v>
          </cell>
          <cell r="Z449" t="str">
            <v>Euri-Medit.</v>
          </cell>
          <cell r="AH449" t="str">
            <v>H ros</v>
          </cell>
          <cell r="AK449" t="str">
            <v>siepi, radure, prati aridi</v>
          </cell>
        </row>
        <row r="450">
          <cell r="M450">
            <v>24900011</v>
          </cell>
          <cell r="N450">
            <v>566</v>
          </cell>
          <cell r="O450" t="str">
            <v>Silene italica (L.) Pers.</v>
          </cell>
          <cell r="P450" t="str">
            <v>italica</v>
          </cell>
          <cell r="Q450" t="str">
            <v>XS</v>
          </cell>
          <cell r="R450" t="str">
            <v>R</v>
          </cell>
          <cell r="S450" t="str">
            <v>-</v>
          </cell>
          <cell r="V450" t="str">
            <v>/</v>
          </cell>
          <cell r="W450">
            <v>0</v>
          </cell>
          <cell r="X450">
            <v>1400</v>
          </cell>
          <cell r="Z450" t="str">
            <v>Euri-Medit.</v>
          </cell>
          <cell r="AH450" t="str">
            <v>H ros</v>
          </cell>
          <cell r="AK450" t="str">
            <v>siepi, radure, prati aridi</v>
          </cell>
        </row>
        <row r="451">
          <cell r="M451">
            <v>24900012</v>
          </cell>
          <cell r="N451">
            <v>566</v>
          </cell>
          <cell r="O451" t="str">
            <v>Silene italica (L.) Pers.</v>
          </cell>
          <cell r="P451" t="str">
            <v>nemoralis (W. et K.) Nyman</v>
          </cell>
          <cell r="Q451" t="str">
            <v>XS</v>
          </cell>
          <cell r="R451" t="str">
            <v>R</v>
          </cell>
          <cell r="S451" t="str">
            <v>-</v>
          </cell>
          <cell r="V451" t="str">
            <v>/</v>
          </cell>
          <cell r="W451">
            <v>0</v>
          </cell>
          <cell r="X451">
            <v>1400</v>
          </cell>
          <cell r="Z451" t="str">
            <v>Euri-Medit.</v>
          </cell>
          <cell r="AH451" t="str">
            <v>H ros</v>
          </cell>
          <cell r="AK451" t="str">
            <v>boschi di latif., radure</v>
          </cell>
        </row>
        <row r="452">
          <cell r="M452">
            <v>24900150</v>
          </cell>
          <cell r="N452">
            <v>573</v>
          </cell>
          <cell r="O452" t="str">
            <v>Silene nutans L.</v>
          </cell>
          <cell r="P452" t="str">
            <v/>
          </cell>
          <cell r="Q452" t="str">
            <v>A</v>
          </cell>
          <cell r="R452" t="str">
            <v>C</v>
          </cell>
          <cell r="S452" t="str">
            <v>R</v>
          </cell>
          <cell r="W452">
            <v>0</v>
          </cell>
          <cell r="X452">
            <v>2000</v>
          </cell>
          <cell r="Y452" t="str">
            <v>TRI FRI VEN TRE LOM PIE LIG EMI TOS MAR UMB LAZ AEM CAM BAS CAL</v>
          </cell>
          <cell r="Z452" t="str">
            <v>Paleotemperata</v>
          </cell>
          <cell r="AH452" t="str">
            <v>H ros</v>
          </cell>
          <cell r="AK452" t="str">
            <v>prati, siepi, boschi di latif. chiari</v>
          </cell>
        </row>
        <row r="453">
          <cell r="M453">
            <v>24900160</v>
          </cell>
          <cell r="N453">
            <v>573</v>
          </cell>
          <cell r="O453" t="str">
            <v>Silene livida Willd.</v>
          </cell>
          <cell r="P453" t="str">
            <v/>
          </cell>
          <cell r="Q453" t="str">
            <v>A</v>
          </cell>
          <cell r="R453" t="str">
            <v>C</v>
          </cell>
          <cell r="S453" t="str">
            <v>R</v>
          </cell>
          <cell r="W453">
            <v>0</v>
          </cell>
          <cell r="X453">
            <v>2000</v>
          </cell>
          <cell r="Z453" t="str">
            <v>Paleotemperata (?)</v>
          </cell>
          <cell r="AH453" t="str">
            <v>H ros</v>
          </cell>
          <cell r="AI453" t="str">
            <v>acidofila</v>
          </cell>
          <cell r="AK453" t="str">
            <v>pascoli subalpini, pendii soleggiati</v>
          </cell>
        </row>
        <row r="454">
          <cell r="M454">
            <v>24900440</v>
          </cell>
          <cell r="N454">
            <v>577</v>
          </cell>
          <cell r="O454" t="str">
            <v>Silene otites (L.) Wibel</v>
          </cell>
          <cell r="P454" t="str">
            <v/>
          </cell>
          <cell r="Q454" t="str">
            <v>A</v>
          </cell>
          <cell r="R454" t="str">
            <v>C</v>
          </cell>
          <cell r="S454" t="str">
            <v>-</v>
          </cell>
          <cell r="V454" t="str">
            <v>/</v>
          </cell>
          <cell r="W454">
            <v>0</v>
          </cell>
          <cell r="X454">
            <v>1600</v>
          </cell>
          <cell r="Y454" t="str">
            <v>TRI FRI VEN TRE LOM PIE LIG EMI TOS MAR UMB LAZ AEM CAM PUG BAS CAL</v>
          </cell>
          <cell r="Z454" t="str">
            <v>Euro-Asiatica steppica</v>
          </cell>
          <cell r="AH454" t="str">
            <v>H ros</v>
          </cell>
          <cell r="AI454" t="str">
            <v>calcare</v>
          </cell>
          <cell r="AK454" t="str">
            <v>prati aridi, siepi, boschi chiari</v>
          </cell>
        </row>
        <row r="455">
          <cell r="M455">
            <v>24900510</v>
          </cell>
          <cell r="N455">
            <v>579</v>
          </cell>
          <cell r="O455" t="str">
            <v>Silene elisabethae Jan</v>
          </cell>
          <cell r="P455" t="str">
            <v/>
          </cell>
          <cell r="Q455" t="str">
            <v>L</v>
          </cell>
          <cell r="R455" t="str">
            <v>R*</v>
          </cell>
          <cell r="S455" t="str">
            <v>-</v>
          </cell>
          <cell r="T455" t="str">
            <v>M.Moro/???</v>
          </cell>
          <cell r="U455" t="str">
            <v>BS-LC:V.Trompia-Grigne</v>
          </cell>
          <cell r="V455" t="str">
            <v>/</v>
          </cell>
          <cell r="W455">
            <v>1400</v>
          </cell>
          <cell r="X455">
            <v>2180</v>
          </cell>
          <cell r="Y455" t="str">
            <v>TRE LOM</v>
          </cell>
          <cell r="Z455" t="str">
            <v>Endemica Prealpina</v>
          </cell>
          <cell r="AH455" t="str">
            <v>Ch suffr</v>
          </cell>
          <cell r="AI455" t="str">
            <v>calcare</v>
          </cell>
          <cell r="AK455" t="str">
            <v>rupi, sfaticcio</v>
          </cell>
        </row>
        <row r="456">
          <cell r="M456">
            <v>24900560</v>
          </cell>
          <cell r="N456">
            <v>582</v>
          </cell>
          <cell r="O456" t="str">
            <v>Silene vulgaris (Moench) Garcke</v>
          </cell>
          <cell r="P456" t="str">
            <v/>
          </cell>
          <cell r="Q456" t="str">
            <v>A</v>
          </cell>
          <cell r="R456" t="str">
            <v>C</v>
          </cell>
          <cell r="S456" t="str">
            <v>C</v>
          </cell>
          <cell r="W456">
            <v>0</v>
          </cell>
          <cell r="X456">
            <v>2400</v>
          </cell>
          <cell r="Y456" t="str">
            <v>TRI FRI VEN TRE LOM PIE LIG EMI TOS MAR UMB LAZ AEM CAM PUG BAS CAL SIC SAR COR</v>
          </cell>
          <cell r="Z456" t="str">
            <v>Subcosmopolita</v>
          </cell>
          <cell r="AH456" t="str">
            <v>H scap</v>
          </cell>
          <cell r="AK456" t="str">
            <v>prati stabili, incolti</v>
          </cell>
        </row>
        <row r="457">
          <cell r="M457">
            <v>24900561</v>
          </cell>
          <cell r="N457">
            <v>582</v>
          </cell>
          <cell r="O457" t="str">
            <v>Silene vulgaris (Moench) Garcke</v>
          </cell>
          <cell r="P457" t="str">
            <v>vulgaris</v>
          </cell>
          <cell r="Q457" t="str">
            <v>XS</v>
          </cell>
          <cell r="R457" t="str">
            <v>C</v>
          </cell>
          <cell r="S457" t="str">
            <v>C</v>
          </cell>
          <cell r="W457">
            <v>0</v>
          </cell>
          <cell r="X457">
            <v>2400</v>
          </cell>
          <cell r="Y457" t="str">
            <v>TRI FRI VEN TRE LOM PIE LIG EMI TOS MAR UMB LAZ AEM CAM PUG BAS CAL SIC SAR COR</v>
          </cell>
          <cell r="Z457" t="str">
            <v>Subcosmopolita</v>
          </cell>
          <cell r="AH457" t="str">
            <v>H scap</v>
          </cell>
          <cell r="AK457" t="str">
            <v>prati stabili, incolti</v>
          </cell>
        </row>
        <row r="458">
          <cell r="M458">
            <v>24900562</v>
          </cell>
          <cell r="N458">
            <v>582</v>
          </cell>
          <cell r="O458" t="str">
            <v>Silene vulgaris (Moench) Garcke</v>
          </cell>
          <cell r="P458" t="str">
            <v>prostrata (Gaudin) Sch.et Th.</v>
          </cell>
          <cell r="Q458" t="str">
            <v>XS</v>
          </cell>
          <cell r="R458" t="str">
            <v>R</v>
          </cell>
          <cell r="S458" t="str">
            <v>-</v>
          </cell>
          <cell r="V458" t="str">
            <v>/</v>
          </cell>
          <cell r="W458">
            <v>1000</v>
          </cell>
          <cell r="X458">
            <v>2800</v>
          </cell>
          <cell r="Z458" t="str">
            <v>Orofita Europea (SW-)</v>
          </cell>
          <cell r="AH458" t="str">
            <v>H scap</v>
          </cell>
          <cell r="AI458" t="str">
            <v>silice,calcescisti</v>
          </cell>
          <cell r="AK458" t="str">
            <v>macereti, ghiaie, prati</v>
          </cell>
        </row>
        <row r="459">
          <cell r="M459">
            <v>24900563</v>
          </cell>
          <cell r="N459">
            <v>582</v>
          </cell>
          <cell r="O459" t="str">
            <v>Silene vulgaris (Moench) Garcke</v>
          </cell>
          <cell r="P459" t="str">
            <v>glareosa (Jordan) Marsd.-J.et Turr</v>
          </cell>
          <cell r="Q459" t="str">
            <v>XS</v>
          </cell>
          <cell r="R459" t="str">
            <v>R</v>
          </cell>
          <cell r="S459" t="str">
            <v>-</v>
          </cell>
          <cell r="V459" t="str">
            <v>/</v>
          </cell>
          <cell r="W459">
            <v>1000</v>
          </cell>
          <cell r="X459">
            <v>2600</v>
          </cell>
          <cell r="Y459" t="str">
            <v>TRI FRI VEN TRE LOM PIE LIG</v>
          </cell>
          <cell r="Z459" t="str">
            <v>Orofita Europea (SE-)</v>
          </cell>
          <cell r="AH459" t="str">
            <v>H scap</v>
          </cell>
          <cell r="AI459" t="str">
            <v>calcare</v>
          </cell>
          <cell r="AK459" t="str">
            <v>macereti, ghiaie</v>
          </cell>
        </row>
        <row r="460">
          <cell r="M460">
            <v>24900650</v>
          </cell>
          <cell r="N460">
            <v>583</v>
          </cell>
          <cell r="O460" t="str">
            <v>Silene vallesia L.</v>
          </cell>
          <cell r="P460" t="str">
            <v/>
          </cell>
          <cell r="Q460" t="str">
            <v>L</v>
          </cell>
          <cell r="R460" t="str">
            <v>R*</v>
          </cell>
          <cell r="S460" t="str">
            <v>-</v>
          </cell>
          <cell r="T460" t="str">
            <v>Sempione,Gondo</v>
          </cell>
          <cell r="U460" t="str">
            <v>BS:Maniva,Dossalto</v>
          </cell>
          <cell r="V460" t="str">
            <v>/</v>
          </cell>
          <cell r="W460">
            <v>100</v>
          </cell>
          <cell r="X460">
            <v>2500</v>
          </cell>
          <cell r="Z460" t="str">
            <v>Endemica Alpica (W-)</v>
          </cell>
          <cell r="AH460" t="str">
            <v>H scap</v>
          </cell>
          <cell r="AI460" t="str">
            <v>silice</v>
          </cell>
          <cell r="AK460" t="str">
            <v>rupi, pietraie</v>
          </cell>
        </row>
        <row r="461">
          <cell r="M461">
            <v>24900780</v>
          </cell>
          <cell r="N461">
            <v>587</v>
          </cell>
          <cell r="O461" t="str">
            <v>Silene saxifraga L.</v>
          </cell>
          <cell r="P461" t="str">
            <v/>
          </cell>
          <cell r="Q461" t="str">
            <v>A</v>
          </cell>
          <cell r="R461" t="str">
            <v>C</v>
          </cell>
          <cell r="S461" t="str">
            <v>-</v>
          </cell>
          <cell r="T461" t="str">
            <v>Ornavasso,Anzasca,Divedro</v>
          </cell>
          <cell r="V461" t="str">
            <v>/</v>
          </cell>
          <cell r="W461">
            <v>150</v>
          </cell>
          <cell r="X461">
            <v>2400</v>
          </cell>
          <cell r="Y461" t="str">
            <v>TRI FRI VEN TRE LOM PIE LIG SIC</v>
          </cell>
          <cell r="Z461" t="str">
            <v>Orofita Europea (S-)</v>
          </cell>
          <cell r="AH461" t="str">
            <v>H caesp</v>
          </cell>
          <cell r="AI461" t="str">
            <v>calcare</v>
          </cell>
          <cell r="AK461" t="str">
            <v>rupi stillicidiose</v>
          </cell>
        </row>
        <row r="462">
          <cell r="M462">
            <v>24900900</v>
          </cell>
          <cell r="N462">
            <v>592</v>
          </cell>
          <cell r="O462" t="str">
            <v>Silene acaulis (L.) Jacq.</v>
          </cell>
          <cell r="P462" t="str">
            <v/>
          </cell>
          <cell r="Q462" t="str">
            <v>A</v>
          </cell>
          <cell r="R462" t="str">
            <v>C</v>
          </cell>
          <cell r="S462" t="str">
            <v>-</v>
          </cell>
          <cell r="V462" t="str">
            <v>/</v>
          </cell>
          <cell r="W462">
            <v>1600</v>
          </cell>
          <cell r="X462">
            <v>3700</v>
          </cell>
          <cell r="Y462" t="str">
            <v xml:space="preserve">FRI VEN TRE LOM PIE LIG </v>
          </cell>
          <cell r="Z462" t="str">
            <v>Artico-Alpina (Circum-)</v>
          </cell>
          <cell r="AH462" t="str">
            <v>Ch pulv</v>
          </cell>
          <cell r="AK462" t="str">
            <v>pascoli alpini umidi, rupi umide</v>
          </cell>
        </row>
        <row r="463">
          <cell r="M463">
            <v>24900902</v>
          </cell>
          <cell r="N463">
            <v>592</v>
          </cell>
          <cell r="O463" t="str">
            <v>Silene acaulis (L.) Jacq.</v>
          </cell>
          <cell r="P463" t="str">
            <v>longiscapa (Kerner) Hayek</v>
          </cell>
          <cell r="Q463" t="str">
            <v>XS</v>
          </cell>
          <cell r="R463" t="str">
            <v>C</v>
          </cell>
          <cell r="S463" t="str">
            <v>-</v>
          </cell>
          <cell r="V463" t="str">
            <v>/</v>
          </cell>
          <cell r="W463">
            <v>1600</v>
          </cell>
          <cell r="X463">
            <v>3700</v>
          </cell>
          <cell r="Y463" t="str">
            <v xml:space="preserve">FRI VEN TRE LOM PIE </v>
          </cell>
          <cell r="Z463" t="str">
            <v>Artico-Alpina (Circum-)</v>
          </cell>
          <cell r="AH463" t="str">
            <v>Ch pulv</v>
          </cell>
          <cell r="AI463" t="str">
            <v>calcare</v>
          </cell>
          <cell r="AK463" t="str">
            <v>pascoli alpini umidi, rupi umide</v>
          </cell>
        </row>
        <row r="464">
          <cell r="M464">
            <v>24900903</v>
          </cell>
          <cell r="N464">
            <v>592</v>
          </cell>
          <cell r="O464" t="str">
            <v>Silene acaulis (L.) Jacq.</v>
          </cell>
          <cell r="P464" t="str">
            <v>cenisia (Vierh.) P.Fourn.</v>
          </cell>
          <cell r="Q464" t="str">
            <v>XS</v>
          </cell>
          <cell r="R464" t="str">
            <v>?</v>
          </cell>
          <cell r="S464" t="str">
            <v>-</v>
          </cell>
          <cell r="U464" t="str">
            <v>da vrf segnal. Alpi Pennine generico</v>
          </cell>
          <cell r="V464" t="str">
            <v>/</v>
          </cell>
          <cell r="W464">
            <v>1600</v>
          </cell>
          <cell r="X464">
            <v>2800</v>
          </cell>
          <cell r="Z464" t="str">
            <v>Artico-Alpina (Circum-)</v>
          </cell>
          <cell r="AH464" t="str">
            <v>Ch pulv</v>
          </cell>
          <cell r="AK464" t="str">
            <v>pascoli alpini aridi</v>
          </cell>
        </row>
        <row r="465">
          <cell r="M465">
            <v>24900904</v>
          </cell>
          <cell r="N465">
            <v>592</v>
          </cell>
          <cell r="O465" t="str">
            <v>Silene acaulis (L.) Jacq.</v>
          </cell>
          <cell r="P465" t="str">
            <v>exscapa (All.) Br.-Bl.</v>
          </cell>
          <cell r="Q465" t="str">
            <v>XS</v>
          </cell>
          <cell r="R465" t="str">
            <v>C</v>
          </cell>
          <cell r="S465" t="str">
            <v>-</v>
          </cell>
          <cell r="V465" t="str">
            <v>/</v>
          </cell>
          <cell r="W465">
            <v>1600</v>
          </cell>
          <cell r="X465">
            <v>3700</v>
          </cell>
          <cell r="Y465" t="str">
            <v>FRI VEN TRE LOM PIE LIG EMI TOS MAR UMB LAZ AEM CAM</v>
          </cell>
          <cell r="Z465" t="str">
            <v>Artico-Alpina (Circum-)</v>
          </cell>
          <cell r="AH465" t="str">
            <v>Ch pulv</v>
          </cell>
          <cell r="AK465" t="str">
            <v>creste ventose, pascoli alpini</v>
          </cell>
        </row>
        <row r="466">
          <cell r="M466">
            <v>24900920</v>
          </cell>
          <cell r="N466">
            <v>593</v>
          </cell>
          <cell r="O466" t="str">
            <v>Silene rupestris L.</v>
          </cell>
          <cell r="P466" t="str">
            <v/>
          </cell>
          <cell r="Q466" t="str">
            <v>A</v>
          </cell>
          <cell r="R466" t="str">
            <v>C</v>
          </cell>
          <cell r="S466" t="str">
            <v>R*</v>
          </cell>
          <cell r="V466" t="str">
            <v>Pad:V.Ticino</v>
          </cell>
          <cell r="W466">
            <v>800</v>
          </cell>
          <cell r="X466">
            <v>2800</v>
          </cell>
          <cell r="Y466" t="str">
            <v>FRI VEN TRE LOM PIE LIG EMI TOS</v>
          </cell>
          <cell r="Z466" t="str">
            <v>Artico-Alpina (Europea)</v>
          </cell>
          <cell r="AH466" t="str">
            <v>H bienn</v>
          </cell>
          <cell r="AI466" t="str">
            <v>silice</v>
          </cell>
          <cell r="AK466" t="str">
            <v>ghiaie, rupi, suoli nudi</v>
          </cell>
        </row>
        <row r="467">
          <cell r="M467">
            <v>24900940</v>
          </cell>
          <cell r="N467">
            <v>594</v>
          </cell>
          <cell r="O467" t="str">
            <v>Silene quadridentata (Murray) Pers.</v>
          </cell>
          <cell r="P467" t="str">
            <v/>
          </cell>
          <cell r="Q467" t="str">
            <v>A</v>
          </cell>
          <cell r="R467" t="str">
            <v>C</v>
          </cell>
          <cell r="S467" t="str">
            <v>-</v>
          </cell>
          <cell r="T467" t="str">
            <v>Calasca</v>
          </cell>
          <cell r="V467" t="str">
            <v>/</v>
          </cell>
          <cell r="W467">
            <v>300</v>
          </cell>
          <cell r="X467">
            <v>2500</v>
          </cell>
          <cell r="Y467" t="str">
            <v>FRI VEN TRE LOM PIE LIG EMI TOS MAR UMB LAZ AEM CAM PUG BAS CAL SIC COR</v>
          </cell>
          <cell r="Z467" t="str">
            <v>Orofita Europea (S-)</v>
          </cell>
          <cell r="AH467" t="str">
            <v>H caesp</v>
          </cell>
          <cell r="AI467" t="str">
            <v>calcare</v>
          </cell>
          <cell r="AK467" t="str">
            <v>rupi stillicidiose, sorgenti, rivi</v>
          </cell>
        </row>
        <row r="468">
          <cell r="M468">
            <v>24901010</v>
          </cell>
          <cell r="N468">
            <v>597</v>
          </cell>
          <cell r="O468" t="str">
            <v>Silene armeria L.</v>
          </cell>
          <cell r="P468" t="str">
            <v/>
          </cell>
          <cell r="Q468" t="str">
            <v>A</v>
          </cell>
          <cell r="R468" t="str">
            <v>R</v>
          </cell>
          <cell r="S468" t="str">
            <v>R</v>
          </cell>
          <cell r="T468" t="str">
            <v>Domodossola,Anzasca,Divedro</v>
          </cell>
          <cell r="W468">
            <v>0</v>
          </cell>
          <cell r="X468">
            <v>1200</v>
          </cell>
          <cell r="Y468" t="str">
            <v>FRI VEN TRE LOM PIE LIG EMI TOS MAR UMB LAZ AEM CAM BAS CAL SAR COR</v>
          </cell>
          <cell r="Z468" t="str">
            <v>Europea (Centro-)</v>
          </cell>
          <cell r="AH468" t="str">
            <v>T scap</v>
          </cell>
          <cell r="AI468" t="str">
            <v>silice</v>
          </cell>
          <cell r="AK468" t="str">
            <v>incolti aridi</v>
          </cell>
        </row>
        <row r="469">
          <cell r="M469">
            <v>24901040</v>
          </cell>
          <cell r="N469">
            <v>598</v>
          </cell>
          <cell r="O469" t="str">
            <v>Silene noctiflora L.</v>
          </cell>
          <cell r="P469" t="str">
            <v/>
          </cell>
          <cell r="Q469" t="str">
            <v>A</v>
          </cell>
          <cell r="R469" t="str">
            <v>R</v>
          </cell>
          <cell r="S469" t="str">
            <v>R</v>
          </cell>
          <cell r="W469">
            <v>0</v>
          </cell>
          <cell r="X469">
            <v>1200</v>
          </cell>
          <cell r="Y469" t="str">
            <v>TRI FRI TRE LOM PIE LIG EMI</v>
          </cell>
          <cell r="Z469" t="str">
            <v>Euro-Siberiana</v>
          </cell>
          <cell r="AH469" t="str">
            <v>T scap</v>
          </cell>
          <cell r="AI469" t="str">
            <v>acidofila (sub-)</v>
          </cell>
          <cell r="AK469" t="str">
            <v>campi (suolo argilloso)</v>
          </cell>
        </row>
        <row r="470">
          <cell r="M470">
            <v>24901050</v>
          </cell>
          <cell r="N470">
            <v>599</v>
          </cell>
          <cell r="O470" t="str">
            <v>Silene alba (Miller) Krause</v>
          </cell>
          <cell r="P470" t="str">
            <v/>
          </cell>
          <cell r="Q470" t="str">
            <v>A</v>
          </cell>
          <cell r="R470" t="str">
            <v>C</v>
          </cell>
          <cell r="S470" t="str">
            <v>C</v>
          </cell>
          <cell r="W470">
            <v>0</v>
          </cell>
          <cell r="X470">
            <v>1900</v>
          </cell>
          <cell r="Y470" t="str">
            <v>TRI FRI VEN TRE LOM PIE LIG EMI TOS MAR UMB LAZ AEM CAM PUG BAS CAL SIC SAR COR</v>
          </cell>
          <cell r="Z470" t="str">
            <v>Paleotemperata</v>
          </cell>
          <cell r="AH470" t="str">
            <v>H bienn</v>
          </cell>
          <cell r="AK470" t="str">
            <v>incolti, macerie</v>
          </cell>
        </row>
        <row r="471">
          <cell r="M471">
            <v>24901060</v>
          </cell>
          <cell r="N471">
            <v>601</v>
          </cell>
          <cell r="O471" t="str">
            <v>Silene dioica (L.) Clairv.</v>
          </cell>
          <cell r="P471" t="str">
            <v/>
          </cell>
          <cell r="Q471" t="str">
            <v>A</v>
          </cell>
          <cell r="R471" t="str">
            <v>C</v>
          </cell>
          <cell r="S471" t="str">
            <v>R</v>
          </cell>
          <cell r="W471">
            <v>0</v>
          </cell>
          <cell r="X471">
            <v>2300</v>
          </cell>
          <cell r="Y471" t="str">
            <v>TRI FRI VEN TRE LOM PIE LIG EMI TOS MAR UMB LAZ AEM CAM BAS CAL</v>
          </cell>
          <cell r="Z471" t="str">
            <v>Paleotemperata</v>
          </cell>
          <cell r="AH471" t="str">
            <v>H scap</v>
          </cell>
          <cell r="AI471" t="str">
            <v>nitrofila</v>
          </cell>
          <cell r="AK471" t="str">
            <v>campi, prati stabili, incolti boschivi</v>
          </cell>
        </row>
        <row r="472">
          <cell r="M472">
            <v>24901240</v>
          </cell>
          <cell r="N472">
            <v>606</v>
          </cell>
          <cell r="O472" t="str">
            <v>Silene cretica L.</v>
          </cell>
          <cell r="P472" t="str">
            <v/>
          </cell>
          <cell r="Q472" t="str">
            <v>L</v>
          </cell>
          <cell r="R472" t="str">
            <v>-</v>
          </cell>
          <cell r="S472" t="str">
            <v>RR*</v>
          </cell>
          <cell r="T472" t="str">
            <v>/</v>
          </cell>
          <cell r="U472" t="str">
            <v>/</v>
          </cell>
          <cell r="V472" t="str">
            <v>BS:avventizia sporadica</v>
          </cell>
          <cell r="W472">
            <v>0</v>
          </cell>
          <cell r="X472">
            <v>800</v>
          </cell>
          <cell r="Z472" t="str">
            <v>Steno-Medit.(E-)</v>
          </cell>
          <cell r="AH472" t="str">
            <v>T scap</v>
          </cell>
          <cell r="AK472" t="str">
            <v>campi (infest.colt.Lino)</v>
          </cell>
        </row>
        <row r="473">
          <cell r="M473">
            <v>24901310</v>
          </cell>
          <cell r="N473">
            <v>609</v>
          </cell>
          <cell r="O473" t="str">
            <v>Silene linicola Gmelin</v>
          </cell>
          <cell r="P473" t="str">
            <v/>
          </cell>
          <cell r="Q473" t="str">
            <v>V</v>
          </cell>
          <cell r="R473" t="str">
            <v>?</v>
          </cell>
          <cell r="S473" t="str">
            <v>?</v>
          </cell>
          <cell r="U473" t="str">
            <v>da elim.,estinta prob.,incostante</v>
          </cell>
          <cell r="W473">
            <v>0</v>
          </cell>
          <cell r="X473">
            <v>600</v>
          </cell>
          <cell r="Y473" t="str">
            <v>TRI VEN TRE LOM</v>
          </cell>
          <cell r="Z473" t="str">
            <v>Euri-Medit.(E-) (Archeofita?)</v>
          </cell>
          <cell r="AH473" t="str">
            <v>T scap</v>
          </cell>
          <cell r="AK473" t="str">
            <v>campi (infest.colt.Lino)</v>
          </cell>
        </row>
        <row r="474">
          <cell r="M474">
            <v>24901370</v>
          </cell>
          <cell r="N474">
            <v>614</v>
          </cell>
          <cell r="O474" t="str">
            <v>Silene pendula L.</v>
          </cell>
          <cell r="P474" t="str">
            <v/>
          </cell>
          <cell r="Q474" t="str">
            <v>XK</v>
          </cell>
          <cell r="R474" t="str">
            <v>k/R</v>
          </cell>
          <cell r="S474" t="str">
            <v>k/R</v>
          </cell>
          <cell r="W474">
            <v>0</v>
          </cell>
          <cell r="X474">
            <v>1200</v>
          </cell>
          <cell r="Y474" t="str">
            <v>TRI FRI VEN LOM LIG EMI TOS MAR UMB LAZ AEM CAM PUG BAS CAL SIC SAR COR</v>
          </cell>
          <cell r="Z474" t="str">
            <v>Medit.-Montana (NE-)</v>
          </cell>
          <cell r="AH474" t="str">
            <v>T rept</v>
          </cell>
          <cell r="AK474" t="str">
            <v>coltivata (ornamentale) / naturalizzata (incolti, vie, macerie, radure)</v>
          </cell>
        </row>
        <row r="475">
          <cell r="M475">
            <v>24901430</v>
          </cell>
          <cell r="N475">
            <v>615</v>
          </cell>
          <cell r="O475" t="str">
            <v>Silene dichotoma Ehrh.</v>
          </cell>
          <cell r="P475" t="str">
            <v/>
          </cell>
          <cell r="Q475" t="str">
            <v>A</v>
          </cell>
          <cell r="R475" t="str">
            <v>R</v>
          </cell>
          <cell r="S475" t="str">
            <v>R</v>
          </cell>
          <cell r="W475">
            <v>0</v>
          </cell>
          <cell r="X475">
            <v>1200</v>
          </cell>
          <cell r="Y475" t="str">
            <v>TRI TRE LOM PIE LIG UMB BAS CAL</v>
          </cell>
          <cell r="Z475" t="str">
            <v>Euro-Asiatica (S-Sib.-S-Eu.) Pontica</v>
          </cell>
          <cell r="AH475" t="str">
            <v>T scap</v>
          </cell>
          <cell r="AK475" t="str">
            <v>incolti, macerie, abitati, massicciate</v>
          </cell>
        </row>
        <row r="476">
          <cell r="M476">
            <v>24901530</v>
          </cell>
          <cell r="N476">
            <v>620</v>
          </cell>
          <cell r="O476" t="str">
            <v>Silene gallica L.</v>
          </cell>
          <cell r="P476" t="str">
            <v/>
          </cell>
          <cell r="Q476" t="str">
            <v>L</v>
          </cell>
          <cell r="R476" t="str">
            <v>R*</v>
          </cell>
          <cell r="S476" t="str">
            <v>-</v>
          </cell>
          <cell r="U476" t="str">
            <v>V.aride</v>
          </cell>
          <cell r="V476" t="str">
            <v>/</v>
          </cell>
          <cell r="W476">
            <v>0</v>
          </cell>
          <cell r="X476">
            <v>1000</v>
          </cell>
          <cell r="Y476" t="str">
            <v>TRI FRI VEN TRE LOM PIE LIG EMI TOS MAR UMB LAZ AEM CAM PUG BAS CAL SIC SAR COR</v>
          </cell>
          <cell r="Z476" t="str">
            <v>Subcosmopolita</v>
          </cell>
          <cell r="AH476" t="str">
            <v>T scap</v>
          </cell>
          <cell r="AI476" t="str">
            <v>silice (pref.)</v>
          </cell>
          <cell r="AK476" t="str">
            <v>incolti, campi, pascoli</v>
          </cell>
        </row>
        <row r="477">
          <cell r="M477">
            <v>24960010</v>
          </cell>
          <cell r="N477">
            <v>627</v>
          </cell>
          <cell r="O477" t="str">
            <v>Cucubalus baccifer L.</v>
          </cell>
          <cell r="P477" t="str">
            <v/>
          </cell>
          <cell r="Q477" t="str">
            <v>A</v>
          </cell>
          <cell r="R477" t="str">
            <v>R</v>
          </cell>
          <cell r="S477" t="str">
            <v>C</v>
          </cell>
          <cell r="T477" t="str">
            <v>Villa dell'Oro</v>
          </cell>
          <cell r="W477">
            <v>0</v>
          </cell>
          <cell r="X477">
            <v>800</v>
          </cell>
          <cell r="Y477" t="str">
            <v>FRI VEN LOM PIE EMI TOS MAR LAZ CAM SIC</v>
          </cell>
          <cell r="Z477" t="str">
            <v>Euro-Siberiana</v>
          </cell>
          <cell r="AH477" t="str">
            <v>H scap</v>
          </cell>
          <cell r="AK477" t="str">
            <v>boschi di latif. umidi (Pioppete), greti fluviali</v>
          </cell>
        </row>
        <row r="478">
          <cell r="M478">
            <v>24970040</v>
          </cell>
          <cell r="N478">
            <v>630</v>
          </cell>
          <cell r="O478" t="str">
            <v>Gypsophyla repens L.</v>
          </cell>
          <cell r="P478" t="str">
            <v/>
          </cell>
          <cell r="Q478" t="str">
            <v>A</v>
          </cell>
          <cell r="R478" t="str">
            <v>C</v>
          </cell>
          <cell r="S478" t="str">
            <v>-</v>
          </cell>
          <cell r="V478" t="str">
            <v>/</v>
          </cell>
          <cell r="W478">
            <v>1500</v>
          </cell>
          <cell r="X478">
            <v>2650</v>
          </cell>
          <cell r="Y478" t="str">
            <v>FRI VEN TRE LOM PIE LIG EMI TOS</v>
          </cell>
          <cell r="Z478" t="str">
            <v>Orofita Europea (S-)</v>
          </cell>
          <cell r="AH478" t="str">
            <v>Ch suffr</v>
          </cell>
          <cell r="AI478" t="str">
            <v>calcare</v>
          </cell>
          <cell r="AK478" t="str">
            <v>ghiaie, pendii franosi</v>
          </cell>
        </row>
        <row r="479">
          <cell r="M479">
            <v>24970170</v>
          </cell>
          <cell r="N479">
            <v>631</v>
          </cell>
          <cell r="O479" t="str">
            <v>Gypsophila paniculata L.</v>
          </cell>
          <cell r="P479" t="str">
            <v/>
          </cell>
          <cell r="Q479" t="str">
            <v>XK</v>
          </cell>
          <cell r="R479" t="str">
            <v>k</v>
          </cell>
          <cell r="S479" t="str">
            <v>k</v>
          </cell>
          <cell r="W479">
            <v>0</v>
          </cell>
          <cell r="X479">
            <v>1000</v>
          </cell>
          <cell r="Z479" t="str">
            <v>Euro-Asiatica (S-Sib.-S-Eu.) Pontica</v>
          </cell>
          <cell r="AH479" t="str">
            <v>Ch suffr</v>
          </cell>
          <cell r="AK479" t="str">
            <v>coltivata (ornamentale) / inselvatichita</v>
          </cell>
        </row>
        <row r="480">
          <cell r="M480">
            <v>24970260</v>
          </cell>
          <cell r="N480">
            <v>633</v>
          </cell>
          <cell r="O480" t="str">
            <v>Gypsophyla muralis L.</v>
          </cell>
          <cell r="P480" t="str">
            <v/>
          </cell>
          <cell r="Q480" t="str">
            <v>A</v>
          </cell>
          <cell r="R480" t="str">
            <v>R*</v>
          </cell>
          <cell r="S480" t="str">
            <v>R</v>
          </cell>
          <cell r="T480" t="str">
            <v>M.Calvario,Domodossola</v>
          </cell>
          <cell r="U480" t="str">
            <v>Prealpi</v>
          </cell>
          <cell r="W480">
            <v>0</v>
          </cell>
          <cell r="X480">
            <v>500</v>
          </cell>
          <cell r="Y480" t="str">
            <v>TRI FRI TRE LOM PIE LIG EMI SAR</v>
          </cell>
          <cell r="Z480" t="str">
            <v>Euro-Asiatica</v>
          </cell>
          <cell r="AH480" t="str">
            <v>T scap</v>
          </cell>
          <cell r="AK480" t="str">
            <v>sabbie umide inondate, campi, risaie, sentieri boschivi</v>
          </cell>
        </row>
        <row r="481">
          <cell r="M481">
            <v>25030020</v>
          </cell>
          <cell r="N481">
            <v>635</v>
          </cell>
          <cell r="O481" t="str">
            <v>Saponaria lutea L.</v>
          </cell>
          <cell r="P481" t="str">
            <v/>
          </cell>
          <cell r="Q481" t="str">
            <v>LP</v>
          </cell>
          <cell r="R481" t="str">
            <v>R*</v>
          </cell>
          <cell r="S481" t="str">
            <v>-</v>
          </cell>
          <cell r="T481" t="str">
            <v>Canton Ticino,Ossola:Turlo</v>
          </cell>
          <cell r="U481" t="str">
            <v>/</v>
          </cell>
          <cell r="V481" t="str">
            <v>/</v>
          </cell>
          <cell r="W481">
            <v>1500</v>
          </cell>
          <cell r="X481">
            <v>2600</v>
          </cell>
          <cell r="Z481" t="str">
            <v>Endemica Alpi Occ.</v>
          </cell>
          <cell r="AH481" t="str">
            <v>H caesp</v>
          </cell>
          <cell r="AK481" t="str">
            <v>pascoli subalpini e alpini</v>
          </cell>
        </row>
        <row r="482">
          <cell r="M482">
            <v>25030080</v>
          </cell>
          <cell r="N482">
            <v>639</v>
          </cell>
          <cell r="O482" t="str">
            <v>Saponaria ocymoides L.</v>
          </cell>
          <cell r="P482" t="str">
            <v/>
          </cell>
          <cell r="Q482" t="str">
            <v>A</v>
          </cell>
          <cell r="R482" t="str">
            <v>C</v>
          </cell>
          <cell r="S482" t="str">
            <v>R</v>
          </cell>
          <cell r="W482">
            <v>0</v>
          </cell>
          <cell r="X482">
            <v>2400</v>
          </cell>
          <cell r="Y482" t="str">
            <v>FRI VEN TRE LOM PIE LIG EMI TOS MAR UMB LAZ AEM</v>
          </cell>
          <cell r="Z482" t="str">
            <v>Orofita Europea (SW-)</v>
          </cell>
          <cell r="AH482" t="str">
            <v>H scap</v>
          </cell>
          <cell r="AK482" t="str">
            <v>pendii franosi, suoli denudati, sfaticcio</v>
          </cell>
        </row>
        <row r="483">
          <cell r="M483">
            <v>25030090</v>
          </cell>
          <cell r="N483">
            <v>640</v>
          </cell>
          <cell r="O483" t="str">
            <v>Saponaria officinalis L.</v>
          </cell>
          <cell r="P483" t="str">
            <v/>
          </cell>
          <cell r="Q483" t="str">
            <v>A</v>
          </cell>
          <cell r="R483" t="str">
            <v>C</v>
          </cell>
          <cell r="S483" t="str">
            <v>C</v>
          </cell>
          <cell r="W483">
            <v>0</v>
          </cell>
          <cell r="X483">
            <v>1000</v>
          </cell>
          <cell r="Y483" t="str">
            <v>TRI FRI VEN TRE LOM PIE LIG EMI TOS MAR UMB LAZ AEM CAM PUG BAS CAL SIC SAR COR</v>
          </cell>
          <cell r="Z483" t="str">
            <v>Euro-Siberiana</v>
          </cell>
          <cell r="AH483" t="str">
            <v>H scap</v>
          </cell>
          <cell r="AK483" t="str">
            <v>incolti umidi, greti, boschi inondati, orti</v>
          </cell>
        </row>
        <row r="484">
          <cell r="M484">
            <v>25010010</v>
          </cell>
          <cell r="N484">
            <v>641</v>
          </cell>
          <cell r="O484" t="str">
            <v>Vaccaria hispanica (Miller) Rauschert</v>
          </cell>
          <cell r="P484" t="str">
            <v/>
          </cell>
          <cell r="Q484" t="str">
            <v>A</v>
          </cell>
          <cell r="R484" t="str">
            <v>RR</v>
          </cell>
          <cell r="S484" t="str">
            <v>RR</v>
          </cell>
          <cell r="T484" t="str">
            <v>Formazza,Ossola inf.</v>
          </cell>
          <cell r="U484" t="str">
            <v>via scomp.(incostante)</v>
          </cell>
          <cell r="V484" t="str">
            <v>via scomp.(incostante)</v>
          </cell>
          <cell r="W484">
            <v>0</v>
          </cell>
          <cell r="X484">
            <v>1600</v>
          </cell>
          <cell r="Y484" t="str">
            <v>TRI FRI VEN TRE LOM PIE LIG EMI TOS MAR UMB LAZ AEM CAM PUG BAS CAL SIC SAR COR</v>
          </cell>
          <cell r="Z484" t="str">
            <v>Asiatica (W-) (Archeofita)</v>
          </cell>
          <cell r="AH484" t="str">
            <v>T scap</v>
          </cell>
          <cell r="AK484" t="str">
            <v>incolti, campi, macerie (suoli pesanti)</v>
          </cell>
        </row>
        <row r="485">
          <cell r="M485">
            <v>24980090</v>
          </cell>
          <cell r="N485">
            <v>643</v>
          </cell>
          <cell r="O485" t="str">
            <v>Petrorhagia saxifraga (L.) Link</v>
          </cell>
          <cell r="P485" t="str">
            <v>saxifraga</v>
          </cell>
          <cell r="Q485" t="str">
            <v>A</v>
          </cell>
          <cell r="R485" t="str">
            <v>C</v>
          </cell>
          <cell r="S485" t="str">
            <v>C</v>
          </cell>
          <cell r="W485">
            <v>0</v>
          </cell>
          <cell r="X485">
            <v>1500</v>
          </cell>
          <cell r="Y485" t="str">
            <v>TRI FRI VEN TRE LOM PIE LIG EMI TOS MAR UMB LAZ AEM CAM PUG BAS CAL SIC SAR COR</v>
          </cell>
          <cell r="Z485" t="str">
            <v>Euri-Medit.</v>
          </cell>
          <cell r="AH485" t="str">
            <v>H caesp</v>
          </cell>
          <cell r="AI485" t="str">
            <v>calcare</v>
          </cell>
          <cell r="AK485" t="str">
            <v>prati aridi</v>
          </cell>
        </row>
        <row r="486">
          <cell r="M486">
            <v>24980130</v>
          </cell>
          <cell r="N486">
            <v>644</v>
          </cell>
          <cell r="O486" t="str">
            <v>Petrorhagia prolifera (L.) P.W.Ball et Heywood</v>
          </cell>
          <cell r="P486" t="str">
            <v/>
          </cell>
          <cell r="Q486" t="str">
            <v>A</v>
          </cell>
          <cell r="R486" t="str">
            <v>C</v>
          </cell>
          <cell r="S486" t="str">
            <v>C</v>
          </cell>
          <cell r="W486">
            <v>0</v>
          </cell>
          <cell r="X486">
            <v>1200</v>
          </cell>
          <cell r="Y486" t="str">
            <v>TRI FRI VEN TRE LOM PIE LIG EMI TOS MAR UMB LAZ AEM CAM PUG BAS CAL SIC SAR COR</v>
          </cell>
          <cell r="Z486" t="str">
            <v>Euri-Medit.</v>
          </cell>
          <cell r="AH486" t="str">
            <v>T scap</v>
          </cell>
          <cell r="AK486" t="str">
            <v>incolti aridi, prati aridi, macerie</v>
          </cell>
        </row>
        <row r="487">
          <cell r="M487">
            <v>25021230</v>
          </cell>
          <cell r="N487">
            <v>648</v>
          </cell>
          <cell r="O487" t="str">
            <v>Dianthus balbisii Ser.</v>
          </cell>
          <cell r="P487" t="str">
            <v>balbisii</v>
          </cell>
          <cell r="Q487" t="str">
            <v>V</v>
          </cell>
          <cell r="R487" t="str">
            <v>?</v>
          </cell>
          <cell r="S487" t="str">
            <v>-</v>
          </cell>
          <cell r="T487" t="str">
            <v>Piemonte s.l.</v>
          </cell>
          <cell r="V487" t="str">
            <v>/</v>
          </cell>
          <cell r="W487">
            <v>0</v>
          </cell>
          <cell r="X487">
            <v>1400</v>
          </cell>
          <cell r="Z487" t="str">
            <v>Medit.-Montana (Centro-)</v>
          </cell>
          <cell r="AH487" t="str">
            <v>H scap</v>
          </cell>
          <cell r="AK487" t="str">
            <v>prati aridi, boschi</v>
          </cell>
        </row>
        <row r="488">
          <cell r="M488">
            <v>25021080</v>
          </cell>
          <cell r="N488">
            <v>651</v>
          </cell>
          <cell r="O488" t="str">
            <v>Dianthus carthusianorum L.</v>
          </cell>
          <cell r="P488" t="str">
            <v/>
          </cell>
          <cell r="Q488" t="str">
            <v>A</v>
          </cell>
          <cell r="R488" t="str">
            <v>C</v>
          </cell>
          <cell r="S488" t="str">
            <v>-</v>
          </cell>
          <cell r="V488" t="str">
            <v>/</v>
          </cell>
          <cell r="W488">
            <v>0</v>
          </cell>
          <cell r="X488">
            <v>2000</v>
          </cell>
          <cell r="Y488" t="str">
            <v xml:space="preserve">TRI FRI VEN TRE LOM PIE LIG EMI TOS </v>
          </cell>
          <cell r="Z488" t="str">
            <v>Europea (Centro-S-)</v>
          </cell>
          <cell r="AH488" t="str">
            <v>H scap</v>
          </cell>
          <cell r="AI488" t="str">
            <v>calcare</v>
          </cell>
          <cell r="AK488" t="str">
            <v>prati aridi</v>
          </cell>
        </row>
        <row r="489">
          <cell r="M489">
            <v>25021081</v>
          </cell>
          <cell r="N489">
            <v>651</v>
          </cell>
          <cell r="O489" t="str">
            <v>Dianthus carthusianorum L.</v>
          </cell>
          <cell r="P489" t="str">
            <v>carthusianorum</v>
          </cell>
          <cell r="Q489" t="str">
            <v>XS</v>
          </cell>
          <cell r="R489" t="str">
            <v>C</v>
          </cell>
          <cell r="S489" t="str">
            <v>-</v>
          </cell>
          <cell r="V489" t="str">
            <v>/</v>
          </cell>
          <cell r="W489">
            <v>0</v>
          </cell>
          <cell r="X489">
            <v>2000</v>
          </cell>
          <cell r="Y489" t="str">
            <v>TRI FRI VEN TRE LOM PIE LIG EMI TOS MAR UMB LAZ AEM CAM PUG BAS CAL SIC</v>
          </cell>
          <cell r="Z489" t="str">
            <v>Europea (Centro-S-)</v>
          </cell>
          <cell r="AH489" t="str">
            <v>H scap</v>
          </cell>
          <cell r="AI489" t="str">
            <v>calcare</v>
          </cell>
          <cell r="AK489" t="str">
            <v>prati aridi</v>
          </cell>
        </row>
        <row r="490">
          <cell r="M490">
            <v>25021082</v>
          </cell>
          <cell r="N490">
            <v>651</v>
          </cell>
          <cell r="O490" t="str">
            <v>Dianthus carthusianorum L.</v>
          </cell>
          <cell r="P490" t="str">
            <v>atrorubens (All.) Ser.</v>
          </cell>
          <cell r="Q490" t="str">
            <v>XS</v>
          </cell>
          <cell r="R490" t="str">
            <v>C</v>
          </cell>
          <cell r="S490" t="str">
            <v>-</v>
          </cell>
          <cell r="V490" t="str">
            <v>/</v>
          </cell>
          <cell r="W490">
            <v>0</v>
          </cell>
          <cell r="X490">
            <v>2000</v>
          </cell>
          <cell r="Z490" t="str">
            <v>Europea (Centro-S-)</v>
          </cell>
          <cell r="AH490" t="str">
            <v>H scap</v>
          </cell>
          <cell r="AI490" t="str">
            <v>calcare</v>
          </cell>
          <cell r="AK490" t="str">
            <v>prati aridi</v>
          </cell>
        </row>
        <row r="491">
          <cell r="M491">
            <v>25020170</v>
          </cell>
          <cell r="N491">
            <v>652</v>
          </cell>
          <cell r="O491" t="str">
            <v>Dianthus barbatus L.</v>
          </cell>
          <cell r="P491" t="str">
            <v/>
          </cell>
          <cell r="Q491" t="str">
            <v>A</v>
          </cell>
          <cell r="R491" t="str">
            <v>C</v>
          </cell>
          <cell r="S491" t="str">
            <v>-</v>
          </cell>
          <cell r="V491" t="str">
            <v>/</v>
          </cell>
          <cell r="W491">
            <v>800</v>
          </cell>
          <cell r="X491">
            <v>2200</v>
          </cell>
          <cell r="Y491" t="str">
            <v>FRI VEN TRE LOM PIE LIG MAR LAZ AEM CAM BAS</v>
          </cell>
          <cell r="Z491" t="str">
            <v>Orofita Europea (S-)</v>
          </cell>
          <cell r="AH491" t="str">
            <v>H scap</v>
          </cell>
          <cell r="AK491" t="str">
            <v>prati subalpini, cespuglieti / coltivata (ornamentale) / subspontanea</v>
          </cell>
        </row>
        <row r="492">
          <cell r="M492">
            <v>25020890</v>
          </cell>
          <cell r="N492">
            <v>653</v>
          </cell>
          <cell r="O492" t="str">
            <v>Dianthus armeria L.</v>
          </cell>
          <cell r="P492" t="str">
            <v/>
          </cell>
          <cell r="Q492" t="str">
            <v>A</v>
          </cell>
          <cell r="R492" t="str">
            <v>R</v>
          </cell>
          <cell r="S492" t="str">
            <v>R</v>
          </cell>
          <cell r="T492" t="str">
            <v>M.Calvario,Calice</v>
          </cell>
          <cell r="W492">
            <v>0</v>
          </cell>
          <cell r="X492">
            <v>1200</v>
          </cell>
          <cell r="Y492" t="str">
            <v>FRI VEN TRE LOM PIE LIG EMI TOS MAR UMB LAZ AEM CAM PUG BAS SIC SAR COR</v>
          </cell>
          <cell r="Z492" t="str">
            <v>Europeo-Caucasica</v>
          </cell>
          <cell r="AH492" t="str">
            <v>H scap</v>
          </cell>
          <cell r="AK492" t="str">
            <v>boschi di latif., incolti</v>
          </cell>
        </row>
        <row r="493">
          <cell r="M493">
            <v>25020630</v>
          </cell>
          <cell r="N493">
            <v>654</v>
          </cell>
          <cell r="O493" t="str">
            <v>Dianthus deltoides L.</v>
          </cell>
          <cell r="P493" t="str">
            <v/>
          </cell>
          <cell r="Q493" t="str">
            <v>A</v>
          </cell>
          <cell r="R493" t="str">
            <v>R</v>
          </cell>
          <cell r="S493" t="str">
            <v>R</v>
          </cell>
          <cell r="W493">
            <v>100</v>
          </cell>
          <cell r="X493">
            <v>2000</v>
          </cell>
          <cell r="Y493" t="str">
            <v>FRI TRE LOM PIE LIG EMI TOS MAR UMB LAZ AEM CAM BAS CAL SIC</v>
          </cell>
          <cell r="Z493" t="str">
            <v>Euro-Asiatica</v>
          </cell>
          <cell r="AH493" t="str">
            <v>H caesp</v>
          </cell>
          <cell r="AK493" t="str">
            <v>prati aridi</v>
          </cell>
        </row>
        <row r="494">
          <cell r="M494">
            <v>25020010</v>
          </cell>
          <cell r="N494">
            <v>655</v>
          </cell>
          <cell r="O494" t="str">
            <v>Dianthus seguieri Vill.</v>
          </cell>
          <cell r="P494" t="str">
            <v/>
          </cell>
          <cell r="Q494" t="str">
            <v>A</v>
          </cell>
          <cell r="R494" t="str">
            <v>R</v>
          </cell>
          <cell r="S494" t="str">
            <v>R*</v>
          </cell>
          <cell r="T494" t="str">
            <v>M.Calvario,L.Maggiore</v>
          </cell>
          <cell r="V494" t="str">
            <v>Alta Pad.</v>
          </cell>
          <cell r="W494">
            <v>100</v>
          </cell>
          <cell r="X494">
            <v>1000</v>
          </cell>
          <cell r="Y494" t="str">
            <v>FRI VEN TRE LOM PIE LIG EMI TOS</v>
          </cell>
          <cell r="Z494" t="str">
            <v>Europea (Centro-) Atlantica (Sub-)</v>
          </cell>
          <cell r="AH494" t="str">
            <v>H scap</v>
          </cell>
          <cell r="AK494" t="str">
            <v>prati aridi, boschi, rupi</v>
          </cell>
        </row>
        <row r="495">
          <cell r="M495">
            <v>25020300</v>
          </cell>
          <cell r="N495">
            <v>656</v>
          </cell>
          <cell r="O495" t="str">
            <v>Dianthus sylvestris Wulfen</v>
          </cell>
          <cell r="P495" t="str">
            <v>sylvestris</v>
          </cell>
          <cell r="Q495" t="str">
            <v>A</v>
          </cell>
          <cell r="R495" t="str">
            <v>C</v>
          </cell>
          <cell r="S495" t="str">
            <v>-</v>
          </cell>
          <cell r="V495" t="str">
            <v>/</v>
          </cell>
          <cell r="W495">
            <v>0</v>
          </cell>
          <cell r="X495">
            <v>2400</v>
          </cell>
          <cell r="Y495" t="str">
            <v>TRI FRI VEN TRE LOM PIE LIG EMI TOS MAR UMB LAZ AEM CAM PUG BAS CAL SIC SAR COR</v>
          </cell>
          <cell r="Z495" t="str">
            <v>Medit.-Montana</v>
          </cell>
          <cell r="AH495" t="str">
            <v>H scap</v>
          </cell>
          <cell r="AI495" t="str">
            <v>calcare (pref.)</v>
          </cell>
          <cell r="AK495" t="str">
            <v>prati aridi rupestri</v>
          </cell>
        </row>
        <row r="496">
          <cell r="M496">
            <v>25020270</v>
          </cell>
          <cell r="N496">
            <v>660</v>
          </cell>
          <cell r="O496" t="str">
            <v>Dianthus neglectus Loisel.</v>
          </cell>
          <cell r="Q496" t="str">
            <v>V</v>
          </cell>
          <cell r="R496" t="str">
            <v>?</v>
          </cell>
          <cell r="S496" t="str">
            <v>-</v>
          </cell>
          <cell r="U496" t="str">
            <v>segn.Stelvio forse errore/Svizzera (Landolt)</v>
          </cell>
          <cell r="V496" t="str">
            <v>/</v>
          </cell>
          <cell r="W496">
            <v>1200</v>
          </cell>
          <cell r="X496">
            <v>2500</v>
          </cell>
          <cell r="Z496" t="str">
            <v>Orofita Europea (SW-)(W-Alpino-Pirenaica)</v>
          </cell>
          <cell r="AH496" t="str">
            <v>H scap</v>
          </cell>
          <cell r="AK496" t="str">
            <v>rupi, pendii sassosi</v>
          </cell>
        </row>
        <row r="497">
          <cell r="M497">
            <v>25020180</v>
          </cell>
          <cell r="N497">
            <v>663</v>
          </cell>
          <cell r="O497" t="str">
            <v>Dianthus monspessulanus L.</v>
          </cell>
          <cell r="P497" t="str">
            <v/>
          </cell>
          <cell r="Q497" t="str">
            <v>A</v>
          </cell>
          <cell r="R497" t="str">
            <v>C</v>
          </cell>
          <cell r="S497" t="str">
            <v>R</v>
          </cell>
          <cell r="W497">
            <v>0</v>
          </cell>
          <cell r="X497">
            <v>2200</v>
          </cell>
          <cell r="Y497" t="str">
            <v>TRI FRI VEN TRE LOM PIE LIG EMI TOS MAR UMB LAZ AEM CAM PUG</v>
          </cell>
          <cell r="Z497" t="str">
            <v>Orofita Europea (S-)</v>
          </cell>
          <cell r="AH497" t="str">
            <v>H scap</v>
          </cell>
          <cell r="AI497" t="str">
            <v>acidofila</v>
          </cell>
          <cell r="AK497" t="str">
            <v>boschi, cespuglieti</v>
          </cell>
        </row>
        <row r="498">
          <cell r="M498">
            <v>25020520</v>
          </cell>
          <cell r="N498">
            <v>664</v>
          </cell>
          <cell r="O498" t="str">
            <v>Dianthus plumarius L.</v>
          </cell>
          <cell r="Q498" t="str">
            <v>XK</v>
          </cell>
          <cell r="R498" t="str">
            <v>k/?</v>
          </cell>
          <cell r="S498" t="str">
            <v>-</v>
          </cell>
          <cell r="U498" t="str">
            <v>forse spont.Prealpi</v>
          </cell>
          <cell r="V498" t="str">
            <v>/</v>
          </cell>
          <cell r="W498">
            <v>0</v>
          </cell>
          <cell r="X498">
            <v>1500</v>
          </cell>
          <cell r="Z498" t="str">
            <v>Endemica Alpica (E-)</v>
          </cell>
          <cell r="AH498" t="str">
            <v>H scap</v>
          </cell>
          <cell r="AK498" t="str">
            <v>rupi, pendii sassosi</v>
          </cell>
        </row>
        <row r="499">
          <cell r="M499">
            <v>25021220</v>
          </cell>
          <cell r="N499">
            <v>664</v>
          </cell>
          <cell r="O499" t="str">
            <v>Dianthus sternbergii Sieber</v>
          </cell>
          <cell r="P499" t="str">
            <v>sternbergii</v>
          </cell>
          <cell r="Q499" t="str">
            <v>L</v>
          </cell>
          <cell r="R499" t="str">
            <v>R*</v>
          </cell>
          <cell r="S499" t="str">
            <v>-</v>
          </cell>
          <cell r="U499" t="str">
            <v>BS,TI:V.Ledro,Limone,M.Generoso</v>
          </cell>
          <cell r="V499" t="str">
            <v>/</v>
          </cell>
          <cell r="W499">
            <v>1200</v>
          </cell>
          <cell r="X499">
            <v>2800</v>
          </cell>
          <cell r="Y499" t="str">
            <v>FRI VEN TRE LOM AEM</v>
          </cell>
          <cell r="Z499" t="str">
            <v>Endemica Alpica (E-)</v>
          </cell>
          <cell r="AH499" t="str">
            <v>H caesp</v>
          </cell>
          <cell r="AI499" t="str">
            <v>calcare</v>
          </cell>
          <cell r="AK499" t="str">
            <v>pendii franosi (ghiaia fine)</v>
          </cell>
        </row>
        <row r="500">
          <cell r="M500">
            <v>25020620</v>
          </cell>
          <cell r="N500">
            <v>665</v>
          </cell>
          <cell r="O500" t="str">
            <v>Dianthus superbus L.</v>
          </cell>
          <cell r="P500" t="str">
            <v/>
          </cell>
          <cell r="Q500" t="str">
            <v>A</v>
          </cell>
          <cell r="R500" t="str">
            <v>C</v>
          </cell>
          <cell r="S500" t="str">
            <v>R</v>
          </cell>
          <cell r="T500" t="str">
            <v>Turlo</v>
          </cell>
          <cell r="W500">
            <v>0</v>
          </cell>
          <cell r="X500">
            <v>2200</v>
          </cell>
          <cell r="Y500" t="str">
            <v>FRI VEN TRE LOM PIE LIG EMI</v>
          </cell>
          <cell r="Z500" t="str">
            <v>Euro-Asiatica</v>
          </cell>
          <cell r="AH500" t="str">
            <v>H scap</v>
          </cell>
          <cell r="AK500" t="str">
            <v>prati</v>
          </cell>
        </row>
        <row r="501">
          <cell r="M501">
            <v>25020621</v>
          </cell>
          <cell r="N501">
            <v>665</v>
          </cell>
          <cell r="O501" t="str">
            <v>Dianthus superbus L.</v>
          </cell>
          <cell r="P501" t="str">
            <v>superbus</v>
          </cell>
          <cell r="Q501" t="str">
            <v>XS</v>
          </cell>
          <cell r="R501" t="str">
            <v>C</v>
          </cell>
          <cell r="S501" t="str">
            <v>R</v>
          </cell>
          <cell r="W501">
            <v>0</v>
          </cell>
          <cell r="X501">
            <v>2200</v>
          </cell>
          <cell r="Z501" t="str">
            <v>Euro-Asiatica</v>
          </cell>
          <cell r="AH501" t="str">
            <v>H scap</v>
          </cell>
          <cell r="AK501" t="str">
            <v>prati stabili</v>
          </cell>
        </row>
        <row r="502">
          <cell r="M502">
            <v>25020622</v>
          </cell>
          <cell r="N502">
            <v>665</v>
          </cell>
          <cell r="O502" t="str">
            <v>Dianthus superbus L.</v>
          </cell>
          <cell r="P502" t="str">
            <v>alpestris Kablik</v>
          </cell>
          <cell r="Q502" t="str">
            <v>XS</v>
          </cell>
          <cell r="R502" t="str">
            <v>C</v>
          </cell>
          <cell r="S502" t="str">
            <v>-</v>
          </cell>
          <cell r="V502" t="str">
            <v>/</v>
          </cell>
          <cell r="W502">
            <v>0</v>
          </cell>
          <cell r="X502">
            <v>2200</v>
          </cell>
          <cell r="Z502" t="str">
            <v>Euro-Asiatica</v>
          </cell>
          <cell r="AH502" t="str">
            <v>H scap</v>
          </cell>
          <cell r="AK502" t="str">
            <v>prati subalpini</v>
          </cell>
        </row>
        <row r="503">
          <cell r="M503">
            <v>25130010</v>
          </cell>
          <cell r="N503">
            <v>667</v>
          </cell>
          <cell r="O503" t="str">
            <v>Nymphaea alba L.</v>
          </cell>
          <cell r="P503" t="str">
            <v/>
          </cell>
          <cell r="Q503" t="str">
            <v>A</v>
          </cell>
          <cell r="R503" t="str">
            <v>C</v>
          </cell>
          <cell r="S503" t="str">
            <v>C</v>
          </cell>
          <cell r="T503" t="str">
            <v>L.Antillone(V.Formazza)</v>
          </cell>
          <cell r="W503">
            <v>0</v>
          </cell>
          <cell r="X503">
            <v>1500</v>
          </cell>
          <cell r="Y503" t="str">
            <v>TRI FRI VEN TRE LOM PIE LIG EMI TOS UMB LAZ CAM PUG BAS SIC SAR COR</v>
          </cell>
          <cell r="Z503" t="str">
            <v>Euro-Asiatica</v>
          </cell>
          <cell r="AH503" t="str">
            <v>I rad</v>
          </cell>
          <cell r="AK503" t="str">
            <v>acque stagnanti (oligotrofe)</v>
          </cell>
        </row>
        <row r="504">
          <cell r="M504">
            <v>25130011</v>
          </cell>
          <cell r="N504">
            <v>667</v>
          </cell>
          <cell r="O504" t="str">
            <v>Nymphaea alba L.</v>
          </cell>
          <cell r="P504" t="str">
            <v>alba</v>
          </cell>
          <cell r="Q504" t="str">
            <v>XS</v>
          </cell>
          <cell r="R504" t="str">
            <v>C</v>
          </cell>
          <cell r="S504" t="str">
            <v>C</v>
          </cell>
          <cell r="W504">
            <v>0</v>
          </cell>
          <cell r="X504">
            <v>1500</v>
          </cell>
          <cell r="Z504" t="str">
            <v>Euro-Asiatica</v>
          </cell>
          <cell r="AH504" t="str">
            <v>I rad</v>
          </cell>
          <cell r="AK504" t="str">
            <v>acque stagnanti (oligotrofe)</v>
          </cell>
        </row>
        <row r="505">
          <cell r="M505">
            <v>25130012</v>
          </cell>
          <cell r="N505">
            <v>667</v>
          </cell>
          <cell r="O505" t="str">
            <v>Nymphaea alba L.</v>
          </cell>
          <cell r="P505" t="str">
            <v>minoriflori (Simonk.) Asch.et Gr.</v>
          </cell>
          <cell r="Q505" t="str">
            <v>XS</v>
          </cell>
          <cell r="R505" t="str">
            <v>RR*</v>
          </cell>
          <cell r="S505" t="str">
            <v>-</v>
          </cell>
          <cell r="U505" t="str">
            <v>VA:Biandronno</v>
          </cell>
          <cell r="V505" t="str">
            <v>/</v>
          </cell>
          <cell r="W505">
            <v>0</v>
          </cell>
          <cell r="X505">
            <v>1500</v>
          </cell>
          <cell r="Z505" t="str">
            <v>Euro-Asiatica</v>
          </cell>
          <cell r="AH505" t="str">
            <v>I rad</v>
          </cell>
          <cell r="AK505" t="str">
            <v>acque stagnanti (oligotrofe)</v>
          </cell>
        </row>
        <row r="506">
          <cell r="M506">
            <v>25080010</v>
          </cell>
          <cell r="N506">
            <v>668</v>
          </cell>
          <cell r="O506" t="str">
            <v>Nelumbo nucifera Gaertner</v>
          </cell>
          <cell r="P506" t="str">
            <v/>
          </cell>
          <cell r="Q506" t="str">
            <v>XK</v>
          </cell>
          <cell r="R506" t="str">
            <v>k/R*</v>
          </cell>
          <cell r="S506" t="str">
            <v>k/R*</v>
          </cell>
          <cell r="U506" t="str">
            <v>VA:L.Comabbio</v>
          </cell>
          <cell r="V506" t="str">
            <v>MN:L.Superiore</v>
          </cell>
          <cell r="W506">
            <v>0</v>
          </cell>
          <cell r="X506">
            <v>100</v>
          </cell>
          <cell r="Y506" t="str">
            <v>LOM TOS</v>
          </cell>
          <cell r="Z506" t="str">
            <v>Tropicale (Paleo-)</v>
          </cell>
          <cell r="AH506" t="str">
            <v>I rad</v>
          </cell>
          <cell r="AK506" t="str">
            <v>acque stagnanti / coltivata (ornamentale)</v>
          </cell>
        </row>
        <row r="507">
          <cell r="M507">
            <v>25140010</v>
          </cell>
          <cell r="N507">
            <v>668</v>
          </cell>
          <cell r="O507" t="str">
            <v>Nuphar luteum (L.) S.et S.</v>
          </cell>
          <cell r="P507" t="str">
            <v/>
          </cell>
          <cell r="Q507" t="str">
            <v>A</v>
          </cell>
          <cell r="R507" t="str">
            <v>C</v>
          </cell>
          <cell r="S507" t="str">
            <v>C</v>
          </cell>
          <cell r="W507">
            <v>0</v>
          </cell>
          <cell r="X507">
            <v>1500</v>
          </cell>
          <cell r="Y507" t="str">
            <v>TRI FRI VEN TRE LOM PIE LIG EMI TOS LAZ CAM SIC SAR</v>
          </cell>
          <cell r="Z507" t="str">
            <v>Euro-Asiatica</v>
          </cell>
          <cell r="AH507" t="str">
            <v>I rad</v>
          </cell>
          <cell r="AK507" t="str">
            <v>acque stagnanti o lentam.fluenti (oligotrofe)</v>
          </cell>
        </row>
        <row r="508">
          <cell r="M508">
            <v>25160010</v>
          </cell>
          <cell r="N508">
            <v>669</v>
          </cell>
          <cell r="O508" t="str">
            <v>Ceratophyllum demersum L.</v>
          </cell>
          <cell r="P508" t="str">
            <v/>
          </cell>
          <cell r="Q508" t="str">
            <v>A</v>
          </cell>
          <cell r="R508" t="str">
            <v>C</v>
          </cell>
          <cell r="S508" t="str">
            <v>C</v>
          </cell>
          <cell r="W508">
            <v>0</v>
          </cell>
          <cell r="X508">
            <v>500</v>
          </cell>
          <cell r="Y508" t="str">
            <v>TRI FRI VEN TRE LOM PIE LIG EMI TOS MAR UMB LAZ CAM SIC SAR COR</v>
          </cell>
          <cell r="Z508" t="str">
            <v>Subcosmopolita</v>
          </cell>
          <cell r="AH508" t="str">
            <v>I rad</v>
          </cell>
          <cell r="AK508" t="str">
            <v>acque stagnanti o correnti</v>
          </cell>
        </row>
        <row r="509">
          <cell r="M509">
            <v>25160020</v>
          </cell>
          <cell r="N509">
            <v>670</v>
          </cell>
          <cell r="O509" t="str">
            <v>Ceratophyllum submersum L.</v>
          </cell>
          <cell r="P509" t="str">
            <v/>
          </cell>
          <cell r="Q509" t="str">
            <v>A</v>
          </cell>
          <cell r="R509" t="str">
            <v>-</v>
          </cell>
          <cell r="S509" t="str">
            <v>R</v>
          </cell>
          <cell r="T509" t="str">
            <v>/</v>
          </cell>
          <cell r="U509" t="str">
            <v>/</v>
          </cell>
          <cell r="W509">
            <v>0</v>
          </cell>
          <cell r="X509">
            <v>600</v>
          </cell>
          <cell r="Y509" t="str">
            <v>TRI FRI VEN TRE LOM PIE LIG EMI TOS LAZ SIC</v>
          </cell>
          <cell r="Z509" t="str">
            <v>Paleotemperata (Europeo-N-Africana)</v>
          </cell>
          <cell r="AH509" t="str">
            <v>I rad</v>
          </cell>
          <cell r="AK509" t="str">
            <v>acque stagnanti o lentam.fluenti</v>
          </cell>
        </row>
        <row r="510">
          <cell r="M510">
            <v>25270010</v>
          </cell>
          <cell r="N510">
            <v>671</v>
          </cell>
          <cell r="O510" t="str">
            <v>Helleborus foetidus L.</v>
          </cell>
          <cell r="P510" t="str">
            <v/>
          </cell>
          <cell r="Q510" t="str">
            <v>A</v>
          </cell>
          <cell r="R510" t="str">
            <v>C</v>
          </cell>
          <cell r="S510" t="str">
            <v>-</v>
          </cell>
          <cell r="T510" t="str">
            <v>Vigezzo,Piedimulera</v>
          </cell>
          <cell r="V510" t="str">
            <v>/</v>
          </cell>
          <cell r="W510">
            <v>0</v>
          </cell>
          <cell r="X510">
            <v>1800</v>
          </cell>
          <cell r="Y510" t="str">
            <v>TRE LOM PIE LIG EMI TOS MAR UMB LAZ AEM CAM BAS CAL SAR COR</v>
          </cell>
          <cell r="Z510" t="str">
            <v>Europea Atlantica (Sub-)</v>
          </cell>
          <cell r="AH510" t="str">
            <v>Ch suffr</v>
          </cell>
          <cell r="AK510" t="str">
            <v>siepi, cedui</v>
          </cell>
        </row>
        <row r="511">
          <cell r="M511">
            <v>25270050</v>
          </cell>
          <cell r="N511">
            <v>673</v>
          </cell>
          <cell r="O511" t="str">
            <v>Helleborus viridis L.</v>
          </cell>
          <cell r="P511" t="str">
            <v/>
          </cell>
          <cell r="Q511" t="str">
            <v>A</v>
          </cell>
          <cell r="R511" t="str">
            <v>R</v>
          </cell>
          <cell r="S511" t="str">
            <v>-</v>
          </cell>
          <cell r="T511" t="str">
            <v>Mergozzolo</v>
          </cell>
          <cell r="V511" t="str">
            <v>/</v>
          </cell>
          <cell r="W511">
            <v>0</v>
          </cell>
          <cell r="X511">
            <v>1700</v>
          </cell>
          <cell r="Y511" t="str">
            <v>VEN TRE LOM PIE LIG EMI</v>
          </cell>
          <cell r="Z511" t="str">
            <v>Europea Atlantica (Sub-)</v>
          </cell>
          <cell r="AH511" t="str">
            <v>G rhiz</v>
          </cell>
          <cell r="AK511" t="str">
            <v>boschi di latif. termof., siepi, radure</v>
          </cell>
        </row>
        <row r="512">
          <cell r="M512">
            <v>25270051</v>
          </cell>
          <cell r="N512">
            <v>673</v>
          </cell>
          <cell r="O512" t="str">
            <v>Helleborus viridis L.</v>
          </cell>
          <cell r="P512" t="str">
            <v>viridis</v>
          </cell>
          <cell r="Q512" t="str">
            <v>XS</v>
          </cell>
          <cell r="R512" t="str">
            <v>R</v>
          </cell>
          <cell r="S512" t="str">
            <v>-</v>
          </cell>
          <cell r="V512" t="str">
            <v>/</v>
          </cell>
          <cell r="W512">
            <v>0</v>
          </cell>
          <cell r="X512">
            <v>1700</v>
          </cell>
          <cell r="Z512" t="str">
            <v>Europea Atlantica (Sub-)</v>
          </cell>
          <cell r="AH512" t="str">
            <v>G rhiz</v>
          </cell>
          <cell r="AK512" t="str">
            <v>boschi di latif. termof., siepi, radure</v>
          </cell>
        </row>
        <row r="513">
          <cell r="M513">
            <v>25270052</v>
          </cell>
          <cell r="N513">
            <v>673</v>
          </cell>
          <cell r="O513" t="str">
            <v>Helleborus viridis L.</v>
          </cell>
          <cell r="P513" t="str">
            <v>occidentalis (Reuter) Schiffner</v>
          </cell>
          <cell r="Q513" t="str">
            <v>XS</v>
          </cell>
          <cell r="R513" t="str">
            <v>RR</v>
          </cell>
          <cell r="S513" t="str">
            <v>-</v>
          </cell>
          <cell r="V513" t="str">
            <v>/</v>
          </cell>
          <cell r="W513">
            <v>0</v>
          </cell>
          <cell r="X513">
            <v>1600</v>
          </cell>
          <cell r="Z513" t="str">
            <v>Europea Atlantica (Sub-)</v>
          </cell>
          <cell r="AH513" t="str">
            <v>G rhiz</v>
          </cell>
          <cell r="AK513" t="str">
            <v>boschi di latif. termof., siepi, radure</v>
          </cell>
        </row>
        <row r="514">
          <cell r="M514">
            <v>25270110</v>
          </cell>
          <cell r="N514">
            <v>676</v>
          </cell>
          <cell r="O514" t="str">
            <v>Helleborus niger L.</v>
          </cell>
          <cell r="P514" t="str">
            <v/>
          </cell>
          <cell r="Q514" t="str">
            <v>A</v>
          </cell>
          <cell r="R514" t="str">
            <v>C</v>
          </cell>
          <cell r="S514" t="str">
            <v>R</v>
          </cell>
          <cell r="T514" t="str">
            <v>sopra Vocogna</v>
          </cell>
          <cell r="W514">
            <v>50</v>
          </cell>
          <cell r="X514">
            <v>1800</v>
          </cell>
          <cell r="Y514" t="str">
            <v>FRI VEN TRE LOM PIE LIG EMI TOS MAR AEM CAM</v>
          </cell>
          <cell r="Z514" t="str">
            <v>Europea (Centro-)</v>
          </cell>
          <cell r="AH514" t="str">
            <v>G rhiz</v>
          </cell>
          <cell r="AI514" t="str">
            <v>calcare (pref.)</v>
          </cell>
          <cell r="AK514" t="str">
            <v>boschi di latif. termof. (Querceti,Ostrieti,Faggete), Pinete</v>
          </cell>
        </row>
        <row r="515">
          <cell r="M515">
            <v>25270111</v>
          </cell>
          <cell r="N515">
            <v>676</v>
          </cell>
          <cell r="O515" t="str">
            <v>Helleborus niger L.</v>
          </cell>
          <cell r="P515" t="str">
            <v>niger</v>
          </cell>
          <cell r="Q515" t="str">
            <v>XS</v>
          </cell>
          <cell r="R515" t="str">
            <v>C</v>
          </cell>
          <cell r="S515" t="str">
            <v>R</v>
          </cell>
          <cell r="W515">
            <v>50</v>
          </cell>
          <cell r="X515">
            <v>1800</v>
          </cell>
          <cell r="Y515" t="str">
            <v>FRI VEN TRE LOM PIE LIG EMI TOS MAR AEM CAM</v>
          </cell>
          <cell r="Z515" t="str">
            <v>Europea (Centro-)</v>
          </cell>
          <cell r="AH515" t="str">
            <v>G rhiz</v>
          </cell>
          <cell r="AI515" t="str">
            <v>calcare (pref.)</v>
          </cell>
          <cell r="AK515" t="str">
            <v>boschi di latif. termof. (Querceti,Ostrieti,Faggete), Pinete</v>
          </cell>
        </row>
        <row r="516">
          <cell r="M516">
            <v>25270112</v>
          </cell>
          <cell r="N516">
            <v>676</v>
          </cell>
          <cell r="O516" t="str">
            <v>Helleborus niger L.</v>
          </cell>
          <cell r="P516" t="str">
            <v>macranthus (Freyn) Schiffner</v>
          </cell>
          <cell r="Q516" t="str">
            <v>XS</v>
          </cell>
          <cell r="R516" t="str">
            <v>R*</v>
          </cell>
          <cell r="S516" t="str">
            <v>-</v>
          </cell>
          <cell r="U516" t="str">
            <v>LC:Grigne,forse altrove</v>
          </cell>
          <cell r="V516" t="str">
            <v>/</v>
          </cell>
          <cell r="W516">
            <v>50</v>
          </cell>
          <cell r="X516">
            <v>1800</v>
          </cell>
          <cell r="Z516" t="str">
            <v>Europea (Centro-)</v>
          </cell>
          <cell r="AH516" t="str">
            <v>G rhiz</v>
          </cell>
          <cell r="AI516" t="str">
            <v>calcare (pref.)</v>
          </cell>
          <cell r="AK516" t="str">
            <v>boschi di latif. termof. (Querceti,Ostrieti,Faggete), Pinete</v>
          </cell>
        </row>
        <row r="517">
          <cell r="M517">
            <v>25280010</v>
          </cell>
          <cell r="N517">
            <v>677</v>
          </cell>
          <cell r="O517" t="str">
            <v>Eranthis hyemalis (L.) Salisb.</v>
          </cell>
          <cell r="P517" t="str">
            <v/>
          </cell>
          <cell r="Q517" t="str">
            <v>A</v>
          </cell>
          <cell r="R517" t="str">
            <v>R</v>
          </cell>
          <cell r="S517" t="str">
            <v>-</v>
          </cell>
          <cell r="T517" t="str">
            <v>Mergozzolo</v>
          </cell>
          <cell r="V517" t="str">
            <v>/</v>
          </cell>
          <cell r="W517">
            <v>0</v>
          </cell>
          <cell r="X517">
            <v>1000</v>
          </cell>
          <cell r="Y517" t="str">
            <v>TRI VEN LOM PIE LIG EMI TOS MAR UMB LAZ AEM CAM PUG BAS CAL</v>
          </cell>
          <cell r="Z517" t="str">
            <v>Europea (S-)</v>
          </cell>
          <cell r="AH517" t="str">
            <v>G rhiz</v>
          </cell>
          <cell r="AK517" t="str">
            <v>campi, siepi</v>
          </cell>
        </row>
        <row r="518">
          <cell r="M518">
            <v>25260030</v>
          </cell>
          <cell r="N518">
            <v>679</v>
          </cell>
          <cell r="O518" t="str">
            <v>Callianthemum coriandrifolium Rchb.</v>
          </cell>
          <cell r="P518" t="str">
            <v/>
          </cell>
          <cell r="Q518" t="str">
            <v>LP</v>
          </cell>
          <cell r="R518" t="str">
            <v>?</v>
          </cell>
          <cell r="S518" t="str">
            <v>-</v>
          </cell>
          <cell r="T518" t="str">
            <v>Formazza(cascate Toce)</v>
          </cell>
          <cell r="U518" t="str">
            <v>/</v>
          </cell>
          <cell r="V518" t="str">
            <v>/</v>
          </cell>
          <cell r="W518">
            <v>2000</v>
          </cell>
          <cell r="X518">
            <v>2800</v>
          </cell>
          <cell r="Z518" t="str">
            <v>Orofita Europea (S-)</v>
          </cell>
          <cell r="AH518" t="str">
            <v>H ros</v>
          </cell>
          <cell r="AI518" t="str">
            <v>silice (pref.)</v>
          </cell>
          <cell r="AK518" t="str">
            <v>suoli umidi, cuscinetti di humus</v>
          </cell>
        </row>
        <row r="519">
          <cell r="M519">
            <v>25300010</v>
          </cell>
          <cell r="N519">
            <v>680</v>
          </cell>
          <cell r="O519" t="str">
            <v>Nigella arvensis L.</v>
          </cell>
          <cell r="P519" t="str">
            <v/>
          </cell>
          <cell r="Q519" t="str">
            <v>A</v>
          </cell>
          <cell r="R519" t="str">
            <v>-</v>
          </cell>
          <cell r="S519" t="str">
            <v>R</v>
          </cell>
          <cell r="T519" t="str">
            <v>/</v>
          </cell>
          <cell r="U519" t="str">
            <v>/</v>
          </cell>
          <cell r="W519">
            <v>0</v>
          </cell>
          <cell r="X519">
            <v>1000</v>
          </cell>
          <cell r="Y519" t="str">
            <v>TRI LOM PIE LIG EMI MAR LAZ CAM PUG BAS CAL SIC SAR COR</v>
          </cell>
          <cell r="Z519" t="str">
            <v>Euri-Medit.(Archeofita?)</v>
          </cell>
          <cell r="AH519" t="str">
            <v>T scap</v>
          </cell>
          <cell r="AI519" t="str">
            <v>calcare</v>
          </cell>
          <cell r="AK519" t="str">
            <v>campi (infest.colt.cereali)</v>
          </cell>
        </row>
        <row r="520">
          <cell r="M520">
            <v>25300110</v>
          </cell>
          <cell r="N520">
            <v>682</v>
          </cell>
          <cell r="O520" t="str">
            <v>Nigella damascena L.</v>
          </cell>
          <cell r="P520" t="str">
            <v/>
          </cell>
          <cell r="Q520" t="str">
            <v>A</v>
          </cell>
          <cell r="R520" t="str">
            <v>R</v>
          </cell>
          <cell r="S520" t="str">
            <v>R</v>
          </cell>
          <cell r="T520" t="str">
            <v>colt.</v>
          </cell>
          <cell r="W520">
            <v>0</v>
          </cell>
          <cell r="X520">
            <v>800</v>
          </cell>
          <cell r="Y520" t="str">
            <v>TRI FRI VEN TRE LOM PIE LIG EMI TOS MAR UMB LAZ AEM CAM PUG BAS CAL SIC SAR COR</v>
          </cell>
          <cell r="Z520" t="str">
            <v>Euri-Medit.</v>
          </cell>
          <cell r="AH520" t="str">
            <v>T scap</v>
          </cell>
          <cell r="AK520" t="str">
            <v>incolti aridi, campi</v>
          </cell>
        </row>
        <row r="521">
          <cell r="M521">
            <v>25250010</v>
          </cell>
          <cell r="N521">
            <v>683</v>
          </cell>
          <cell r="O521" t="str">
            <v>Trollius europaeus L.</v>
          </cell>
          <cell r="P521" t="str">
            <v/>
          </cell>
          <cell r="Q521" t="str">
            <v>A</v>
          </cell>
          <cell r="R521" t="str">
            <v>C</v>
          </cell>
          <cell r="S521" t="str">
            <v>-</v>
          </cell>
          <cell r="V521" t="str">
            <v>/</v>
          </cell>
          <cell r="W521">
            <v>500</v>
          </cell>
          <cell r="X521">
            <v>2940</v>
          </cell>
          <cell r="Y521" t="str">
            <v>FRI VEN TRE LOM PIE LIG EMI TOS MAR UMB AEM</v>
          </cell>
          <cell r="Z521" t="str">
            <v>Artico-Alpina (Euro-Americana)</v>
          </cell>
          <cell r="AH521" t="str">
            <v>H scap</v>
          </cell>
          <cell r="AI521" t="str">
            <v>nitrofila</v>
          </cell>
          <cell r="AK521" t="str">
            <v>prati montani e subalpini, radure</v>
          </cell>
        </row>
        <row r="522">
          <cell r="M522">
            <v>25320010</v>
          </cell>
          <cell r="N522">
            <v>684</v>
          </cell>
          <cell r="O522" t="str">
            <v>Isopyrum thalictroides L.</v>
          </cell>
          <cell r="P522" t="str">
            <v/>
          </cell>
          <cell r="Q522" t="str">
            <v>A</v>
          </cell>
          <cell r="R522" t="str">
            <v>R</v>
          </cell>
          <cell r="S522" t="str">
            <v>-</v>
          </cell>
          <cell r="V522" t="str">
            <v>/</v>
          </cell>
          <cell r="W522">
            <v>20</v>
          </cell>
          <cell r="X522">
            <v>500</v>
          </cell>
          <cell r="Y522" t="str">
            <v>TRI FRI VEN TRE LOM PIE LIG EMI TOS LAZ</v>
          </cell>
          <cell r="Z522" t="str">
            <v>Euro-Asiatica temperata</v>
          </cell>
          <cell r="AH522" t="str">
            <v>G rhiz</v>
          </cell>
          <cell r="AK522" t="str">
            <v>boschi di latif. (terre brune +/- neutre)</v>
          </cell>
        </row>
        <row r="523">
          <cell r="M523">
            <v>25370010</v>
          </cell>
          <cell r="N523">
            <v>685</v>
          </cell>
          <cell r="O523" t="str">
            <v>Actaea spicata L.</v>
          </cell>
          <cell r="P523" t="str">
            <v/>
          </cell>
          <cell r="Q523" t="str">
            <v>A</v>
          </cell>
          <cell r="R523" t="str">
            <v>C</v>
          </cell>
          <cell r="S523" t="str">
            <v>-</v>
          </cell>
          <cell r="V523" t="str">
            <v>/</v>
          </cell>
          <cell r="W523">
            <v>400</v>
          </cell>
          <cell r="X523">
            <v>1900</v>
          </cell>
          <cell r="Y523" t="str">
            <v>TRI FRI VEN TRE LOM PIE LIG EMI TOS MAR UMB LAZ AEM CAM PUG BAS CAL</v>
          </cell>
          <cell r="Z523" t="str">
            <v>Euro-Asiatica temperata</v>
          </cell>
          <cell r="AH523" t="str">
            <v>G rhiz</v>
          </cell>
          <cell r="AK523" t="str">
            <v>boschi montani (Faggete,Peccete pmp)</v>
          </cell>
        </row>
        <row r="524">
          <cell r="M524">
            <v>25240010</v>
          </cell>
          <cell r="N524">
            <v>686</v>
          </cell>
          <cell r="O524" t="str">
            <v>Caltha palustris L.</v>
          </cell>
          <cell r="P524" t="str">
            <v/>
          </cell>
          <cell r="Q524" t="str">
            <v>A</v>
          </cell>
          <cell r="R524" t="str">
            <v>C</v>
          </cell>
          <cell r="S524" t="str">
            <v>R</v>
          </cell>
          <cell r="W524">
            <v>0</v>
          </cell>
          <cell r="X524">
            <v>2530</v>
          </cell>
          <cell r="Y524" t="str">
            <v>TRI FRI VEN TRE LOM PIE LIG EMI TOS LAZ CAL</v>
          </cell>
          <cell r="Z524" t="str">
            <v>Circumboreale</v>
          </cell>
          <cell r="AH524" t="str">
            <v>H ros</v>
          </cell>
          <cell r="AK524" t="str">
            <v>paludi, prati umidi, sponde</v>
          </cell>
        </row>
        <row r="525">
          <cell r="M525">
            <v>25400040</v>
          </cell>
          <cell r="N525">
            <v>687</v>
          </cell>
          <cell r="O525" t="str">
            <v>Aconitum vulparia Rchb.</v>
          </cell>
          <cell r="P525" t="str">
            <v/>
          </cell>
          <cell r="Q525" t="str">
            <v>A</v>
          </cell>
          <cell r="R525" t="str">
            <v>C</v>
          </cell>
          <cell r="S525" t="str">
            <v>-</v>
          </cell>
          <cell r="T525" t="str">
            <v>Bognanco,Divedro</v>
          </cell>
          <cell r="V525" t="str">
            <v>/</v>
          </cell>
          <cell r="W525">
            <v>300</v>
          </cell>
          <cell r="X525">
            <v>2100</v>
          </cell>
          <cell r="Y525" t="str">
            <v>FRI VEN TRE LOM PIE LIG</v>
          </cell>
          <cell r="Z525" t="str">
            <v>Euro-Asiatica</v>
          </cell>
          <cell r="AH525" t="str">
            <v>H scap</v>
          </cell>
          <cell r="AK525" t="str">
            <v>boschi montani (Faggete pmp), forre, veg.alte erbe boschive</v>
          </cell>
        </row>
        <row r="526">
          <cell r="M526">
            <v>25400050</v>
          </cell>
          <cell r="N526">
            <v>688</v>
          </cell>
          <cell r="O526" t="str">
            <v>Aconitum lamarckii Rchb.</v>
          </cell>
          <cell r="P526" t="str">
            <v/>
          </cell>
          <cell r="Q526" t="str">
            <v>A</v>
          </cell>
          <cell r="R526" t="str">
            <v>C</v>
          </cell>
          <cell r="S526" t="str">
            <v>-</v>
          </cell>
          <cell r="T526" t="str">
            <v>Val Loana</v>
          </cell>
          <cell r="V526" t="str">
            <v>/</v>
          </cell>
          <cell r="W526">
            <v>100</v>
          </cell>
          <cell r="X526">
            <v>2100</v>
          </cell>
          <cell r="Y526" t="str">
            <v>FRI VEN TRE LOM PIE LIG EMI TOS MAR UMB LAZ AEM CAM BAS CAL</v>
          </cell>
          <cell r="Z526" t="str">
            <v>Orofita Europea (S-)</v>
          </cell>
          <cell r="AH526" t="str">
            <v>H scap</v>
          </cell>
          <cell r="AK526" t="str">
            <v>boschi di conif., forre ombrose</v>
          </cell>
        </row>
        <row r="527">
          <cell r="M527">
            <v>25400051</v>
          </cell>
          <cell r="N527">
            <v>688</v>
          </cell>
          <cell r="O527" t="str">
            <v>Aconitum platanifolium Degen et Gayer</v>
          </cell>
          <cell r="Q527" t="str">
            <v>V</v>
          </cell>
          <cell r="R527" t="str">
            <v>?</v>
          </cell>
          <cell r="S527" t="str">
            <v>-</v>
          </cell>
          <cell r="U527" t="str">
            <v>Alpi sporadico</v>
          </cell>
          <cell r="V527" t="str">
            <v>/</v>
          </cell>
          <cell r="W527">
            <v>300</v>
          </cell>
          <cell r="X527">
            <v>2100</v>
          </cell>
          <cell r="Z527" t="str">
            <v>Origine dubbia</v>
          </cell>
          <cell r="AH527" t="str">
            <v>H scap</v>
          </cell>
          <cell r="AK527" t="str">
            <v>boschi, forre, veg.alte erbe boschive</v>
          </cell>
        </row>
        <row r="528">
          <cell r="M528">
            <v>25400060</v>
          </cell>
          <cell r="N528">
            <v>689</v>
          </cell>
          <cell r="O528" t="str">
            <v>Aconitum anthora L.</v>
          </cell>
          <cell r="P528" t="str">
            <v/>
          </cell>
          <cell r="Q528" t="str">
            <v>A</v>
          </cell>
          <cell r="R528" t="str">
            <v>R</v>
          </cell>
          <cell r="S528" t="str">
            <v>-</v>
          </cell>
          <cell r="T528" t="str">
            <v>Bognanco(molto rara)</v>
          </cell>
          <cell r="V528" t="str">
            <v>/</v>
          </cell>
          <cell r="W528">
            <v>300</v>
          </cell>
          <cell r="X528">
            <v>2000</v>
          </cell>
          <cell r="Y528" t="str">
            <v>TRI VEN TRE LOM PIE LIG</v>
          </cell>
          <cell r="Z528" t="str">
            <v>Orofita Europea (S-)</v>
          </cell>
          <cell r="AH528" t="str">
            <v>G rhiz</v>
          </cell>
          <cell r="AI528" t="str">
            <v>calcare</v>
          </cell>
          <cell r="AK528" t="str">
            <v>pendii aridi e rupestri</v>
          </cell>
        </row>
        <row r="529">
          <cell r="M529">
            <v>25400070</v>
          </cell>
          <cell r="N529">
            <v>690</v>
          </cell>
          <cell r="O529" t="str">
            <v>Aconitum variegatum L.</v>
          </cell>
          <cell r="P529" t="str">
            <v/>
          </cell>
          <cell r="Q529" t="str">
            <v>A</v>
          </cell>
          <cell r="R529" t="str">
            <v>R</v>
          </cell>
          <cell r="S529" t="str">
            <v>-</v>
          </cell>
          <cell r="V529" t="str">
            <v>/</v>
          </cell>
          <cell r="W529">
            <v>500</v>
          </cell>
          <cell r="X529">
            <v>2000</v>
          </cell>
          <cell r="Y529" t="str">
            <v>TRI FRI TRE LOM PIE LIG EMI</v>
          </cell>
          <cell r="Z529" t="str">
            <v>Orofita Europea (Centro-)</v>
          </cell>
          <cell r="AH529" t="str">
            <v>G rhiz</v>
          </cell>
          <cell r="AK529" t="str">
            <v>boschi montani, forre umide</v>
          </cell>
        </row>
        <row r="530">
          <cell r="M530">
            <v>25400071</v>
          </cell>
          <cell r="N530">
            <v>690</v>
          </cell>
          <cell r="O530" t="str">
            <v>Aconitum variegatum L.</v>
          </cell>
          <cell r="P530" t="str">
            <v>variegatum</v>
          </cell>
          <cell r="Q530" t="str">
            <v>XS</v>
          </cell>
          <cell r="R530" t="str">
            <v>R</v>
          </cell>
          <cell r="S530" t="str">
            <v>-</v>
          </cell>
          <cell r="V530" t="str">
            <v>/</v>
          </cell>
          <cell r="W530">
            <v>500</v>
          </cell>
          <cell r="X530">
            <v>2000</v>
          </cell>
          <cell r="Z530" t="str">
            <v>Orofita Europea (Centro-)</v>
          </cell>
          <cell r="AH530" t="str">
            <v>G rhiz</v>
          </cell>
          <cell r="AK530" t="str">
            <v>boschi montani, forre umide</v>
          </cell>
        </row>
        <row r="531">
          <cell r="M531">
            <v>25400072</v>
          </cell>
          <cell r="N531">
            <v>690</v>
          </cell>
          <cell r="O531" t="str">
            <v>Aconitum variegatum L.</v>
          </cell>
          <cell r="P531" t="str">
            <v>valesiacum (Gayer) Gayer</v>
          </cell>
          <cell r="Q531" t="str">
            <v>XS</v>
          </cell>
          <cell r="R531" t="str">
            <v>R</v>
          </cell>
          <cell r="S531" t="str">
            <v>-</v>
          </cell>
          <cell r="V531" t="str">
            <v>/</v>
          </cell>
          <cell r="W531">
            <v>500</v>
          </cell>
          <cell r="X531">
            <v>2000</v>
          </cell>
          <cell r="Z531" t="str">
            <v>Orofita Europea (Centro-)</v>
          </cell>
          <cell r="AH531" t="str">
            <v>G rhiz</v>
          </cell>
          <cell r="AK531" t="str">
            <v>boschi montani, forre umide</v>
          </cell>
        </row>
        <row r="532">
          <cell r="M532">
            <v>25400090</v>
          </cell>
          <cell r="N532">
            <v>691</v>
          </cell>
          <cell r="O532" t="str">
            <v>Aconitum paniculatum Lam.</v>
          </cell>
          <cell r="P532" t="str">
            <v>paniculatum</v>
          </cell>
          <cell r="Q532" t="str">
            <v>A</v>
          </cell>
          <cell r="R532" t="str">
            <v>C</v>
          </cell>
          <cell r="S532" t="str">
            <v>-</v>
          </cell>
          <cell r="V532" t="str">
            <v>/</v>
          </cell>
          <cell r="W532">
            <v>300</v>
          </cell>
          <cell r="X532">
            <v>2000</v>
          </cell>
          <cell r="Y532" t="str">
            <v>FRI VEN TRE LOM PIE LIG</v>
          </cell>
          <cell r="Z532" t="str">
            <v>Orofita Europea (S-)</v>
          </cell>
          <cell r="AH532" t="str">
            <v>G rhiz</v>
          </cell>
          <cell r="AK532" t="str">
            <v>boschi (Faggete pmp), forre, radure</v>
          </cell>
        </row>
        <row r="533">
          <cell r="M533">
            <v>25400110</v>
          </cell>
          <cell r="N533">
            <v>693</v>
          </cell>
          <cell r="O533" t="str">
            <v>Aconitum napellus L.</v>
          </cell>
          <cell r="P533" t="str">
            <v/>
          </cell>
          <cell r="Q533" t="str">
            <v>A</v>
          </cell>
          <cell r="R533" t="str">
            <v>C</v>
          </cell>
          <cell r="S533" t="str">
            <v>-</v>
          </cell>
          <cell r="T533" t="str">
            <v>Quarazza,Veglia</v>
          </cell>
          <cell r="V533" t="str">
            <v>/</v>
          </cell>
          <cell r="W533">
            <v>600</v>
          </cell>
          <cell r="X533">
            <v>2600</v>
          </cell>
          <cell r="Y533" t="str">
            <v>FRI VEN TRE LOM PIE LIG COR</v>
          </cell>
          <cell r="Z533" t="str">
            <v>Europea</v>
          </cell>
          <cell r="AH533" t="str">
            <v>G rhiz</v>
          </cell>
          <cell r="AK533" t="str">
            <v>pascoli alpini, malghe</v>
          </cell>
        </row>
        <row r="534">
          <cell r="M534">
            <v>25400112</v>
          </cell>
          <cell r="N534">
            <v>693</v>
          </cell>
          <cell r="O534" t="str">
            <v>Aconitum napellus L.</v>
          </cell>
          <cell r="P534" t="str">
            <v>vulgare Rouy et Fouc.</v>
          </cell>
          <cell r="Q534" t="str">
            <v>XS</v>
          </cell>
          <cell r="R534" t="str">
            <v>C</v>
          </cell>
          <cell r="S534" t="str">
            <v>-</v>
          </cell>
          <cell r="V534" t="str">
            <v>/</v>
          </cell>
          <cell r="W534">
            <v>600</v>
          </cell>
          <cell r="X534">
            <v>2600</v>
          </cell>
          <cell r="Z534" t="str">
            <v>Europea</v>
          </cell>
          <cell r="AH534" t="str">
            <v>G rhiz</v>
          </cell>
          <cell r="AK534" t="str">
            <v>pascoli alpini, malghe</v>
          </cell>
        </row>
        <row r="535">
          <cell r="M535">
            <v>25400113</v>
          </cell>
          <cell r="N535">
            <v>693</v>
          </cell>
          <cell r="O535" t="str">
            <v>Aconitum napellus L.</v>
          </cell>
          <cell r="P535" t="str">
            <v>neomontanum (Wulfen) Gayer in Hegi</v>
          </cell>
          <cell r="Q535" t="str">
            <v>XS</v>
          </cell>
          <cell r="R535" t="str">
            <v>R</v>
          </cell>
          <cell r="S535" t="str">
            <v>-</v>
          </cell>
          <cell r="V535" t="str">
            <v>/</v>
          </cell>
          <cell r="W535">
            <v>600</v>
          </cell>
          <cell r="X535">
            <v>2600</v>
          </cell>
          <cell r="Z535" t="str">
            <v>Europea</v>
          </cell>
          <cell r="AH535" t="str">
            <v>G rhiz</v>
          </cell>
          <cell r="AK535" t="str">
            <v>pascoli alpini, malghe</v>
          </cell>
        </row>
        <row r="536">
          <cell r="M536">
            <v>25400114</v>
          </cell>
          <cell r="N536">
            <v>693</v>
          </cell>
          <cell r="O536" t="str">
            <v>Aconitum napellus L.</v>
          </cell>
          <cell r="P536" t="str">
            <v>tauricum (Wulfen) Gayer in Hegi</v>
          </cell>
          <cell r="Q536" t="str">
            <v>XS</v>
          </cell>
          <cell r="R536" t="str">
            <v>C</v>
          </cell>
          <cell r="S536" t="str">
            <v>-</v>
          </cell>
          <cell r="V536" t="str">
            <v>/</v>
          </cell>
          <cell r="W536">
            <v>600</v>
          </cell>
          <cell r="X536">
            <v>2600</v>
          </cell>
          <cell r="Z536" t="str">
            <v>Europea</v>
          </cell>
          <cell r="AH536" t="str">
            <v>G rhiz</v>
          </cell>
          <cell r="AK536" t="str">
            <v>pascoli alpini, malghe</v>
          </cell>
        </row>
        <row r="537">
          <cell r="M537">
            <v>25390020</v>
          </cell>
          <cell r="N537">
            <v>695</v>
          </cell>
          <cell r="O537" t="str">
            <v>Delphinium dubium (Rouy et Fouc.) Pawl.</v>
          </cell>
          <cell r="P537" t="str">
            <v/>
          </cell>
          <cell r="Q537" t="str">
            <v>LP</v>
          </cell>
          <cell r="R537" t="str">
            <v>RR*</v>
          </cell>
          <cell r="S537" t="str">
            <v>-</v>
          </cell>
          <cell r="T537" t="str">
            <v>Ossola:Mte Scaravini</v>
          </cell>
          <cell r="U537" t="str">
            <v>/</v>
          </cell>
          <cell r="V537" t="str">
            <v>/</v>
          </cell>
          <cell r="W537">
            <v>1600</v>
          </cell>
          <cell r="X537">
            <v>2400</v>
          </cell>
          <cell r="Z537" t="str">
            <v>Endemica (Sub-)</v>
          </cell>
          <cell r="AH537" t="str">
            <v>H scap</v>
          </cell>
          <cell r="AK537" t="str">
            <v>pascoli sassosi, ghiaioni</v>
          </cell>
        </row>
        <row r="538">
          <cell r="M538">
            <v>25390040</v>
          </cell>
          <cell r="N538">
            <v>696</v>
          </cell>
          <cell r="O538" t="str">
            <v>Delphinium elatum L.</v>
          </cell>
          <cell r="P538" t="str">
            <v/>
          </cell>
          <cell r="Q538" t="str">
            <v>L</v>
          </cell>
          <cell r="R538" t="str">
            <v>RR*</v>
          </cell>
          <cell r="S538" t="str">
            <v>-</v>
          </cell>
          <cell r="U538" t="str">
            <v>SO?,TI:Airolo,Grigioni,Vallese</v>
          </cell>
          <cell r="V538" t="str">
            <v>/</v>
          </cell>
          <cell r="W538">
            <v>1600</v>
          </cell>
          <cell r="X538">
            <v>2000</v>
          </cell>
          <cell r="Y538" t="str">
            <v>LOM PIE</v>
          </cell>
          <cell r="Z538" t="str">
            <v>Euro-Asiatica (Orofita)</v>
          </cell>
          <cell r="AH538" t="str">
            <v>H scap</v>
          </cell>
          <cell r="AK538" t="str">
            <v>pendii sassosi</v>
          </cell>
        </row>
        <row r="539">
          <cell r="M539">
            <v>25390160</v>
          </cell>
          <cell r="N539">
            <v>702</v>
          </cell>
          <cell r="O539" t="str">
            <v>Delphinium peregrinum L.</v>
          </cell>
          <cell r="P539" t="str">
            <v/>
          </cell>
          <cell r="Q539" t="str">
            <v>XK</v>
          </cell>
          <cell r="R539" t="str">
            <v>k/R</v>
          </cell>
          <cell r="S539" t="str">
            <v>k/R</v>
          </cell>
          <cell r="W539">
            <v>0</v>
          </cell>
          <cell r="X539">
            <v>300</v>
          </cell>
          <cell r="Y539" t="str">
            <v>VEN LOM LIG</v>
          </cell>
          <cell r="Z539" t="str">
            <v>Europea (SE-)</v>
          </cell>
          <cell r="AH539" t="str">
            <v>T scap</v>
          </cell>
          <cell r="AK539" t="str">
            <v>coltivata (ornamentale) / spontaneizzata (incolti aridi)</v>
          </cell>
        </row>
        <row r="540">
          <cell r="M540">
            <v>25391050</v>
          </cell>
          <cell r="N540">
            <v>705</v>
          </cell>
          <cell r="O540" t="str">
            <v>Consolida ajacis (L.) Schur</v>
          </cell>
          <cell r="P540" t="str">
            <v/>
          </cell>
          <cell r="Q540" t="str">
            <v>XK</v>
          </cell>
          <cell r="R540" t="str">
            <v>k/R</v>
          </cell>
          <cell r="S540" t="str">
            <v>k/R</v>
          </cell>
          <cell r="T540" t="str">
            <v>colt./subspont.</v>
          </cell>
          <cell r="W540">
            <v>0</v>
          </cell>
          <cell r="X540">
            <v>600</v>
          </cell>
          <cell r="Z540" t="str">
            <v>Euri-Medit.</v>
          </cell>
          <cell r="AH540" t="str">
            <v>T scap</v>
          </cell>
          <cell r="AK540" t="str">
            <v>coltivata (ornamentale) / naturalizzata (campi)</v>
          </cell>
        </row>
        <row r="541">
          <cell r="M541">
            <v>25391090</v>
          </cell>
          <cell r="N541">
            <v>706</v>
          </cell>
          <cell r="O541" t="str">
            <v>Consolida regalis S.F.Gray</v>
          </cell>
          <cell r="P541" t="str">
            <v/>
          </cell>
          <cell r="Q541" t="str">
            <v>A</v>
          </cell>
          <cell r="R541" t="str">
            <v>C</v>
          </cell>
          <cell r="S541" t="str">
            <v>C</v>
          </cell>
          <cell r="W541">
            <v>0</v>
          </cell>
          <cell r="X541">
            <v>1200</v>
          </cell>
          <cell r="Y541" t="str">
            <v>TRI FRI VEN TRE LOM PIE LIG EMI TOS MAR UMB LAZ AEM CAM PUG BAS CAL</v>
          </cell>
          <cell r="Z541" t="str">
            <v>Euri-Medit.(Archeofita?)</v>
          </cell>
          <cell r="AH541" t="str">
            <v>T scap</v>
          </cell>
          <cell r="AI541" t="str">
            <v>calcare</v>
          </cell>
          <cell r="AK541" t="str">
            <v>campi (infest.colt.cereali)</v>
          </cell>
        </row>
        <row r="542">
          <cell r="M542">
            <v>25391091</v>
          </cell>
          <cell r="N542">
            <v>706</v>
          </cell>
          <cell r="O542" t="str">
            <v>Consolida regalis S.F.Gray</v>
          </cell>
          <cell r="P542" t="str">
            <v>regalis</v>
          </cell>
          <cell r="Q542" t="str">
            <v>XS</v>
          </cell>
          <cell r="R542" t="str">
            <v>C</v>
          </cell>
          <cell r="S542" t="str">
            <v>C</v>
          </cell>
          <cell r="W542">
            <v>0</v>
          </cell>
          <cell r="X542">
            <v>1200</v>
          </cell>
          <cell r="Z542" t="str">
            <v>Euri-Medit.(Archeofita?)</v>
          </cell>
          <cell r="AH542" t="str">
            <v>T scap</v>
          </cell>
          <cell r="AI542" t="str">
            <v>calcare</v>
          </cell>
          <cell r="AK542" t="str">
            <v>campi (infest.colt.cereali)</v>
          </cell>
        </row>
        <row r="543">
          <cell r="M543">
            <v>25391092</v>
          </cell>
          <cell r="N543">
            <v>706</v>
          </cell>
          <cell r="O543" t="str">
            <v>Consolida regalis S.F.Gray</v>
          </cell>
          <cell r="P543" t="str">
            <v>paniculata (Host) Soo</v>
          </cell>
          <cell r="Q543" t="str">
            <v>XS</v>
          </cell>
          <cell r="R543" t="str">
            <v>R*</v>
          </cell>
          <cell r="S543" t="str">
            <v>-</v>
          </cell>
          <cell r="U543" t="str">
            <v>CO:Bellagio (da vrf)</v>
          </cell>
          <cell r="V543" t="str">
            <v>/</v>
          </cell>
          <cell r="W543">
            <v>0</v>
          </cell>
          <cell r="X543">
            <v>1200</v>
          </cell>
          <cell r="Z543" t="str">
            <v>Euri-Medit.(Archeofita?)</v>
          </cell>
          <cell r="AH543" t="str">
            <v>T scap</v>
          </cell>
          <cell r="AI543" t="str">
            <v>calcare</v>
          </cell>
          <cell r="AK543" t="str">
            <v>campi (infest.colt.cereali)</v>
          </cell>
        </row>
        <row r="544">
          <cell r="M544">
            <v>25410010</v>
          </cell>
          <cell r="N544">
            <v>708</v>
          </cell>
          <cell r="O544" t="str">
            <v>Anemone nemorosa L.</v>
          </cell>
          <cell r="P544" t="str">
            <v/>
          </cell>
          <cell r="Q544" t="str">
            <v>A</v>
          </cell>
          <cell r="R544" t="str">
            <v>C</v>
          </cell>
          <cell r="S544" t="str">
            <v>R</v>
          </cell>
          <cell r="W544">
            <v>0</v>
          </cell>
          <cell r="X544">
            <v>1500</v>
          </cell>
          <cell r="Y544" t="str">
            <v>TRI FRI VEN TRE LOM PIE LIG EMI TOS MAR UMB LAZ AEM CAM PUG BAS CAL COR</v>
          </cell>
          <cell r="Z544" t="str">
            <v>Circumboreale</v>
          </cell>
          <cell r="AH544" t="str">
            <v>G rhiz</v>
          </cell>
          <cell r="AK544" t="str">
            <v>boschi di latif. (Querceti,Faggete pmp)</v>
          </cell>
        </row>
        <row r="545">
          <cell r="M545">
            <v>25410030</v>
          </cell>
          <cell r="N545">
            <v>709</v>
          </cell>
          <cell r="O545" t="str">
            <v>Anemone trifolia L.</v>
          </cell>
          <cell r="P545" t="str">
            <v>var.trifolia</v>
          </cell>
          <cell r="Q545" t="str">
            <v>A</v>
          </cell>
          <cell r="R545" t="str">
            <v>C*</v>
          </cell>
          <cell r="S545" t="str">
            <v>R*</v>
          </cell>
          <cell r="U545" t="str">
            <v>BS,MN:Bresciano,Val di Ledro, Bosco Fontana</v>
          </cell>
          <cell r="W545">
            <v>0</v>
          </cell>
          <cell r="X545">
            <v>1600</v>
          </cell>
          <cell r="Y545" t="str">
            <v>TRI FRI VEN TRE LOM PIE LIG EMI TOS MAR UMB LAZ AEM CAM</v>
          </cell>
          <cell r="Z545" t="str">
            <v>Orofita Europea (S-)</v>
          </cell>
          <cell r="AH545" t="str">
            <v>G rhiz</v>
          </cell>
          <cell r="AI545" t="str">
            <v>rendzine,t.brune eu</v>
          </cell>
          <cell r="AK545" t="str">
            <v>boschi (Faggete,Abetine,Peccete)</v>
          </cell>
        </row>
        <row r="546">
          <cell r="M546">
            <v>25410040</v>
          </cell>
          <cell r="N546">
            <v>710</v>
          </cell>
          <cell r="O546" t="str">
            <v>Anemone ranunculoides L.</v>
          </cell>
          <cell r="P546" t="str">
            <v/>
          </cell>
          <cell r="Q546" t="str">
            <v>A</v>
          </cell>
          <cell r="R546" t="str">
            <v>C</v>
          </cell>
          <cell r="S546" t="str">
            <v>R</v>
          </cell>
          <cell r="W546">
            <v>0</v>
          </cell>
          <cell r="X546">
            <v>1500</v>
          </cell>
          <cell r="Y546" t="str">
            <v>TRI FRI VEN TRE LOM PIE LIG EMI TOS MAR UMB LAZ AEM BAS CAL</v>
          </cell>
          <cell r="Z546" t="str">
            <v>Europeo-Caucasica</v>
          </cell>
          <cell r="AH546" t="str">
            <v>G rhiz</v>
          </cell>
          <cell r="AK546" t="str">
            <v>boschi di latif.</v>
          </cell>
        </row>
        <row r="547">
          <cell r="M547">
            <v>25410090</v>
          </cell>
          <cell r="N547">
            <v>712</v>
          </cell>
          <cell r="O547" t="str">
            <v>Anemone narcissiflora L.</v>
          </cell>
          <cell r="P547" t="str">
            <v/>
          </cell>
          <cell r="Q547" t="str">
            <v>A</v>
          </cell>
          <cell r="R547" t="str">
            <v>C</v>
          </cell>
          <cell r="S547" t="str">
            <v>-</v>
          </cell>
          <cell r="V547" t="str">
            <v>/</v>
          </cell>
          <cell r="W547">
            <v>600</v>
          </cell>
          <cell r="X547">
            <v>2500</v>
          </cell>
          <cell r="Y547" t="str">
            <v>FRI VEN TRE LOM PIE LIG EMI TOS AEM</v>
          </cell>
          <cell r="Z547" t="str">
            <v>Artico-Alpina (Circum-)</v>
          </cell>
          <cell r="AH547" t="str">
            <v>G rhiz</v>
          </cell>
          <cell r="AI547" t="str">
            <v>calcare (pref.)</v>
          </cell>
          <cell r="AK547" t="str">
            <v>pascoli subalpini</v>
          </cell>
        </row>
        <row r="548">
          <cell r="M548">
            <v>25410110</v>
          </cell>
          <cell r="N548">
            <v>713</v>
          </cell>
          <cell r="O548" t="str">
            <v>Anemone sylvestris L.</v>
          </cell>
          <cell r="Q548" t="str">
            <v>V</v>
          </cell>
          <cell r="R548" t="str">
            <v>?</v>
          </cell>
          <cell r="S548" t="str">
            <v>?</v>
          </cell>
          <cell r="T548" t="str">
            <v>segn. Piemonte non ritr.di rec.</v>
          </cell>
          <cell r="W548">
            <v>100</v>
          </cell>
          <cell r="X548">
            <v>1000</v>
          </cell>
          <cell r="Z548" t="str">
            <v>Euro-Siberiana</v>
          </cell>
          <cell r="AH548" t="str">
            <v>H scap</v>
          </cell>
          <cell r="AK548" t="str">
            <v>prati aridi, cespuglieti</v>
          </cell>
        </row>
        <row r="549">
          <cell r="M549">
            <v>25410120</v>
          </cell>
          <cell r="N549">
            <v>714</v>
          </cell>
          <cell r="O549" t="str">
            <v>Anemone baldensis L.</v>
          </cell>
          <cell r="P549" t="str">
            <v/>
          </cell>
          <cell r="Q549" t="str">
            <v>A</v>
          </cell>
          <cell r="R549" t="str">
            <v>R</v>
          </cell>
          <cell r="S549" t="str">
            <v>-</v>
          </cell>
          <cell r="T549" t="str">
            <v>Sempione</v>
          </cell>
          <cell r="V549" t="str">
            <v>/</v>
          </cell>
          <cell r="W549">
            <v>1800</v>
          </cell>
          <cell r="X549">
            <v>3055</v>
          </cell>
          <cell r="Y549" t="str">
            <v>FRI VEN TRE LOM PIE LIG</v>
          </cell>
          <cell r="Z549" t="str">
            <v>Circumboreale Euro-Americana (Orofita)</v>
          </cell>
          <cell r="AH549" t="str">
            <v>H scap</v>
          </cell>
          <cell r="AI549" t="str">
            <v>calcare</v>
          </cell>
          <cell r="AK549" t="str">
            <v>pascoli alpini (ambienti lung.innevati)</v>
          </cell>
        </row>
        <row r="550">
          <cell r="M550">
            <v>25410170</v>
          </cell>
          <cell r="N550">
            <v>717</v>
          </cell>
          <cell r="O550" t="str">
            <v>Anemone pavonina Lam.</v>
          </cell>
          <cell r="P550" t="str">
            <v/>
          </cell>
          <cell r="Q550" t="str">
            <v>XK</v>
          </cell>
          <cell r="R550" t="str">
            <v>k</v>
          </cell>
          <cell r="S550" t="str">
            <v>k</v>
          </cell>
          <cell r="W550">
            <v>0</v>
          </cell>
          <cell r="X550">
            <v>800</v>
          </cell>
          <cell r="Z550" t="str">
            <v>Euri-Medit.(N-)</v>
          </cell>
          <cell r="AH550" t="str">
            <v>G bulb</v>
          </cell>
          <cell r="AK550" t="str">
            <v>coltivata (ornamentale)</v>
          </cell>
        </row>
        <row r="551">
          <cell r="M551">
            <v>25410150</v>
          </cell>
          <cell r="N551">
            <v>718</v>
          </cell>
          <cell r="O551" t="str">
            <v>Anemone coronaria L.</v>
          </cell>
          <cell r="P551" t="str">
            <v/>
          </cell>
          <cell r="Q551" t="str">
            <v>XK</v>
          </cell>
          <cell r="R551" t="str">
            <v>k/R*</v>
          </cell>
          <cell r="S551" t="str">
            <v>k/R*</v>
          </cell>
          <cell r="U551" t="str">
            <v>inselv. BS</v>
          </cell>
          <cell r="W551">
            <v>0</v>
          </cell>
          <cell r="X551">
            <v>800</v>
          </cell>
          <cell r="Y551" t="str">
            <v>LOM PIE LIG EMI TOS MAR UMB LAZ AEM CAM PUG BAS CAL SIC SAR COR</v>
          </cell>
          <cell r="Z551" t="str">
            <v>Steno-Medit.(Archeofita?)</v>
          </cell>
          <cell r="AH551" t="str">
            <v>G bulb</v>
          </cell>
          <cell r="AK551" t="str">
            <v>campi (infest.colt.cereali) / coltivata (ornamentale) / naturalizzata</v>
          </cell>
        </row>
        <row r="552">
          <cell r="M552">
            <v>25411010</v>
          </cell>
          <cell r="N552">
            <v>719</v>
          </cell>
          <cell r="O552" t="str">
            <v>Hepatica nobilis Miller</v>
          </cell>
          <cell r="P552" t="str">
            <v/>
          </cell>
          <cell r="Q552" t="str">
            <v>A</v>
          </cell>
          <cell r="R552" t="str">
            <v>C</v>
          </cell>
          <cell r="S552" t="str">
            <v>R</v>
          </cell>
          <cell r="W552">
            <v>0</v>
          </cell>
          <cell r="X552">
            <v>2000</v>
          </cell>
          <cell r="Y552" t="str">
            <v>TRI FRI VEN TRE LOM PIE LIG EMI TOS MAR UMB LAZ AEM CAM PUG BAS CAL COR</v>
          </cell>
          <cell r="Z552" t="str">
            <v>Circumboreale</v>
          </cell>
          <cell r="AH552" t="str">
            <v>G rhiz</v>
          </cell>
          <cell r="AK552" t="str">
            <v>boschi, siepi</v>
          </cell>
        </row>
        <row r="553">
          <cell r="M553">
            <v>25412010</v>
          </cell>
          <cell r="N553">
            <v>720</v>
          </cell>
          <cell r="O553" t="str">
            <v>Pulsatilla alpina (L.) Delarbre</v>
          </cell>
          <cell r="P553" t="str">
            <v/>
          </cell>
          <cell r="Q553" t="str">
            <v>A</v>
          </cell>
          <cell r="R553" t="str">
            <v>C</v>
          </cell>
          <cell r="S553" t="str">
            <v>-</v>
          </cell>
          <cell r="V553" t="str">
            <v>/</v>
          </cell>
          <cell r="W553">
            <v>1000</v>
          </cell>
          <cell r="X553">
            <v>2700</v>
          </cell>
          <cell r="Y553" t="str">
            <v>FRI VEN TRE LOM PIE LIG EMI TOS MAR UMB LAZ AEM CAM COR</v>
          </cell>
          <cell r="Z553" t="str">
            <v>Circumboreale Euro-Americana (Orofita) (S-Eu.)</v>
          </cell>
          <cell r="AH553" t="str">
            <v>H scap</v>
          </cell>
          <cell r="AK553" t="str">
            <v>pascoli subalpini e alpini</v>
          </cell>
        </row>
        <row r="554">
          <cell r="M554">
            <v>25412011</v>
          </cell>
          <cell r="N554">
            <v>720</v>
          </cell>
          <cell r="O554" t="str">
            <v>Pulsatilla alpina (L.) Delarbre</v>
          </cell>
          <cell r="P554" t="str">
            <v>alpina</v>
          </cell>
          <cell r="Q554" t="str">
            <v>XS</v>
          </cell>
          <cell r="R554" t="str">
            <v>C</v>
          </cell>
          <cell r="S554" t="str">
            <v>-</v>
          </cell>
          <cell r="V554" t="str">
            <v>/</v>
          </cell>
          <cell r="W554">
            <v>1000</v>
          </cell>
          <cell r="X554">
            <v>2700</v>
          </cell>
          <cell r="Y554" t="str">
            <v>FRI VEN TRE LOM PIE LIG EMI TOS MAR UMB LAZ AEM CAM COR</v>
          </cell>
          <cell r="Z554" t="str">
            <v>Circumboreale Euro-Americana (Orofita) (S-Eu.)</v>
          </cell>
          <cell r="AH554" t="str">
            <v>H scap</v>
          </cell>
          <cell r="AI554" t="str">
            <v>calcare (pref.)</v>
          </cell>
          <cell r="AK554" t="str">
            <v>pascoli subalpini e alpini</v>
          </cell>
        </row>
        <row r="555">
          <cell r="M555">
            <v>25412012</v>
          </cell>
          <cell r="N555">
            <v>720</v>
          </cell>
          <cell r="O555" t="str">
            <v>Pulsatilla alpina (L.) Delarbre</v>
          </cell>
          <cell r="P555" t="str">
            <v>apiifolia (Scop.) Nyman</v>
          </cell>
          <cell r="Q555" t="str">
            <v>XS</v>
          </cell>
          <cell r="R555" t="str">
            <v>C</v>
          </cell>
          <cell r="S555" t="str">
            <v>-</v>
          </cell>
          <cell r="V555" t="str">
            <v>/</v>
          </cell>
          <cell r="W555">
            <v>1000</v>
          </cell>
          <cell r="X555">
            <v>2700</v>
          </cell>
          <cell r="Y555" t="str">
            <v xml:space="preserve">FRI VEN TRE LOM PIE LIG </v>
          </cell>
          <cell r="Z555" t="str">
            <v>Orofita Europea (S-)</v>
          </cell>
          <cell r="AH555" t="str">
            <v>H scap</v>
          </cell>
          <cell r="AI555" t="str">
            <v>silice/acidofila</v>
          </cell>
          <cell r="AK555" t="str">
            <v>pascoli subalpini e alpini</v>
          </cell>
        </row>
        <row r="556">
          <cell r="M556">
            <v>25412030</v>
          </cell>
          <cell r="N556">
            <v>721</v>
          </cell>
          <cell r="O556" t="str">
            <v>Pulsatilla vernalis (L.) Miller</v>
          </cell>
          <cell r="P556" t="str">
            <v/>
          </cell>
          <cell r="Q556" t="str">
            <v>A</v>
          </cell>
          <cell r="R556" t="str">
            <v>C</v>
          </cell>
          <cell r="S556" t="str">
            <v>-</v>
          </cell>
          <cell r="V556" t="str">
            <v>/</v>
          </cell>
          <cell r="W556">
            <v>1500</v>
          </cell>
          <cell r="X556">
            <v>3000</v>
          </cell>
          <cell r="Y556" t="str">
            <v>FRI VEN TRE LOM PIE</v>
          </cell>
          <cell r="Z556" t="str">
            <v>Artico-Alpina (Europea)</v>
          </cell>
          <cell r="AH556" t="str">
            <v>H scap</v>
          </cell>
          <cell r="AK556" t="str">
            <v>pascoli subalpini e alpini</v>
          </cell>
        </row>
        <row r="557">
          <cell r="M557">
            <v>25412050</v>
          </cell>
          <cell r="N557">
            <v>722</v>
          </cell>
          <cell r="O557" t="str">
            <v>Pulsatilla montana (Hoppe) Rchb.</v>
          </cell>
          <cell r="P557" t="str">
            <v/>
          </cell>
          <cell r="Q557" t="str">
            <v>A</v>
          </cell>
          <cell r="R557" t="str">
            <v>RR</v>
          </cell>
          <cell r="S557" t="str">
            <v>-</v>
          </cell>
          <cell r="V557" t="str">
            <v>/</v>
          </cell>
          <cell r="W557">
            <v>100</v>
          </cell>
          <cell r="X557">
            <v>2100</v>
          </cell>
          <cell r="Y557" t="str">
            <v>TRI FRI VEN TRE LOM PIE LIG EMI TOS LAZ AEM</v>
          </cell>
          <cell r="Z557" t="str">
            <v>Europea (SE-) steppica</v>
          </cell>
          <cell r="AH557" t="str">
            <v>H scap</v>
          </cell>
          <cell r="AK557" t="str">
            <v>prati aridi</v>
          </cell>
        </row>
        <row r="558">
          <cell r="M558">
            <v>25412080</v>
          </cell>
          <cell r="N558">
            <v>723</v>
          </cell>
          <cell r="O558" t="str">
            <v>Pulsatilla halleri (All.) Willd.</v>
          </cell>
          <cell r="P558" t="str">
            <v/>
          </cell>
          <cell r="Q558" t="str">
            <v>A</v>
          </cell>
          <cell r="R558" t="str">
            <v>RR</v>
          </cell>
          <cell r="S558" t="str">
            <v>-</v>
          </cell>
          <cell r="V558" t="str">
            <v>/</v>
          </cell>
          <cell r="W558">
            <v>1800</v>
          </cell>
          <cell r="X558">
            <v>2500</v>
          </cell>
          <cell r="Y558" t="str">
            <v>LOM PIE LIG</v>
          </cell>
          <cell r="Z558" t="str">
            <v>Endemica Alpica (W-)</v>
          </cell>
          <cell r="AH558" t="str">
            <v>H scap</v>
          </cell>
          <cell r="AK558" t="str">
            <v>pascoli subalpini e alpini</v>
          </cell>
        </row>
        <row r="559">
          <cell r="M559">
            <v>25420010</v>
          </cell>
          <cell r="N559">
            <v>724</v>
          </cell>
          <cell r="O559" t="str">
            <v>Clematis flammula L.</v>
          </cell>
          <cell r="P559" t="str">
            <v/>
          </cell>
          <cell r="Q559" t="str">
            <v>L</v>
          </cell>
          <cell r="R559" t="str">
            <v>RR*</v>
          </cell>
          <cell r="S559" t="str">
            <v>RR*</v>
          </cell>
          <cell r="U559" t="str">
            <v>LC:Galbiate</v>
          </cell>
          <cell r="V559" t="str">
            <v>MN:Sermide</v>
          </cell>
          <cell r="W559">
            <v>0</v>
          </cell>
          <cell r="X559">
            <v>600</v>
          </cell>
          <cell r="Y559" t="str">
            <v>TRI FRI VEN LOM LIG EMI TOS MAR UMB LAZ AEM CAM PUG BAS CAL SIC SAR COR</v>
          </cell>
          <cell r="Z559" t="str">
            <v>Euri-Medit.</v>
          </cell>
          <cell r="AH559" t="str">
            <v>P lian</v>
          </cell>
          <cell r="AK559" t="str">
            <v>boscaglie, cespuglieti, siepi</v>
          </cell>
        </row>
        <row r="560">
          <cell r="M560">
            <v>25420020</v>
          </cell>
          <cell r="N560">
            <v>725</v>
          </cell>
          <cell r="O560" t="str">
            <v>Clematis vitalba L.</v>
          </cell>
          <cell r="P560" t="str">
            <v/>
          </cell>
          <cell r="Q560" t="str">
            <v>A</v>
          </cell>
          <cell r="R560" t="str">
            <v>C</v>
          </cell>
          <cell r="S560" t="str">
            <v>C</v>
          </cell>
          <cell r="W560">
            <v>0</v>
          </cell>
          <cell r="X560">
            <v>1300</v>
          </cell>
          <cell r="Y560" t="str">
            <v>TRI FRI VEN TRE LOM PIE LIG EMI TOS MAR UMB LAZ AEM CAM PUG BAS CAL SIC SAR COR</v>
          </cell>
          <cell r="Z560" t="str">
            <v>Europeo-Caucasica</v>
          </cell>
          <cell r="AH560" t="str">
            <v>P lian</v>
          </cell>
          <cell r="AK560" t="str">
            <v>boschi di latif. termof., siepi</v>
          </cell>
        </row>
        <row r="561">
          <cell r="M561">
            <v>25420040</v>
          </cell>
          <cell r="N561">
            <v>726</v>
          </cell>
          <cell r="O561" t="str">
            <v>Clematis recta L.</v>
          </cell>
          <cell r="P561" t="str">
            <v/>
          </cell>
          <cell r="Q561" t="str">
            <v>A</v>
          </cell>
          <cell r="R561" t="str">
            <v>C</v>
          </cell>
          <cell r="S561" t="str">
            <v>R</v>
          </cell>
          <cell r="T561" t="str">
            <v>M.Calvario</v>
          </cell>
          <cell r="W561">
            <v>0</v>
          </cell>
          <cell r="X561">
            <v>800</v>
          </cell>
          <cell r="Y561" t="str">
            <v>TRI FRI VEN TRE LOM PIE LIG EMI TOS MAR UMB AEM PUG BAS CAL COR</v>
          </cell>
          <cell r="Z561" t="str">
            <v>Euro-Asiatica steppica</v>
          </cell>
          <cell r="AH561" t="str">
            <v>H scap</v>
          </cell>
          <cell r="AK561" t="str">
            <v>boscaglie, cespuglieti, prati aridi</v>
          </cell>
        </row>
        <row r="562">
          <cell r="M562">
            <v>25420070</v>
          </cell>
          <cell r="N562">
            <v>728</v>
          </cell>
          <cell r="O562" t="str">
            <v>Clematis viticella L.</v>
          </cell>
          <cell r="P562" t="str">
            <v/>
          </cell>
          <cell r="Q562" t="str">
            <v>A</v>
          </cell>
          <cell r="R562" t="str">
            <v>R</v>
          </cell>
          <cell r="S562" t="str">
            <v>R</v>
          </cell>
          <cell r="W562">
            <v>0</v>
          </cell>
          <cell r="X562">
            <v>600</v>
          </cell>
          <cell r="Y562" t="str">
            <v>TRI FRI VEN LOM PIE EMI TOS MAR PUG BAS CAL</v>
          </cell>
          <cell r="Z562" t="str">
            <v>Euro-Asiatica (S-Eu.-Centro-As.)</v>
          </cell>
          <cell r="AH562" t="str">
            <v>P lian</v>
          </cell>
          <cell r="AK562" t="str">
            <v>siepi, boschi umidi e palustri</v>
          </cell>
        </row>
        <row r="563">
          <cell r="M563">
            <v>25420100</v>
          </cell>
          <cell r="N563">
            <v>730</v>
          </cell>
          <cell r="O563" t="str">
            <v>Clematis alpina (L.) Miller</v>
          </cell>
          <cell r="P563" t="str">
            <v/>
          </cell>
          <cell r="Q563" t="str">
            <v>A</v>
          </cell>
          <cell r="R563" t="str">
            <v>C</v>
          </cell>
          <cell r="S563" t="str">
            <v>-</v>
          </cell>
          <cell r="T563" t="str">
            <v>M.Moro,M.Rosa</v>
          </cell>
          <cell r="V563" t="str">
            <v>/</v>
          </cell>
          <cell r="W563">
            <v>800</v>
          </cell>
          <cell r="X563">
            <v>2400</v>
          </cell>
          <cell r="Y563" t="str">
            <v>TRI FRI TRE LOM PIE LIG EMI</v>
          </cell>
          <cell r="Z563" t="str">
            <v>Artico-Alpina (Circum-)</v>
          </cell>
          <cell r="AH563" t="str">
            <v>P lian</v>
          </cell>
          <cell r="AI563" t="str">
            <v>calcare (pref.)</v>
          </cell>
          <cell r="AK563" t="str">
            <v>boschi montani e subalpini, cespuglieti, rupi</v>
          </cell>
        </row>
        <row r="564">
          <cell r="M564">
            <v>25490070</v>
          </cell>
          <cell r="N564">
            <v>733</v>
          </cell>
          <cell r="O564" t="str">
            <v>Adonis annua L.</v>
          </cell>
          <cell r="P564" t="str">
            <v/>
          </cell>
          <cell r="Q564" t="str">
            <v>A</v>
          </cell>
          <cell r="R564" t="str">
            <v>C</v>
          </cell>
          <cell r="S564" t="str">
            <v>C</v>
          </cell>
          <cell r="W564">
            <v>0</v>
          </cell>
          <cell r="X564">
            <v>1300</v>
          </cell>
          <cell r="Y564" t="str">
            <v>TRI FRI VEN TRE LOM PIE LIG EMI TOS MAR UMB LAZ AEM CAM PUG BAS CAL SIC SAR COR</v>
          </cell>
          <cell r="Z564" t="str">
            <v>Europea (W-)</v>
          </cell>
          <cell r="AH564" t="str">
            <v>T scap</v>
          </cell>
          <cell r="AI564" t="str">
            <v>calcare (pref.)</v>
          </cell>
          <cell r="AK564" t="str">
            <v>campi (infest.colt.cereali)</v>
          </cell>
        </row>
        <row r="565">
          <cell r="M565">
            <v>25490071</v>
          </cell>
          <cell r="N565">
            <v>733</v>
          </cell>
          <cell r="O565" t="str">
            <v>Adonis annua L.</v>
          </cell>
          <cell r="P565" t="str">
            <v>annua</v>
          </cell>
          <cell r="Q565" t="str">
            <v>XS</v>
          </cell>
          <cell r="R565" t="str">
            <v>C</v>
          </cell>
          <cell r="S565" t="str">
            <v>C</v>
          </cell>
          <cell r="W565">
            <v>0</v>
          </cell>
          <cell r="X565">
            <v>1300</v>
          </cell>
          <cell r="Z565" t="str">
            <v>Europea (W-)</v>
          </cell>
          <cell r="AH565" t="str">
            <v>T scap</v>
          </cell>
          <cell r="AI565" t="str">
            <v>calcare (pref.)</v>
          </cell>
          <cell r="AK565" t="str">
            <v>campi (infest.colt.cereali)</v>
          </cell>
        </row>
        <row r="566">
          <cell r="M566">
            <v>25490072</v>
          </cell>
          <cell r="N566">
            <v>733</v>
          </cell>
          <cell r="O566" t="str">
            <v>Adonis annua L.</v>
          </cell>
          <cell r="P566" t="str">
            <v>cupaniana (Guss.) Steinberg.</v>
          </cell>
          <cell r="Q566" t="str">
            <v>XS</v>
          </cell>
          <cell r="R566" t="str">
            <v>RR*</v>
          </cell>
          <cell r="S566" t="str">
            <v>-</v>
          </cell>
          <cell r="U566" t="str">
            <v>BS:Sirmione</v>
          </cell>
          <cell r="V566" t="str">
            <v>/</v>
          </cell>
          <cell r="W566">
            <v>0</v>
          </cell>
          <cell r="X566">
            <v>1300</v>
          </cell>
          <cell r="Z566" t="str">
            <v>Euri-Medit.(N-)</v>
          </cell>
          <cell r="AH566" t="str">
            <v>T scap</v>
          </cell>
          <cell r="AI566" t="str">
            <v>calcare (pref.)</v>
          </cell>
          <cell r="AK566" t="str">
            <v>campi (infest.colt.cereali)</v>
          </cell>
        </row>
        <row r="567">
          <cell r="M567">
            <v>25490080</v>
          </cell>
          <cell r="N567">
            <v>734</v>
          </cell>
          <cell r="O567" t="str">
            <v>Adonis flammea Jacq.</v>
          </cell>
          <cell r="P567" t="str">
            <v>flammea</v>
          </cell>
          <cell r="Q567" t="str">
            <v>A</v>
          </cell>
          <cell r="R567" t="str">
            <v>C</v>
          </cell>
          <cell r="S567" t="str">
            <v>C</v>
          </cell>
          <cell r="W567">
            <v>0</v>
          </cell>
          <cell r="X567">
            <v>800</v>
          </cell>
          <cell r="Y567" t="str">
            <v>FRI VEN TRE LOM PIE LIG EMI MAR UMB AEM PUG</v>
          </cell>
          <cell r="Z567" t="str">
            <v>Europea (Centro-)</v>
          </cell>
          <cell r="AH567" t="str">
            <v>T scap</v>
          </cell>
          <cell r="AI567" t="str">
            <v>calcare (pref.)</v>
          </cell>
          <cell r="AK567" t="str">
            <v>campi (infest.colt.cereali)</v>
          </cell>
        </row>
        <row r="568">
          <cell r="M568">
            <v>25490090</v>
          </cell>
          <cell r="N568">
            <v>735</v>
          </cell>
          <cell r="O568" t="str">
            <v>Adonis aestivalis L.</v>
          </cell>
          <cell r="P568" t="str">
            <v>aestivalis</v>
          </cell>
          <cell r="Q568" t="str">
            <v>A</v>
          </cell>
          <cell r="R568" t="str">
            <v>C</v>
          </cell>
          <cell r="S568" t="str">
            <v>C</v>
          </cell>
          <cell r="T568" t="str">
            <v>Sempione</v>
          </cell>
          <cell r="W568">
            <v>0</v>
          </cell>
          <cell r="X568">
            <v>1500</v>
          </cell>
          <cell r="Y568" t="str">
            <v>TRI FRI VEN TRE LOM PIE LIG EMI TOS CAM SAR</v>
          </cell>
          <cell r="Z568" t="str">
            <v>Euro-Asiatica</v>
          </cell>
          <cell r="AH568" t="str">
            <v>T scap</v>
          </cell>
          <cell r="AI568" t="str">
            <v>calcare (pref.)</v>
          </cell>
          <cell r="AK568" t="str">
            <v>campi (infest.colt.cereali)</v>
          </cell>
        </row>
        <row r="569">
          <cell r="M569">
            <v>25460080</v>
          </cell>
          <cell r="N569">
            <v>737</v>
          </cell>
          <cell r="O569" t="str">
            <v>Ranunculus acris L.</v>
          </cell>
          <cell r="P569" t="str">
            <v/>
          </cell>
          <cell r="Q569" t="str">
            <v>A</v>
          </cell>
          <cell r="R569" t="str">
            <v>C</v>
          </cell>
          <cell r="S569" t="str">
            <v>C</v>
          </cell>
          <cell r="W569">
            <v>0</v>
          </cell>
          <cell r="X569">
            <v>2530</v>
          </cell>
          <cell r="Y569" t="str">
            <v>TRI FRI VEN TRE LOM PIE LIG EMI TOS MAR UMB LAZ AEM CAM PUG BAS CAL COR</v>
          </cell>
          <cell r="Z569" t="str">
            <v>Subcosmopolita</v>
          </cell>
          <cell r="AH569" t="str">
            <v>H scap</v>
          </cell>
          <cell r="AK569" t="str">
            <v>prati, incolti</v>
          </cell>
        </row>
        <row r="570">
          <cell r="M570">
            <v>25461370</v>
          </cell>
          <cell r="N570">
            <v>738</v>
          </cell>
          <cell r="O570" t="str">
            <v>Ranunculus friesianus Jordan</v>
          </cell>
          <cell r="Q570" t="str">
            <v>V</v>
          </cell>
          <cell r="R570" t="str">
            <v>?</v>
          </cell>
          <cell r="S570" t="str">
            <v>-</v>
          </cell>
          <cell r="U570" t="str">
            <v>prob.presente</v>
          </cell>
          <cell r="V570" t="str">
            <v>/</v>
          </cell>
          <cell r="W570">
            <v>800</v>
          </cell>
          <cell r="X570">
            <v>2000</v>
          </cell>
          <cell r="Z570" t="str">
            <v>Europea (W-)</v>
          </cell>
          <cell r="AH570" t="str">
            <v>H scap</v>
          </cell>
          <cell r="AK570" t="str">
            <v>prati stabili montani</v>
          </cell>
        </row>
        <row r="571">
          <cell r="M571">
            <v>25460070</v>
          </cell>
          <cell r="N571">
            <v>740</v>
          </cell>
          <cell r="O571" t="str">
            <v>Ranunculus lanuginosus L.</v>
          </cell>
          <cell r="P571" t="str">
            <v/>
          </cell>
          <cell r="Q571" t="str">
            <v>A</v>
          </cell>
          <cell r="R571" t="str">
            <v>C</v>
          </cell>
          <cell r="S571" t="str">
            <v>R</v>
          </cell>
          <cell r="W571">
            <v>0</v>
          </cell>
          <cell r="X571">
            <v>1700</v>
          </cell>
          <cell r="Y571" t="str">
            <v>TRI FRI VEN TRE LOM PIE LIG EMI TOS MAR UMB LAZ AEM CAM PUG BAS CAL SIC SAR COR</v>
          </cell>
          <cell r="Z571" t="str">
            <v>Europeo-Caucasica</v>
          </cell>
          <cell r="AH571" t="str">
            <v>H scap</v>
          </cell>
          <cell r="AK571" t="str">
            <v>boschi di latif. (Cerrete,Faggete pmp), radure</v>
          </cell>
        </row>
        <row r="572">
          <cell r="M572">
            <v>25460010</v>
          </cell>
          <cell r="N572">
            <v>741</v>
          </cell>
          <cell r="O572" t="str">
            <v>Ranunculus velutinus Ten.</v>
          </cell>
          <cell r="P572" t="str">
            <v/>
          </cell>
          <cell r="Q572" t="str">
            <v>L</v>
          </cell>
          <cell r="R572" t="str">
            <v>RR*</v>
          </cell>
          <cell r="S572" t="str">
            <v>RR*</v>
          </cell>
          <cell r="U572" t="str">
            <v>L.Garda</v>
          </cell>
          <cell r="V572" t="str">
            <v>MI:Milanese</v>
          </cell>
          <cell r="W572">
            <v>0</v>
          </cell>
          <cell r="X572">
            <v>900</v>
          </cell>
          <cell r="Y572" t="str">
            <v>VEN LOM LIG EMI TOS MAR UMB LAZ AEM CAM PUG BAS CAL SIC SAR COR</v>
          </cell>
          <cell r="Z572" t="str">
            <v>Euri-Medit.(N-)</v>
          </cell>
          <cell r="AH572" t="str">
            <v>H scap</v>
          </cell>
          <cell r="AK572" t="str">
            <v>prati umidi, radure</v>
          </cell>
        </row>
        <row r="573">
          <cell r="M573">
            <v>25460060</v>
          </cell>
          <cell r="N573">
            <v>743</v>
          </cell>
          <cell r="O573" t="str">
            <v>Ranunculus repens L.</v>
          </cell>
          <cell r="P573" t="str">
            <v/>
          </cell>
          <cell r="Q573" t="str">
            <v>A</v>
          </cell>
          <cell r="R573" t="str">
            <v>C</v>
          </cell>
          <cell r="S573" t="str">
            <v>C</v>
          </cell>
          <cell r="W573">
            <v>0</v>
          </cell>
          <cell r="X573">
            <v>2000</v>
          </cell>
          <cell r="Y573" t="str">
            <v>TRI FRI VEN TRE LOM PIE LIG EMI TOS MAR UMB LAZ AEM CAM PUG BAS CAL SIC SAR COR</v>
          </cell>
          <cell r="Z573" t="str">
            <v>Subcosmopolita</v>
          </cell>
          <cell r="AH573" t="str">
            <v>H rept</v>
          </cell>
          <cell r="AK573" t="str">
            <v>prati umidi, fossi, stagni, sponde</v>
          </cell>
        </row>
        <row r="574">
          <cell r="M574">
            <v>25460040</v>
          </cell>
          <cell r="N574">
            <v>744</v>
          </cell>
          <cell r="O574" t="str">
            <v>Ranunculus nemorosus DC.</v>
          </cell>
          <cell r="P574" t="str">
            <v/>
          </cell>
          <cell r="Q574" t="str">
            <v>A</v>
          </cell>
          <cell r="R574" t="str">
            <v>C</v>
          </cell>
          <cell r="S574" t="str">
            <v>R</v>
          </cell>
          <cell r="W574">
            <v>0</v>
          </cell>
          <cell r="X574">
            <v>2000</v>
          </cell>
          <cell r="Y574" t="str">
            <v>FRI VEN TRE LOM PIE LIG EMI TOS MAR UMB LAZ AEM BAS CAL</v>
          </cell>
          <cell r="Z574" t="str">
            <v>Euro-Asiatica (S-Sib.-S-Eu.)</v>
          </cell>
          <cell r="AH574" t="str">
            <v>H scap</v>
          </cell>
          <cell r="AK574" t="str">
            <v>boschi</v>
          </cell>
        </row>
        <row r="575">
          <cell r="M575">
            <v>25461320</v>
          </cell>
          <cell r="N575">
            <v>745</v>
          </cell>
          <cell r="O575" t="str">
            <v>Ranunculus polyanthemoides Boreau</v>
          </cell>
          <cell r="P575" t="str">
            <v/>
          </cell>
          <cell r="Q575" t="str">
            <v>V</v>
          </cell>
          <cell r="R575" t="str">
            <v>?</v>
          </cell>
          <cell r="S575" t="str">
            <v>-</v>
          </cell>
          <cell r="U575" t="str">
            <v>da vrf/area da prec.</v>
          </cell>
          <cell r="V575" t="str">
            <v>/</v>
          </cell>
          <cell r="W575">
            <v>800</v>
          </cell>
          <cell r="X575">
            <v>1600</v>
          </cell>
          <cell r="Z575" t="str">
            <v>Europea (S-)</v>
          </cell>
          <cell r="AH575" t="str">
            <v>H scap</v>
          </cell>
          <cell r="AK575" t="str">
            <v>boschi</v>
          </cell>
        </row>
        <row r="576">
          <cell r="M576">
            <v>25461360</v>
          </cell>
          <cell r="N576">
            <v>746</v>
          </cell>
          <cell r="O576" t="str">
            <v>Ranunculus serpens Schrank</v>
          </cell>
          <cell r="P576" t="str">
            <v/>
          </cell>
          <cell r="Q576" t="str">
            <v>A</v>
          </cell>
          <cell r="R576" t="str">
            <v>R</v>
          </cell>
          <cell r="S576" t="str">
            <v>-</v>
          </cell>
          <cell r="V576" t="str">
            <v>/</v>
          </cell>
          <cell r="W576">
            <v>500</v>
          </cell>
          <cell r="X576">
            <v>2000</v>
          </cell>
          <cell r="Y576" t="str">
            <v>FRI VEN TRE LOM PIE LIG EMI TOS MAR UMB LAZ AEM BAS CAL</v>
          </cell>
          <cell r="Z576" t="str">
            <v>Orofita Europea (S-)</v>
          </cell>
          <cell r="AH576" t="str">
            <v>H scap</v>
          </cell>
          <cell r="AK576" t="str">
            <v>incolti umidi</v>
          </cell>
        </row>
        <row r="577">
          <cell r="M577">
            <v>25461350</v>
          </cell>
          <cell r="N577">
            <v>747</v>
          </cell>
          <cell r="O577" t="str">
            <v>Ranunculus polyanthemophyllus Koch et Hess</v>
          </cell>
          <cell r="P577" t="str">
            <v/>
          </cell>
          <cell r="Q577" t="str">
            <v>L</v>
          </cell>
          <cell r="R577" t="str">
            <v>R*</v>
          </cell>
          <cell r="S577" t="str">
            <v>R*</v>
          </cell>
          <cell r="U577" t="str">
            <v>BG:Bergamasco generico forse altrove</v>
          </cell>
          <cell r="V577" t="str">
            <v>BG:Bergamasco generico forse altrove</v>
          </cell>
          <cell r="W577">
            <v>200</v>
          </cell>
          <cell r="X577">
            <v>1500</v>
          </cell>
          <cell r="Y577" t="str">
            <v>LOM PIE</v>
          </cell>
          <cell r="Z577" t="str">
            <v>Europea (S-)</v>
          </cell>
          <cell r="AH577" t="str">
            <v>H scap</v>
          </cell>
          <cell r="AK577" t="str">
            <v>boschi</v>
          </cell>
        </row>
        <row r="578">
          <cell r="M578">
            <v>25460140</v>
          </cell>
          <cell r="N578">
            <v>751</v>
          </cell>
          <cell r="O578" t="str">
            <v>Ranunculus carinthiacus Hoppe</v>
          </cell>
          <cell r="P578" t="str">
            <v/>
          </cell>
          <cell r="Q578" t="str">
            <v>A</v>
          </cell>
          <cell r="R578" t="str">
            <v>C</v>
          </cell>
          <cell r="S578" t="str">
            <v>-</v>
          </cell>
          <cell r="V578" t="str">
            <v>/</v>
          </cell>
          <cell r="W578">
            <v>1000</v>
          </cell>
          <cell r="X578">
            <v>2600</v>
          </cell>
          <cell r="Y578" t="str">
            <v>FRI VEN TRE LOM</v>
          </cell>
          <cell r="Z578" t="str">
            <v>Orofita Europea (S-)</v>
          </cell>
          <cell r="AH578" t="str">
            <v>H scap</v>
          </cell>
          <cell r="AI578" t="str">
            <v>calcare</v>
          </cell>
          <cell r="AK578" t="str">
            <v>pascoli alpini</v>
          </cell>
        </row>
        <row r="579">
          <cell r="M579">
            <v>25460160</v>
          </cell>
          <cell r="N579">
            <v>753</v>
          </cell>
          <cell r="O579" t="str">
            <v>Ranunculus montanus Willd.</v>
          </cell>
          <cell r="P579" t="str">
            <v/>
          </cell>
          <cell r="Q579" t="str">
            <v>A</v>
          </cell>
          <cell r="R579" t="str">
            <v>C</v>
          </cell>
          <cell r="S579" t="str">
            <v>-</v>
          </cell>
          <cell r="V579" t="str">
            <v>/</v>
          </cell>
          <cell r="W579">
            <v>1000</v>
          </cell>
          <cell r="X579">
            <v>2500</v>
          </cell>
          <cell r="Y579" t="str">
            <v>FRI VEN TRE LOM PIE</v>
          </cell>
          <cell r="Z579" t="str">
            <v>Endemica Alpica</v>
          </cell>
          <cell r="AH579" t="str">
            <v>H scap</v>
          </cell>
          <cell r="AK579" t="str">
            <v>prati stabili, boschi, ambienti umidi</v>
          </cell>
        </row>
        <row r="580">
          <cell r="M580">
            <v>25460200</v>
          </cell>
          <cell r="N580">
            <v>755</v>
          </cell>
          <cell r="O580" t="str">
            <v>Ranunculus grenieranus Jordan</v>
          </cell>
          <cell r="P580" t="str">
            <v/>
          </cell>
          <cell r="Q580" t="str">
            <v>A</v>
          </cell>
          <cell r="R580" t="str">
            <v>C</v>
          </cell>
          <cell r="S580" t="str">
            <v>-</v>
          </cell>
          <cell r="V580" t="str">
            <v>/</v>
          </cell>
          <cell r="W580">
            <v>1400</v>
          </cell>
          <cell r="X580">
            <v>2800</v>
          </cell>
          <cell r="Y580" t="str">
            <v>TRE LOM PIE</v>
          </cell>
          <cell r="Z580" t="str">
            <v>Endemica Alpica</v>
          </cell>
          <cell r="AH580" t="str">
            <v>H scap</v>
          </cell>
          <cell r="AI580" t="str">
            <v>silice</v>
          </cell>
          <cell r="AK580" t="str">
            <v>pascoli alpini, boschi chiari di conif.</v>
          </cell>
        </row>
        <row r="581">
          <cell r="M581">
            <v>25460210</v>
          </cell>
          <cell r="N581">
            <v>756</v>
          </cell>
          <cell r="O581" t="str">
            <v>Ranunculus oreophilus Bieb.</v>
          </cell>
          <cell r="P581" t="str">
            <v/>
          </cell>
          <cell r="Q581" t="str">
            <v>A</v>
          </cell>
          <cell r="R581" t="str">
            <v>R</v>
          </cell>
          <cell r="S581" t="str">
            <v>-</v>
          </cell>
          <cell r="V581" t="str">
            <v>/</v>
          </cell>
          <cell r="W581">
            <v>500</v>
          </cell>
          <cell r="X581">
            <v>2500</v>
          </cell>
          <cell r="Y581" t="str">
            <v>VEN TRE LOM PIE LIG MAR UMB AEM</v>
          </cell>
          <cell r="Z581" t="str">
            <v>Orofita Europeo-Caucasica (S-)</v>
          </cell>
          <cell r="AH581" t="str">
            <v>H scap</v>
          </cell>
          <cell r="AI581" t="str">
            <v>calcare</v>
          </cell>
          <cell r="AK581" t="str">
            <v>pascoli, rupi</v>
          </cell>
        </row>
        <row r="582">
          <cell r="M582">
            <v>25460310</v>
          </cell>
          <cell r="N582">
            <v>758</v>
          </cell>
          <cell r="O582" t="str">
            <v>Ranunculus bulbosus L.</v>
          </cell>
          <cell r="P582" t="str">
            <v>bulbosus</v>
          </cell>
          <cell r="Q582" t="str">
            <v>A</v>
          </cell>
          <cell r="R582" t="str">
            <v>C</v>
          </cell>
          <cell r="S582" t="str">
            <v>C</v>
          </cell>
          <cell r="W582">
            <v>0</v>
          </cell>
          <cell r="X582">
            <v>2100</v>
          </cell>
          <cell r="Y582" t="str">
            <v>TRI FRI VEN TRE LOM PIE LIG EMI TOS MAR UMB LAZ AEM CAM PUG BAS CAL SIC SAR COR</v>
          </cell>
          <cell r="Z582" t="str">
            <v>Euro-Asiatica</v>
          </cell>
          <cell r="AH582" t="str">
            <v>H scap</v>
          </cell>
          <cell r="AK582" t="str">
            <v>prati, incolti</v>
          </cell>
        </row>
        <row r="583">
          <cell r="M583">
            <v>25460320</v>
          </cell>
          <cell r="N583">
            <v>761</v>
          </cell>
          <cell r="O583" t="str">
            <v>Ranunculus sardous Crantz</v>
          </cell>
          <cell r="P583" t="str">
            <v/>
          </cell>
          <cell r="Q583" t="str">
            <v>A</v>
          </cell>
          <cell r="R583" t="str">
            <v>C</v>
          </cell>
          <cell r="S583" t="str">
            <v>C</v>
          </cell>
          <cell r="W583">
            <v>0</v>
          </cell>
          <cell r="X583">
            <v>1600</v>
          </cell>
          <cell r="Y583" t="str">
            <v>TRI FRI VEN TRE LOM PIE LIG EMI TOS MAR UMB LAZ AEM CAM PUG BAS CAL SIC SAR COR</v>
          </cell>
          <cell r="Z583" t="str">
            <v>Euri-Medit.(Archeofita)</v>
          </cell>
          <cell r="AH583" t="str">
            <v>T scap</v>
          </cell>
          <cell r="AI583" t="str">
            <v>acidofila (sub-)</v>
          </cell>
          <cell r="AK583" t="str">
            <v>incolti umidi fangosi, campi</v>
          </cell>
        </row>
        <row r="584">
          <cell r="M584">
            <v>25460360</v>
          </cell>
          <cell r="N584">
            <v>768</v>
          </cell>
          <cell r="O584" t="str">
            <v>Ranunculus muricatus L.</v>
          </cell>
          <cell r="Q584" t="str">
            <v>LX</v>
          </cell>
          <cell r="R584" t="str">
            <v>?</v>
          </cell>
          <cell r="S584" t="str">
            <v>R*</v>
          </cell>
          <cell r="T584" t="str">
            <v>NO,VB:Novarese generico</v>
          </cell>
          <cell r="U584" t="str">
            <v>/</v>
          </cell>
          <cell r="V584" t="str">
            <v>NO,VB:Novarese generico</v>
          </cell>
          <cell r="W584">
            <v>0</v>
          </cell>
          <cell r="X584">
            <v>700</v>
          </cell>
          <cell r="Z584" t="str">
            <v>Euri-Medit.</v>
          </cell>
          <cell r="AH584" t="str">
            <v>T scap</v>
          </cell>
          <cell r="AK584" t="str">
            <v>prati umidi, campi irrigui, stagni, pozze</v>
          </cell>
        </row>
        <row r="585">
          <cell r="M585">
            <v>25460380</v>
          </cell>
          <cell r="N585">
            <v>769</v>
          </cell>
          <cell r="O585" t="str">
            <v>Ranunculus arvensis L.</v>
          </cell>
          <cell r="P585" t="str">
            <v/>
          </cell>
          <cell r="Q585" t="str">
            <v>A</v>
          </cell>
          <cell r="R585" t="str">
            <v>C</v>
          </cell>
          <cell r="S585" t="str">
            <v>C</v>
          </cell>
          <cell r="W585">
            <v>0</v>
          </cell>
          <cell r="X585">
            <v>1900</v>
          </cell>
          <cell r="Y585" t="str">
            <v>TRI FRI VEN TRE LOM PIE LIG EMI TOS MAR UMB LAZ AEM CAM PUG BAS CAL SIC SAR COR</v>
          </cell>
          <cell r="Z585" t="str">
            <v>Paleotemperata (Archeofita)</v>
          </cell>
          <cell r="AH585" t="str">
            <v>T scap</v>
          </cell>
          <cell r="AI585" t="str">
            <v>calcare</v>
          </cell>
          <cell r="AK585" t="str">
            <v>incolti aridi, campi (infest.colt.cereali)</v>
          </cell>
        </row>
        <row r="586">
          <cell r="M586">
            <v>25460390</v>
          </cell>
          <cell r="N586">
            <v>770</v>
          </cell>
          <cell r="O586" t="str">
            <v>Ranunculus parviflorus L.</v>
          </cell>
          <cell r="P586" t="str">
            <v/>
          </cell>
          <cell r="Q586" t="str">
            <v>L</v>
          </cell>
          <cell r="R586" t="str">
            <v>R*</v>
          </cell>
          <cell r="S586" t="str">
            <v>R*</v>
          </cell>
          <cell r="U586" t="str">
            <v>BS,BG:Garda,Bergamasco generico</v>
          </cell>
          <cell r="V586" t="str">
            <v>BS,BG:Garda,Bergamasco generico</v>
          </cell>
          <cell r="W586">
            <v>0</v>
          </cell>
          <cell r="X586">
            <v>800</v>
          </cell>
          <cell r="Y586" t="str">
            <v>TRI FRI VEN TRE LOM PIE LIG EMI TOS MAR UMB CAM PUG SIC SAR COR</v>
          </cell>
          <cell r="Z586" t="str">
            <v>Euri-Medit.Atlantica</v>
          </cell>
          <cell r="AH586" t="str">
            <v>T scap</v>
          </cell>
          <cell r="AI586" t="str">
            <v>silice</v>
          </cell>
          <cell r="AK586" t="str">
            <v>incolti fangosi, campi</v>
          </cell>
        </row>
        <row r="587">
          <cell r="M587">
            <v>25460830</v>
          </cell>
          <cell r="N587">
            <v>781</v>
          </cell>
          <cell r="O587" t="str">
            <v>Ranunculus ficaria L.</v>
          </cell>
          <cell r="P587" t="str">
            <v/>
          </cell>
          <cell r="Q587" t="str">
            <v>A</v>
          </cell>
          <cell r="R587" t="str">
            <v>C</v>
          </cell>
          <cell r="S587" t="str">
            <v>C</v>
          </cell>
          <cell r="W587">
            <v>0</v>
          </cell>
          <cell r="X587">
            <v>1300</v>
          </cell>
          <cell r="Y587" t="str">
            <v>TRI FRI VEN TRE LOM PIE LIG EMI TOS MAR UMB LAZ AEM CAM PUG BAS CAL SIC SAR COR</v>
          </cell>
          <cell r="Z587" t="str">
            <v>Euro-Asiatica</v>
          </cell>
          <cell r="AH587" t="str">
            <v>G bulb</v>
          </cell>
          <cell r="AK587" t="str">
            <v>boschi di latif., siepi, incolti umidi</v>
          </cell>
        </row>
        <row r="588">
          <cell r="M588">
            <v>25460831</v>
          </cell>
          <cell r="N588">
            <v>781</v>
          </cell>
          <cell r="O588" t="str">
            <v>Ranunculus ficaria L.</v>
          </cell>
          <cell r="P588" t="str">
            <v>ficaria</v>
          </cell>
          <cell r="Q588" t="str">
            <v>XS</v>
          </cell>
          <cell r="R588" t="str">
            <v>C</v>
          </cell>
          <cell r="S588" t="str">
            <v>C</v>
          </cell>
          <cell r="W588">
            <v>0</v>
          </cell>
          <cell r="X588">
            <v>1300</v>
          </cell>
          <cell r="Z588" t="str">
            <v>Euro-Asiatica</v>
          </cell>
          <cell r="AH588" t="str">
            <v>G bulb</v>
          </cell>
          <cell r="AK588" t="str">
            <v>boschi di latif., siepi, incolti umidi</v>
          </cell>
        </row>
        <row r="589">
          <cell r="M589">
            <v>25460832</v>
          </cell>
          <cell r="N589">
            <v>781</v>
          </cell>
          <cell r="O589" t="str">
            <v>Ranunculus ficaria L.</v>
          </cell>
          <cell r="P589" t="str">
            <v>bulbifer (Marsden-J.) Lawalree</v>
          </cell>
          <cell r="Q589" t="str">
            <v>XS</v>
          </cell>
          <cell r="R589" t="str">
            <v>?</v>
          </cell>
          <cell r="S589" t="str">
            <v>?</v>
          </cell>
          <cell r="U589" t="str">
            <v>da vrf/area da prec.</v>
          </cell>
          <cell r="W589">
            <v>0</v>
          </cell>
          <cell r="X589">
            <v>1300</v>
          </cell>
          <cell r="Z589" t="str">
            <v>Euro-Asiatica</v>
          </cell>
          <cell r="AH589" t="str">
            <v>G bulb</v>
          </cell>
          <cell r="AK589" t="str">
            <v>boschi di latif., siepi, incolti umidi</v>
          </cell>
        </row>
        <row r="590">
          <cell r="M590">
            <v>25460660</v>
          </cell>
          <cell r="N590">
            <v>784</v>
          </cell>
          <cell r="O590" t="str">
            <v>Ranunculus fallax (Wimmer et Grab.) Kerner</v>
          </cell>
          <cell r="P590" t="str">
            <v/>
          </cell>
          <cell r="Q590" t="str">
            <v>A</v>
          </cell>
          <cell r="R590" t="str">
            <v>R</v>
          </cell>
          <cell r="S590" t="str">
            <v>R</v>
          </cell>
          <cell r="W590">
            <v>0</v>
          </cell>
          <cell r="X590">
            <v>1500</v>
          </cell>
          <cell r="Y590" t="str">
            <v>TRI FRI VEN TRE LOM PIE LIG</v>
          </cell>
          <cell r="Z590" t="str">
            <v>Europea (Centro-)</v>
          </cell>
          <cell r="AH590" t="str">
            <v>H scap</v>
          </cell>
          <cell r="AK590" t="str">
            <v>boschi di latif., prati umidi</v>
          </cell>
        </row>
        <row r="591">
          <cell r="M591">
            <v>25460662</v>
          </cell>
          <cell r="N591">
            <v>784</v>
          </cell>
          <cell r="O591" t="str">
            <v>Ranunculus insubricus Pign.</v>
          </cell>
          <cell r="P591" t="str">
            <v/>
          </cell>
          <cell r="Q591" t="str">
            <v>L</v>
          </cell>
          <cell r="R591" t="str">
            <v>RR*</v>
          </cell>
          <cell r="S591" t="str">
            <v>-</v>
          </cell>
          <cell r="U591" t="str">
            <v>CO:C.di Canzo</v>
          </cell>
          <cell r="V591" t="str">
            <v>/</v>
          </cell>
          <cell r="W591">
            <v>800</v>
          </cell>
          <cell r="X591">
            <v>1200</v>
          </cell>
          <cell r="Z591" t="str">
            <v>Endemica Prealpina</v>
          </cell>
          <cell r="AH591" t="str">
            <v>H scap</v>
          </cell>
          <cell r="AK591" t="str">
            <v>boschi di latif., prati umidi</v>
          </cell>
        </row>
        <row r="592">
          <cell r="M592">
            <v>25460680</v>
          </cell>
          <cell r="N592">
            <v>784</v>
          </cell>
          <cell r="O592" t="str">
            <v>Ranunculus auricomus L.</v>
          </cell>
          <cell r="P592" t="str">
            <v/>
          </cell>
          <cell r="Q592" t="str">
            <v>A</v>
          </cell>
          <cell r="R592" t="str">
            <v>R</v>
          </cell>
          <cell r="S592" t="str">
            <v>R</v>
          </cell>
          <cell r="W592">
            <v>0</v>
          </cell>
          <cell r="X592">
            <v>1200</v>
          </cell>
          <cell r="Y592" t="str">
            <v>TRI FRI VEN TRE LOM PIE LIG EMI TOS AEM CAL COR</v>
          </cell>
          <cell r="Z592" t="str">
            <v>Euro-Siberiana</v>
          </cell>
          <cell r="AH592" t="str">
            <v>H scap</v>
          </cell>
          <cell r="AK592" t="str">
            <v>boschi di latif., prati umidi</v>
          </cell>
        </row>
        <row r="593">
          <cell r="M593">
            <v>25460681</v>
          </cell>
          <cell r="N593">
            <v>784</v>
          </cell>
          <cell r="O593" t="str">
            <v>Ranunculus hostiliensis Pign.</v>
          </cell>
          <cell r="P593" t="str">
            <v/>
          </cell>
          <cell r="Q593" t="str">
            <v>L</v>
          </cell>
          <cell r="R593" t="str">
            <v>-</v>
          </cell>
          <cell r="S593" t="str">
            <v>RR*</v>
          </cell>
          <cell r="T593" t="str">
            <v>/</v>
          </cell>
          <cell r="U593" t="str">
            <v>/</v>
          </cell>
          <cell r="V593" t="str">
            <v>MN:Valli Ostigliensi forse estinto</v>
          </cell>
          <cell r="W593">
            <v>0</v>
          </cell>
          <cell r="X593">
            <v>15</v>
          </cell>
          <cell r="Z593" t="str">
            <v>Endemica Padana</v>
          </cell>
          <cell r="AH593" t="str">
            <v>H scap</v>
          </cell>
          <cell r="AK593" t="str">
            <v>boschi di latif., prati umidi</v>
          </cell>
        </row>
        <row r="594">
          <cell r="M594">
            <v>25460650</v>
          </cell>
          <cell r="N594">
            <v>785</v>
          </cell>
          <cell r="O594" t="str">
            <v>Ranunculus cassubicus L.</v>
          </cell>
          <cell r="P594" t="str">
            <v/>
          </cell>
          <cell r="Q594" t="str">
            <v>A</v>
          </cell>
          <cell r="R594" t="str">
            <v>R</v>
          </cell>
          <cell r="S594" t="str">
            <v>-</v>
          </cell>
          <cell r="V594" t="str">
            <v>/</v>
          </cell>
          <cell r="W594">
            <v>500</v>
          </cell>
          <cell r="X594">
            <v>2200</v>
          </cell>
          <cell r="Y594" t="str">
            <v>FRI VEN TRE LOM</v>
          </cell>
          <cell r="Z594" t="str">
            <v>Euro-Asiatica</v>
          </cell>
          <cell r="AH594" t="str">
            <v>H scap</v>
          </cell>
          <cell r="AK594" t="str">
            <v>boschi di latif., prati umidi</v>
          </cell>
        </row>
        <row r="595">
          <cell r="M595">
            <v>25460652</v>
          </cell>
          <cell r="N595">
            <v>785</v>
          </cell>
          <cell r="O595" t="str">
            <v>Ranunculus allemannii Br.-Bl.</v>
          </cell>
          <cell r="P595" t="str">
            <v/>
          </cell>
          <cell r="Q595" t="str">
            <v>L</v>
          </cell>
          <cell r="R595" t="str">
            <v>R*</v>
          </cell>
          <cell r="S595" t="str">
            <v>-</v>
          </cell>
          <cell r="U595" t="str">
            <v>SO:Bormiese,Grigioni</v>
          </cell>
          <cell r="V595" t="str">
            <v>/</v>
          </cell>
          <cell r="W595">
            <v>1100</v>
          </cell>
          <cell r="X595">
            <v>2200</v>
          </cell>
          <cell r="Z595" t="str">
            <v>Endemica Alpica (Centro-)</v>
          </cell>
          <cell r="AH595" t="str">
            <v>H scap</v>
          </cell>
          <cell r="AK595" t="str">
            <v>prati umidi</v>
          </cell>
        </row>
        <row r="596">
          <cell r="M596">
            <v>25460780</v>
          </cell>
          <cell r="N596">
            <v>787</v>
          </cell>
          <cell r="O596" t="str">
            <v>Ranunculus sceleratus L.</v>
          </cell>
          <cell r="P596" t="str">
            <v/>
          </cell>
          <cell r="Q596" t="str">
            <v>A</v>
          </cell>
          <cell r="R596" t="str">
            <v>C</v>
          </cell>
          <cell r="S596" t="str">
            <v>C</v>
          </cell>
          <cell r="W596">
            <v>0</v>
          </cell>
          <cell r="X596">
            <v>1000</v>
          </cell>
          <cell r="Y596" t="str">
            <v>TRI FRI VEN TRE LOM PIE LIG EMI TOS MAR UMB LAZ AEM CAM PUG BAS CAL SIC SAR COR</v>
          </cell>
          <cell r="Z596" t="str">
            <v>Paleotemperata</v>
          </cell>
          <cell r="AH596" t="str">
            <v>T scap</v>
          </cell>
          <cell r="AK596" t="str">
            <v>fossi, sponde, fanghi</v>
          </cell>
        </row>
        <row r="597">
          <cell r="M597">
            <v>25460860</v>
          </cell>
          <cell r="N597">
            <v>788</v>
          </cell>
          <cell r="O597" t="str">
            <v>Ranunculus thora L.</v>
          </cell>
          <cell r="P597" t="str">
            <v/>
          </cell>
          <cell r="Q597" t="str">
            <v>A</v>
          </cell>
          <cell r="R597" t="str">
            <v>R</v>
          </cell>
          <cell r="S597" t="str">
            <v>-</v>
          </cell>
          <cell r="V597" t="str">
            <v>/</v>
          </cell>
          <cell r="W597">
            <v>1000</v>
          </cell>
          <cell r="X597">
            <v>2200</v>
          </cell>
          <cell r="Y597" t="str">
            <v>FRI VEN TRE LOM PIE LIG MAR LAZ AEM CAM</v>
          </cell>
          <cell r="Z597" t="str">
            <v>Orofita Europea (S-)</v>
          </cell>
          <cell r="AH597" t="str">
            <v>G rhiz</v>
          </cell>
          <cell r="AI597" t="str">
            <v>calcare</v>
          </cell>
          <cell r="AK597" t="str">
            <v>pascoli subalpini sassosi aridi</v>
          </cell>
        </row>
        <row r="598">
          <cell r="M598">
            <v>25460880</v>
          </cell>
          <cell r="N598">
            <v>789</v>
          </cell>
          <cell r="O598" t="str">
            <v>Ranunculus hybridus Biria</v>
          </cell>
          <cell r="P598" t="str">
            <v/>
          </cell>
          <cell r="Q598" t="str">
            <v>L</v>
          </cell>
          <cell r="R598" t="str">
            <v>C*</v>
          </cell>
          <cell r="S598" t="str">
            <v>-</v>
          </cell>
          <cell r="U598" t="str">
            <v>BS?,SO:Giudicarie,Bormiese,Stelvio</v>
          </cell>
          <cell r="V598" t="str">
            <v>/</v>
          </cell>
          <cell r="W598">
            <v>1800</v>
          </cell>
          <cell r="X598">
            <v>2600</v>
          </cell>
          <cell r="Y598" t="str">
            <v>FRI VEN TRE LOM</v>
          </cell>
          <cell r="Z598" t="str">
            <v>Endemica Alpica (E-)</v>
          </cell>
          <cell r="AH598" t="str">
            <v>G rhiz</v>
          </cell>
          <cell r="AI598" t="str">
            <v>calcare</v>
          </cell>
          <cell r="AK598" t="str">
            <v>pascoli alpini</v>
          </cell>
        </row>
        <row r="599">
          <cell r="M599">
            <v>25460900</v>
          </cell>
          <cell r="N599">
            <v>791</v>
          </cell>
          <cell r="O599" t="str">
            <v>Ranunculus alpestris L.</v>
          </cell>
          <cell r="P599" t="str">
            <v/>
          </cell>
          <cell r="Q599" t="str">
            <v>A</v>
          </cell>
          <cell r="R599" t="str">
            <v>R</v>
          </cell>
          <cell r="S599" t="str">
            <v>-</v>
          </cell>
          <cell r="T599" t="str">
            <v>M.Moro</v>
          </cell>
          <cell r="V599" t="str">
            <v>/</v>
          </cell>
          <cell r="W599">
            <v>1200</v>
          </cell>
          <cell r="X599">
            <v>2800</v>
          </cell>
          <cell r="Y599" t="str">
            <v>FRI VEN TRE LOM PIE LIG</v>
          </cell>
          <cell r="Z599" t="str">
            <v>Orofita Europea (S-)</v>
          </cell>
          <cell r="AH599" t="str">
            <v>H scap</v>
          </cell>
          <cell r="AI599" t="str">
            <v>calcare</v>
          </cell>
          <cell r="AK599" t="str">
            <v>vallette nivali</v>
          </cell>
        </row>
        <row r="600">
          <cell r="M600">
            <v>25460930</v>
          </cell>
          <cell r="N600">
            <v>794</v>
          </cell>
          <cell r="O600" t="str">
            <v>Ranunculus bilobus Bertol.</v>
          </cell>
          <cell r="P600" t="str">
            <v/>
          </cell>
          <cell r="Q600" t="str">
            <v>L</v>
          </cell>
          <cell r="R600" t="str">
            <v>RR*</v>
          </cell>
          <cell r="S600" t="str">
            <v>-</v>
          </cell>
          <cell r="U600" t="str">
            <v>BS-BG:V.Scalve</v>
          </cell>
          <cell r="V600" t="str">
            <v>/</v>
          </cell>
          <cell r="W600">
            <v>1400</v>
          </cell>
          <cell r="X600">
            <v>2000</v>
          </cell>
          <cell r="Y600" t="str">
            <v>TRE LOM</v>
          </cell>
          <cell r="Z600" t="str">
            <v>Endemica Prealpina</v>
          </cell>
          <cell r="AH600" t="str">
            <v>H scap</v>
          </cell>
          <cell r="AI600" t="str">
            <v>calcare</v>
          </cell>
          <cell r="AK600" t="str">
            <v>pascoli sassosi, rupi</v>
          </cell>
        </row>
        <row r="601">
          <cell r="M601">
            <v>25460940</v>
          </cell>
          <cell r="N601">
            <v>795</v>
          </cell>
          <cell r="O601" t="str">
            <v>Ranunculus aconitifolius L.</v>
          </cell>
          <cell r="P601" t="str">
            <v/>
          </cell>
          <cell r="Q601" t="str">
            <v>A</v>
          </cell>
          <cell r="R601" t="str">
            <v>C</v>
          </cell>
          <cell r="S601" t="str">
            <v>-</v>
          </cell>
          <cell r="V601" t="str">
            <v>/</v>
          </cell>
          <cell r="W601">
            <v>500</v>
          </cell>
          <cell r="X601">
            <v>2200</v>
          </cell>
          <cell r="Y601" t="str">
            <v>TRI FRI VEN TRE LOM PIE LIG EMI TOS</v>
          </cell>
          <cell r="Z601" t="str">
            <v>Europea</v>
          </cell>
          <cell r="AH601" t="str">
            <v>H scap</v>
          </cell>
          <cell r="AK601" t="str">
            <v>prati umidi torbosi, sorgenti alpine, pascoli umidi</v>
          </cell>
        </row>
        <row r="602">
          <cell r="M602">
            <v>25460950</v>
          </cell>
          <cell r="N602">
            <v>796</v>
          </cell>
          <cell r="O602" t="str">
            <v>Ranunculus platanifolius L.</v>
          </cell>
          <cell r="P602" t="str">
            <v/>
          </cell>
          <cell r="Q602" t="str">
            <v>A</v>
          </cell>
          <cell r="R602" t="str">
            <v>R</v>
          </cell>
          <cell r="S602" t="str">
            <v>-</v>
          </cell>
          <cell r="T602" t="str">
            <v>Sempione</v>
          </cell>
          <cell r="V602" t="str">
            <v>/</v>
          </cell>
          <cell r="W602">
            <v>800</v>
          </cell>
          <cell r="X602">
            <v>2000</v>
          </cell>
          <cell r="Y602" t="str">
            <v>VEN TRE LOM PIE EMI MAR AEM SAR COR</v>
          </cell>
          <cell r="Z602" t="str">
            <v>Europea</v>
          </cell>
          <cell r="AH602" t="str">
            <v>H scap</v>
          </cell>
          <cell r="AI602" t="str">
            <v>nitrofila</v>
          </cell>
          <cell r="AK602" t="str">
            <v>boschi, forre, cespuglieti subalpini</v>
          </cell>
        </row>
        <row r="603">
          <cell r="M603">
            <v>25460960</v>
          </cell>
          <cell r="N603">
            <v>797</v>
          </cell>
          <cell r="O603" t="str">
            <v>Ranunculus seguieri Vill.</v>
          </cell>
          <cell r="P603" t="str">
            <v/>
          </cell>
          <cell r="Q603" t="str">
            <v>L</v>
          </cell>
          <cell r="R603" t="str">
            <v>R*</v>
          </cell>
          <cell r="S603" t="str">
            <v>-</v>
          </cell>
          <cell r="U603" t="str">
            <v>BS:Alpi Or. fino V.Camonica</v>
          </cell>
          <cell r="V603" t="str">
            <v>/</v>
          </cell>
          <cell r="W603">
            <v>1300</v>
          </cell>
          <cell r="X603">
            <v>2600</v>
          </cell>
          <cell r="Y603" t="str">
            <v>TRI FRI VEN TRE LOM PIE LIG MAR UMB AEM</v>
          </cell>
          <cell r="Z603" t="str">
            <v>Orofita Europea (SW-)</v>
          </cell>
          <cell r="AH603" t="str">
            <v>H scap</v>
          </cell>
          <cell r="AI603" t="str">
            <v>calcare</v>
          </cell>
          <cell r="AK603" t="str">
            <v>pendii franosi</v>
          </cell>
        </row>
        <row r="604">
          <cell r="M604">
            <v>25460980</v>
          </cell>
          <cell r="N604">
            <v>798</v>
          </cell>
          <cell r="O604" t="str">
            <v>Ranunculus glacialis L.</v>
          </cell>
          <cell r="P604" t="str">
            <v/>
          </cell>
          <cell r="Q604" t="str">
            <v>A</v>
          </cell>
          <cell r="R604" t="str">
            <v>R</v>
          </cell>
          <cell r="S604" t="str">
            <v>-</v>
          </cell>
          <cell r="V604" t="str">
            <v>/</v>
          </cell>
          <cell r="W604">
            <v>1700</v>
          </cell>
          <cell r="X604">
            <v>3500</v>
          </cell>
          <cell r="Y604" t="str">
            <v>FRI VEN TRE LOM PIE LIG</v>
          </cell>
          <cell r="Z604" t="str">
            <v>Artico-Alpina (Europea)</v>
          </cell>
          <cell r="AH604" t="str">
            <v>H scap</v>
          </cell>
          <cell r="AI604" t="str">
            <v>silice</v>
          </cell>
          <cell r="AK604" t="str">
            <v>ghiaioni, pietraie, ambienti lung.innevati</v>
          </cell>
        </row>
        <row r="605">
          <cell r="M605">
            <v>25460980</v>
          </cell>
          <cell r="N605">
            <v>798</v>
          </cell>
          <cell r="O605" t="str">
            <v>Ranunculus reptans L.</v>
          </cell>
          <cell r="P605" t="str">
            <v/>
          </cell>
          <cell r="Q605" t="str">
            <v>A</v>
          </cell>
          <cell r="R605" t="str">
            <v>R</v>
          </cell>
          <cell r="S605" t="str">
            <v>R</v>
          </cell>
          <cell r="W605">
            <v>200</v>
          </cell>
          <cell r="X605">
            <v>1800</v>
          </cell>
          <cell r="Y605" t="str">
            <v>VEN TRE LOM PIE EMI</v>
          </cell>
          <cell r="Z605" t="str">
            <v>Euro-Siberiana</v>
          </cell>
          <cell r="AH605" t="str">
            <v>I rad</v>
          </cell>
          <cell r="AK605" t="str">
            <v>acque stagnanti, fanghi inondati</v>
          </cell>
        </row>
        <row r="606">
          <cell r="M606">
            <v>25461010</v>
          </cell>
          <cell r="N606">
            <v>799</v>
          </cell>
          <cell r="O606" t="str">
            <v>Ranunculus flammula L.</v>
          </cell>
          <cell r="P606" t="str">
            <v/>
          </cell>
          <cell r="Q606" t="str">
            <v>A</v>
          </cell>
          <cell r="R606" t="str">
            <v>R</v>
          </cell>
          <cell r="S606" t="str">
            <v>RR</v>
          </cell>
          <cell r="T606" t="str">
            <v>L.Maggiore</v>
          </cell>
          <cell r="W606">
            <v>0</v>
          </cell>
          <cell r="X606">
            <v>2000</v>
          </cell>
          <cell r="Y606" t="str">
            <v>FRI VEN TRE LOM PIE LIG EMI TOS MAR UMB LAZ SIC SAR COR</v>
          </cell>
          <cell r="Z606" t="str">
            <v>Euro-Asiatica</v>
          </cell>
          <cell r="AH606" t="str">
            <v>H scap</v>
          </cell>
          <cell r="AK606" t="str">
            <v>fanghi, suoli umidi, paludi</v>
          </cell>
        </row>
        <row r="607">
          <cell r="M607">
            <v>25461040</v>
          </cell>
          <cell r="N607">
            <v>802</v>
          </cell>
          <cell r="O607" t="str">
            <v>Ranunculus lingua L.</v>
          </cell>
          <cell r="P607" t="str">
            <v/>
          </cell>
          <cell r="Q607" t="str">
            <v>A</v>
          </cell>
          <cell r="R607" t="str">
            <v>R</v>
          </cell>
          <cell r="S607" t="str">
            <v>R</v>
          </cell>
          <cell r="W607">
            <v>0</v>
          </cell>
          <cell r="X607">
            <v>600</v>
          </cell>
          <cell r="Y607" t="str">
            <v>TRI FRI VEN TRE LOM PIE LIG EMI TOS UMB LAZ AEM CAM BAS SIC SAR</v>
          </cell>
          <cell r="Z607" t="str">
            <v>Euro-Asiatica temperata</v>
          </cell>
          <cell r="AH607" t="str">
            <v>He</v>
          </cell>
          <cell r="AK607" t="str">
            <v>acque stagnanti o lentam.fluenti, paludi, stagni, fossi</v>
          </cell>
        </row>
        <row r="608">
          <cell r="M608">
            <v>25461120</v>
          </cell>
          <cell r="N608">
            <v>807</v>
          </cell>
          <cell r="O608" t="str">
            <v>Ranunculus pyrenaeus L.</v>
          </cell>
          <cell r="P608" t="str">
            <v/>
          </cell>
          <cell r="Q608" t="str">
            <v>A</v>
          </cell>
          <cell r="R608" t="str">
            <v>R</v>
          </cell>
          <cell r="S608" t="str">
            <v>-</v>
          </cell>
          <cell r="V608" t="str">
            <v>/</v>
          </cell>
          <cell r="W608">
            <v>800</v>
          </cell>
          <cell r="X608">
            <v>2600</v>
          </cell>
          <cell r="Y608" t="str">
            <v>VEN TRE LOM PIE LIG COR</v>
          </cell>
          <cell r="Z608" t="str">
            <v>Orofita Europea (SW-)</v>
          </cell>
          <cell r="AH608" t="str">
            <v>H scap</v>
          </cell>
          <cell r="AK608" t="str">
            <v>pascoli alpini</v>
          </cell>
        </row>
        <row r="609">
          <cell r="M609">
            <v>25461160</v>
          </cell>
          <cell r="N609">
            <v>809</v>
          </cell>
          <cell r="O609" t="str">
            <v>Ranunculus parnassifolius L.</v>
          </cell>
          <cell r="P609" t="str">
            <v/>
          </cell>
          <cell r="Q609" t="str">
            <v>L</v>
          </cell>
          <cell r="R609" t="str">
            <v>R*</v>
          </cell>
          <cell r="S609" t="str">
            <v>-</v>
          </cell>
          <cell r="U609" t="str">
            <v>SO:Bormiese,Poschiavo</v>
          </cell>
          <cell r="V609" t="str">
            <v>/</v>
          </cell>
          <cell r="W609">
            <v>2100</v>
          </cell>
          <cell r="X609">
            <v>2800</v>
          </cell>
          <cell r="Y609" t="str">
            <v>VEN TRE LOM PIE</v>
          </cell>
          <cell r="Z609" t="str">
            <v>Orofita Europea (SW-)</v>
          </cell>
          <cell r="AH609" t="str">
            <v>H scap</v>
          </cell>
          <cell r="AI609" t="str">
            <v>calcare</v>
          </cell>
          <cell r="AK609" t="str">
            <v>ghiaie, pendii franosi</v>
          </cell>
        </row>
        <row r="610">
          <cell r="M610">
            <v>25461270</v>
          </cell>
          <cell r="N610">
            <v>814</v>
          </cell>
          <cell r="O610" t="str">
            <v>Ranunculus aquatilis L.</v>
          </cell>
          <cell r="P610" t="str">
            <v/>
          </cell>
          <cell r="Q610" t="str">
            <v>A</v>
          </cell>
          <cell r="R610" t="str">
            <v>C</v>
          </cell>
          <cell r="S610" t="str">
            <v>C</v>
          </cell>
          <cell r="W610">
            <v>0</v>
          </cell>
          <cell r="X610">
            <v>400</v>
          </cell>
          <cell r="Y610" t="str">
            <v>TRI FRI VEN TRE LOM PIE LIG EMI TOS MAR UMB LAZ AEM CAM PUG BAS CAL SIC SAR COR</v>
          </cell>
          <cell r="Z610" t="str">
            <v>Subcosmopolita</v>
          </cell>
          <cell r="AH610" t="str">
            <v>I rad</v>
          </cell>
          <cell r="AK610" t="str">
            <v>acque stagnanti o lentam.fluenti (limpide)</v>
          </cell>
        </row>
        <row r="611">
          <cell r="M611">
            <v>25461280</v>
          </cell>
          <cell r="N611">
            <v>815</v>
          </cell>
          <cell r="O611" t="str">
            <v>Ranunculus trichophyllus Chaix</v>
          </cell>
          <cell r="P611" t="str">
            <v/>
          </cell>
          <cell r="Q611" t="str">
            <v>A</v>
          </cell>
          <cell r="R611" t="str">
            <v>C</v>
          </cell>
          <cell r="S611" t="str">
            <v>C</v>
          </cell>
          <cell r="W611">
            <v>0</v>
          </cell>
          <cell r="X611">
            <v>2600</v>
          </cell>
          <cell r="Y611" t="str">
            <v>TRI FRI VEN TRE LOM PIE LIG EMI TOS MAR UMB LAZ AEM CAM PUG BAS CAL SIC SAR COR</v>
          </cell>
          <cell r="Z611" t="str">
            <v>Europea</v>
          </cell>
          <cell r="AH611" t="str">
            <v>I rad</v>
          </cell>
          <cell r="AK611" t="str">
            <v>acque stagnanti o lentam.fluenti</v>
          </cell>
        </row>
        <row r="612">
          <cell r="M612">
            <v>25461281</v>
          </cell>
          <cell r="N612">
            <v>815</v>
          </cell>
          <cell r="O612" t="str">
            <v>Ranunculus trichophyllus Chaix</v>
          </cell>
          <cell r="P612" t="str">
            <v>trichophyllus</v>
          </cell>
          <cell r="Q612" t="str">
            <v>XS</v>
          </cell>
          <cell r="R612" t="str">
            <v>-</v>
          </cell>
          <cell r="S612" t="str">
            <v>C</v>
          </cell>
          <cell r="T612" t="str">
            <v>/</v>
          </cell>
          <cell r="U612" t="str">
            <v>/</v>
          </cell>
          <cell r="W612">
            <v>0</v>
          </cell>
          <cell r="X612">
            <v>800</v>
          </cell>
          <cell r="Z612" t="str">
            <v>Europea</v>
          </cell>
          <cell r="AH612" t="str">
            <v>I rad</v>
          </cell>
          <cell r="AK612" t="str">
            <v>acque stagnanti o lentam.fluenti</v>
          </cell>
        </row>
        <row r="613">
          <cell r="M613">
            <v>25461282</v>
          </cell>
          <cell r="N613">
            <v>815</v>
          </cell>
          <cell r="O613" t="str">
            <v>Ranunculus trichophyllus Chaix</v>
          </cell>
          <cell r="P613" t="str">
            <v>eradicatus (Laest.) Cook</v>
          </cell>
          <cell r="Q613" t="str">
            <v>XS</v>
          </cell>
          <cell r="R613" t="str">
            <v>C</v>
          </cell>
          <cell r="S613" t="str">
            <v>-</v>
          </cell>
          <cell r="V613" t="str">
            <v>/</v>
          </cell>
          <cell r="W613">
            <v>1500</v>
          </cell>
          <cell r="X613">
            <v>2600</v>
          </cell>
          <cell r="Z613" t="str">
            <v>Artico-Alpina (Europea)</v>
          </cell>
          <cell r="AH613" t="str">
            <v>I rad</v>
          </cell>
          <cell r="AK613" t="str">
            <v>acque stagnanti, stagni alpini</v>
          </cell>
        </row>
        <row r="614">
          <cell r="M614">
            <v>25461300</v>
          </cell>
          <cell r="N614">
            <v>816</v>
          </cell>
          <cell r="O614" t="str">
            <v>Ranunculus circinatus Sibth.</v>
          </cell>
          <cell r="P614" t="str">
            <v/>
          </cell>
          <cell r="Q614" t="str">
            <v>A</v>
          </cell>
          <cell r="R614" t="str">
            <v>-</v>
          </cell>
          <cell r="S614" t="str">
            <v>C</v>
          </cell>
          <cell r="T614" t="str">
            <v>/</v>
          </cell>
          <cell r="U614" t="str">
            <v>/</v>
          </cell>
          <cell r="W614">
            <v>0</v>
          </cell>
          <cell r="X614">
            <v>200</v>
          </cell>
          <cell r="Y614" t="str">
            <v>FRI VEN TRE LOM EMI PUG SIC</v>
          </cell>
          <cell r="Z614" t="str">
            <v>Euro-Asiatica temperata</v>
          </cell>
          <cell r="AH614" t="str">
            <v>I rad</v>
          </cell>
          <cell r="AK614" t="str">
            <v>acque stagnanti o lentam.fluenti</v>
          </cell>
        </row>
        <row r="615">
          <cell r="M615">
            <v>25461310</v>
          </cell>
          <cell r="N615">
            <v>817</v>
          </cell>
          <cell r="O615" t="str">
            <v>Ranunculus fluitans Lam.</v>
          </cell>
          <cell r="P615" t="str">
            <v/>
          </cell>
          <cell r="Q615" t="str">
            <v>A</v>
          </cell>
          <cell r="R615" t="str">
            <v>-</v>
          </cell>
          <cell r="S615" t="str">
            <v>C</v>
          </cell>
          <cell r="T615" t="str">
            <v>/</v>
          </cell>
          <cell r="U615" t="str">
            <v>/</v>
          </cell>
          <cell r="W615">
            <v>0</v>
          </cell>
          <cell r="X615">
            <v>600</v>
          </cell>
          <cell r="Y615" t="str">
            <v>FRI VEN TRE LOM PIE BAS SAR COR</v>
          </cell>
          <cell r="Z615" t="str">
            <v>Circumboreale</v>
          </cell>
          <cell r="AH615" t="str">
            <v>I rad</v>
          </cell>
          <cell r="AK615" t="str">
            <v>acque correnti turbolente</v>
          </cell>
        </row>
        <row r="616">
          <cell r="M616">
            <v>25461250</v>
          </cell>
          <cell r="N616">
            <v>818</v>
          </cell>
          <cell r="O616" t="str">
            <v>Ranunculus penicillatus (Dumort.) Bab.</v>
          </cell>
          <cell r="P616" t="str">
            <v/>
          </cell>
          <cell r="Q616" t="str">
            <v>L</v>
          </cell>
          <cell r="R616" t="str">
            <v>C*</v>
          </cell>
          <cell r="S616" t="str">
            <v>-</v>
          </cell>
          <cell r="U616" t="str">
            <v>LC-CO,VA,TI:L.Como,L.Maggiore</v>
          </cell>
          <cell r="V616" t="str">
            <v>/</v>
          </cell>
          <cell r="W616">
            <v>0</v>
          </cell>
          <cell r="X616">
            <v>300</v>
          </cell>
          <cell r="Y616" t="str">
            <v>LOM PIE SAR</v>
          </cell>
          <cell r="Z616" t="str">
            <v>Europea Atlantica (Sub-)</v>
          </cell>
          <cell r="AH616" t="str">
            <v>I rad</v>
          </cell>
          <cell r="AK616" t="str">
            <v>acque stagnanti o correnti (grandi laghi)</v>
          </cell>
        </row>
        <row r="617">
          <cell r="M617">
            <v>25469010</v>
          </cell>
          <cell r="N617">
            <v>819</v>
          </cell>
          <cell r="O617" t="str">
            <v>Ceratocephalus falcatus (L.) Pers.</v>
          </cell>
          <cell r="P617" t="str">
            <v>incurvus (Stev.) Maire et Weill.</v>
          </cell>
          <cell r="Q617" t="str">
            <v>L</v>
          </cell>
          <cell r="R617" t="str">
            <v>-</v>
          </cell>
          <cell r="S617" t="str">
            <v>R*</v>
          </cell>
          <cell r="T617" t="str">
            <v>/</v>
          </cell>
          <cell r="U617" t="str">
            <v>/</v>
          </cell>
          <cell r="V617" t="str">
            <v>MN:incostante</v>
          </cell>
          <cell r="W617">
            <v>0</v>
          </cell>
          <cell r="X617">
            <v>1500</v>
          </cell>
          <cell r="Y617" t="str">
            <v>LOM PIE LIG EMI TOS MAR UMB AEM PUG</v>
          </cell>
          <cell r="Z617" t="str">
            <v>Paleotemperata (Archeofita?)</v>
          </cell>
          <cell r="AH617" t="str">
            <v>T scap</v>
          </cell>
          <cell r="AK617" t="str">
            <v>campi (infest.colt.cereali)</v>
          </cell>
        </row>
        <row r="618">
          <cell r="M618">
            <v>25380040</v>
          </cell>
          <cell r="N618">
            <v>821</v>
          </cell>
          <cell r="O618" t="str">
            <v>Aquilegia vulgaris L.</v>
          </cell>
          <cell r="P618" t="str">
            <v/>
          </cell>
          <cell r="Q618" t="str">
            <v>A</v>
          </cell>
          <cell r="R618" t="str">
            <v>R</v>
          </cell>
          <cell r="S618" t="str">
            <v>R</v>
          </cell>
          <cell r="W618">
            <v>70</v>
          </cell>
          <cell r="X618">
            <v>2000</v>
          </cell>
          <cell r="Y618" t="str">
            <v>TRI FRI VEN TRE LOM PIE LIG EMI TOS MAR UMB LAZ AEM CAM PUG BAS CAL SIC</v>
          </cell>
          <cell r="Z618" t="str">
            <v>Paleotemperata</v>
          </cell>
          <cell r="AH618" t="str">
            <v>H scap</v>
          </cell>
          <cell r="AK618" t="str">
            <v>boschi di latif. (Faggete), forre, cespuglieti</v>
          </cell>
        </row>
        <row r="619">
          <cell r="M619">
            <v>25380120</v>
          </cell>
          <cell r="N619">
            <v>822</v>
          </cell>
          <cell r="O619" t="str">
            <v>Aquilegia atrata Koch</v>
          </cell>
          <cell r="P619" t="str">
            <v/>
          </cell>
          <cell r="Q619" t="str">
            <v>A</v>
          </cell>
          <cell r="R619" t="str">
            <v>C</v>
          </cell>
          <cell r="S619" t="str">
            <v>-</v>
          </cell>
          <cell r="V619" t="str">
            <v>/</v>
          </cell>
          <cell r="W619">
            <v>400</v>
          </cell>
          <cell r="X619">
            <v>2000</v>
          </cell>
          <cell r="Y619" t="str">
            <v>FRI VEN TRE LOM PIE LIG AEM CAM CAL</v>
          </cell>
          <cell r="Z619" t="str">
            <v>Orofita Europea (SW-)</v>
          </cell>
          <cell r="AH619" t="str">
            <v>H scap</v>
          </cell>
          <cell r="AK619" t="str">
            <v>boschi montani e subalpini</v>
          </cell>
        </row>
        <row r="620">
          <cell r="M620">
            <v>25380160</v>
          </cell>
          <cell r="N620">
            <v>825</v>
          </cell>
          <cell r="O620" t="str">
            <v>Aquilegia einseleana F.Schultz</v>
          </cell>
          <cell r="P620" t="str">
            <v/>
          </cell>
          <cell r="Q620" t="str">
            <v>A</v>
          </cell>
          <cell r="R620" t="str">
            <v>R</v>
          </cell>
          <cell r="S620" t="str">
            <v>-</v>
          </cell>
          <cell r="V620" t="str">
            <v>/</v>
          </cell>
          <cell r="W620">
            <v>300</v>
          </cell>
          <cell r="X620">
            <v>2100</v>
          </cell>
          <cell r="Y620" t="str">
            <v>FRI VEN TRE LOM</v>
          </cell>
          <cell r="Z620" t="str">
            <v>Endemica Alpica</v>
          </cell>
          <cell r="AH620" t="str">
            <v>H scap</v>
          </cell>
          <cell r="AI620" t="str">
            <v>calcare</v>
          </cell>
          <cell r="AK620" t="str">
            <v>rupi, pietraie, pascoli</v>
          </cell>
        </row>
        <row r="621">
          <cell r="M621">
            <v>25380170</v>
          </cell>
          <cell r="N621">
            <v>826</v>
          </cell>
          <cell r="O621" t="str">
            <v>Aquilegia thalictrifolia Schott et Kotschy</v>
          </cell>
          <cell r="P621" t="str">
            <v/>
          </cell>
          <cell r="Q621" t="str">
            <v>L</v>
          </cell>
          <cell r="R621" t="str">
            <v>RR*</v>
          </cell>
          <cell r="S621" t="str">
            <v>-</v>
          </cell>
          <cell r="U621" t="str">
            <v>BS-VA:Val Vestino-Campo dei Fiori</v>
          </cell>
          <cell r="V621" t="str">
            <v>/</v>
          </cell>
          <cell r="W621">
            <v>500</v>
          </cell>
          <cell r="X621">
            <v>1600</v>
          </cell>
          <cell r="Y621" t="str">
            <v>TRE LOM</v>
          </cell>
          <cell r="Z621" t="str">
            <v>Endemica Prealpina</v>
          </cell>
          <cell r="AH621" t="str">
            <v>H scap</v>
          </cell>
          <cell r="AK621" t="str">
            <v>rupi stillicidiose, grotte</v>
          </cell>
        </row>
        <row r="622">
          <cell r="M622">
            <v>25380270</v>
          </cell>
          <cell r="N622">
            <v>831</v>
          </cell>
          <cell r="O622" t="str">
            <v>Aquilegia alpina L.</v>
          </cell>
          <cell r="P622" t="str">
            <v/>
          </cell>
          <cell r="Q622" t="str">
            <v>L</v>
          </cell>
          <cell r="R622" t="str">
            <v>R*</v>
          </cell>
          <cell r="S622" t="str">
            <v>-</v>
          </cell>
          <cell r="T622" t="str">
            <v>Sempione</v>
          </cell>
          <cell r="U622" t="str">
            <v>BS,SO:Tonale,Bormiese,Poschiavo</v>
          </cell>
          <cell r="V622" t="str">
            <v>/</v>
          </cell>
          <cell r="W622">
            <v>1600</v>
          </cell>
          <cell r="X622">
            <v>2600</v>
          </cell>
          <cell r="Y622" t="str">
            <v>TRE LOM PIE LIG EMI TOS</v>
          </cell>
          <cell r="Z622" t="str">
            <v>Orofita Europea (S-)(Alpino-Appenninica)</v>
          </cell>
          <cell r="AH622" t="str">
            <v>H scap</v>
          </cell>
          <cell r="AK622" t="str">
            <v>rupi, pascoli sassosi</v>
          </cell>
        </row>
        <row r="623">
          <cell r="M623">
            <v>25480010</v>
          </cell>
          <cell r="N623">
            <v>832</v>
          </cell>
          <cell r="O623" t="str">
            <v>Thalictrum aquilegifolium L.</v>
          </cell>
          <cell r="P623" t="str">
            <v/>
          </cell>
          <cell r="Q623" t="str">
            <v>A</v>
          </cell>
          <cell r="R623" t="str">
            <v>C</v>
          </cell>
          <cell r="S623" t="str">
            <v>R</v>
          </cell>
          <cell r="W623">
            <v>50</v>
          </cell>
          <cell r="X623">
            <v>2400</v>
          </cell>
          <cell r="Y623" t="str">
            <v>TRI FRI VEN TRE LOM PIE LIG EMI TOS MAR UMB LAZ AEM CAM PUG BAS CAL</v>
          </cell>
          <cell r="Z623" t="str">
            <v>Euro-Siberiana</v>
          </cell>
          <cell r="AH623" t="str">
            <v>H scap</v>
          </cell>
          <cell r="AK623" t="str">
            <v>boschi (Faggete pmp)</v>
          </cell>
        </row>
        <row r="624">
          <cell r="M624">
            <v>25480070</v>
          </cell>
          <cell r="N624">
            <v>834</v>
          </cell>
          <cell r="O624" t="str">
            <v>Thalictrum alpinum L.</v>
          </cell>
          <cell r="P624" t="str">
            <v/>
          </cell>
          <cell r="Q624" t="str">
            <v>A</v>
          </cell>
          <cell r="R624" t="str">
            <v>RR</v>
          </cell>
          <cell r="S624" t="str">
            <v>-</v>
          </cell>
          <cell r="V624" t="str">
            <v>/</v>
          </cell>
          <cell r="W624">
            <v>1900</v>
          </cell>
          <cell r="X624">
            <v>2800</v>
          </cell>
          <cell r="Y624" t="str">
            <v>FRI VEN TRE LOM PIE LIG</v>
          </cell>
          <cell r="Z624" t="str">
            <v>Artico-Alpina (Circum-)</v>
          </cell>
          <cell r="AH624" t="str">
            <v>H scap</v>
          </cell>
          <cell r="AK624" t="str">
            <v>prati umidi torbosi</v>
          </cell>
        </row>
        <row r="625">
          <cell r="M625">
            <v>25480080</v>
          </cell>
          <cell r="N625">
            <v>835</v>
          </cell>
          <cell r="O625" t="str">
            <v>Thalictrum foetidum L.</v>
          </cell>
          <cell r="P625" t="str">
            <v/>
          </cell>
          <cell r="Q625" t="str">
            <v>A</v>
          </cell>
          <cell r="R625" t="str">
            <v>R</v>
          </cell>
          <cell r="S625" t="str">
            <v>-</v>
          </cell>
          <cell r="V625" t="str">
            <v>/</v>
          </cell>
          <cell r="W625">
            <v>900</v>
          </cell>
          <cell r="X625">
            <v>2500</v>
          </cell>
          <cell r="Y625" t="str">
            <v>FRI VEN TRE LOM PIE LIG</v>
          </cell>
          <cell r="Z625" t="str">
            <v>Euro-Asiatica (Orofita)</v>
          </cell>
          <cell r="AH625" t="str">
            <v>H scap</v>
          </cell>
          <cell r="AI625" t="str">
            <v>calcare</v>
          </cell>
          <cell r="AK625" t="str">
            <v>ghiaioni, macereti</v>
          </cell>
        </row>
        <row r="626">
          <cell r="M626">
            <v>25480090</v>
          </cell>
          <cell r="N626">
            <v>836</v>
          </cell>
          <cell r="O626" t="str">
            <v>Thalictrum minus L.</v>
          </cell>
          <cell r="P626" t="str">
            <v/>
          </cell>
          <cell r="Q626" t="str">
            <v>A</v>
          </cell>
          <cell r="R626" t="str">
            <v>C</v>
          </cell>
          <cell r="S626" t="str">
            <v>C</v>
          </cell>
          <cell r="W626">
            <v>0</v>
          </cell>
          <cell r="X626">
            <v>1900</v>
          </cell>
          <cell r="Y626" t="str">
            <v>TRI FRI VEN TRE LOM PIE LIG EMI TOS MAR UMB LAZ AEM CAM PUG BAS CAL SIC SAR COR</v>
          </cell>
          <cell r="Z626" t="str">
            <v>Euro-Asiatica</v>
          </cell>
          <cell r="AH626" t="str">
            <v>H scap</v>
          </cell>
          <cell r="AK626" t="str">
            <v>siepi, radure, cespuglieti</v>
          </cell>
        </row>
        <row r="627">
          <cell r="M627">
            <v>25480140</v>
          </cell>
          <cell r="N627">
            <v>836</v>
          </cell>
          <cell r="O627" t="str">
            <v>Thalictrum majus Crantz</v>
          </cell>
          <cell r="P627" t="str">
            <v/>
          </cell>
          <cell r="Q627" t="str">
            <v>A</v>
          </cell>
          <cell r="R627" t="str">
            <v>R</v>
          </cell>
          <cell r="S627" t="str">
            <v>-</v>
          </cell>
          <cell r="V627" t="str">
            <v>/</v>
          </cell>
          <cell r="W627">
            <v>1000</v>
          </cell>
          <cell r="X627">
            <v>2000</v>
          </cell>
          <cell r="Z627" t="str">
            <v>Europea (S-)</v>
          </cell>
          <cell r="AH627" t="str">
            <v>H scap</v>
          </cell>
          <cell r="AK627" t="str">
            <v>veg.alte erbe boschive, radure</v>
          </cell>
        </row>
        <row r="628">
          <cell r="M628">
            <v>25480150</v>
          </cell>
          <cell r="N628">
            <v>837</v>
          </cell>
          <cell r="O628" t="str">
            <v>Thalictrum saxatile DC.</v>
          </cell>
          <cell r="P628" t="str">
            <v/>
          </cell>
          <cell r="Q628" t="str">
            <v>L</v>
          </cell>
          <cell r="R628" t="str">
            <v>R*</v>
          </cell>
          <cell r="S628" t="str">
            <v>-</v>
          </cell>
          <cell r="U628" t="str">
            <v>LC:Grigne</v>
          </cell>
          <cell r="V628" t="str">
            <v>/</v>
          </cell>
          <cell r="W628">
            <v>500</v>
          </cell>
          <cell r="X628">
            <v>1900</v>
          </cell>
          <cell r="Y628" t="str">
            <v>VEN TRE LOM PIE</v>
          </cell>
          <cell r="Z628" t="str">
            <v>Euri-Medit.Atlantica (Sub-)</v>
          </cell>
          <cell r="AH628" t="str">
            <v>H scap</v>
          </cell>
          <cell r="AK628" t="str">
            <v>prati aridi steppici, pendii rupestri</v>
          </cell>
        </row>
        <row r="629">
          <cell r="M629">
            <v>25480130</v>
          </cell>
          <cell r="N629">
            <v>838</v>
          </cell>
          <cell r="O629" t="str">
            <v>Thalictrum flavum L.</v>
          </cell>
          <cell r="P629" t="str">
            <v/>
          </cell>
          <cell r="Q629" t="str">
            <v>A</v>
          </cell>
          <cell r="R629" t="str">
            <v>C</v>
          </cell>
          <cell r="S629" t="str">
            <v>C</v>
          </cell>
          <cell r="W629">
            <v>0</v>
          </cell>
          <cell r="X629">
            <v>900</v>
          </cell>
          <cell r="Y629" t="str">
            <v>TRI FRI VEN TRE LOM PIE LIG EMI TOS MAR UMB LAZ AEM CAM PUG BAS CAL</v>
          </cell>
          <cell r="Z629" t="str">
            <v>Euro-Asiatica</v>
          </cell>
          <cell r="AH629" t="str">
            <v>H scap</v>
          </cell>
          <cell r="AK629" t="str">
            <v>paludi, boscaglie umide, prati torbosi</v>
          </cell>
        </row>
        <row r="630">
          <cell r="M630">
            <v>25480160</v>
          </cell>
          <cell r="N630">
            <v>839</v>
          </cell>
          <cell r="O630" t="str">
            <v>Thalictrum exaltatum Gaudin</v>
          </cell>
          <cell r="P630" t="str">
            <v>exaltatum</v>
          </cell>
          <cell r="Q630" t="str">
            <v>A</v>
          </cell>
          <cell r="R630" t="str">
            <v>R</v>
          </cell>
          <cell r="S630" t="str">
            <v>R</v>
          </cell>
          <cell r="W630">
            <v>0</v>
          </cell>
          <cell r="X630">
            <v>500</v>
          </cell>
          <cell r="Y630" t="str">
            <v>FRI VEN LOM LIG EMI TOS UMB AEM PUG BAS COR</v>
          </cell>
          <cell r="Z630" t="str">
            <v>Europea (SW-)</v>
          </cell>
          <cell r="AH630" t="str">
            <v>H scap</v>
          </cell>
          <cell r="AK630" t="str">
            <v>prati umidi, fossi, sponde dei corsi d'acqua</v>
          </cell>
        </row>
        <row r="631">
          <cell r="M631">
            <v>25480110</v>
          </cell>
          <cell r="N631">
            <v>840</v>
          </cell>
          <cell r="O631" t="str">
            <v>Thalictrum lucidum L.</v>
          </cell>
          <cell r="P631" t="str">
            <v/>
          </cell>
          <cell r="Q631" t="str">
            <v>V</v>
          </cell>
          <cell r="R631" t="str">
            <v>?</v>
          </cell>
          <cell r="S631" t="str">
            <v>-</v>
          </cell>
          <cell r="U631" t="str">
            <v>da vrf segnal. TI</v>
          </cell>
          <cell r="V631" t="str">
            <v>/</v>
          </cell>
          <cell r="W631">
            <v>0</v>
          </cell>
          <cell r="X631">
            <v>1000</v>
          </cell>
          <cell r="Z631" t="str">
            <v>Europea (SE-)</v>
          </cell>
          <cell r="AH631" t="str">
            <v>H scap</v>
          </cell>
          <cell r="AK631" t="str">
            <v>prati umidi torbosi</v>
          </cell>
        </row>
        <row r="632">
          <cell r="M632">
            <v>25480100</v>
          </cell>
          <cell r="N632">
            <v>841</v>
          </cell>
          <cell r="O632" t="str">
            <v>Thalictrum simplex L.</v>
          </cell>
          <cell r="P632" t="str">
            <v/>
          </cell>
          <cell r="Q632" t="str">
            <v>A</v>
          </cell>
          <cell r="R632" t="str">
            <v>R</v>
          </cell>
          <cell r="S632" t="str">
            <v>R</v>
          </cell>
          <cell r="W632">
            <v>100</v>
          </cell>
          <cell r="X632">
            <v>1800</v>
          </cell>
          <cell r="Y632" t="str">
            <v>TRI FRI VEN TRE LOM PIE LIG EMI TOS AEM BAS CAL</v>
          </cell>
          <cell r="Z632" t="str">
            <v>Euro-Siberiana</v>
          </cell>
          <cell r="AH632" t="str">
            <v>H scap</v>
          </cell>
          <cell r="AK632" t="str">
            <v>prati umidi torbosi (Molinieti), prati magri (Mesobrometi)</v>
          </cell>
        </row>
        <row r="633">
          <cell r="M633">
            <v>25640010</v>
          </cell>
          <cell r="N633">
            <v>843</v>
          </cell>
          <cell r="O633" t="str">
            <v>Epimedium alpinum L.</v>
          </cell>
          <cell r="P633" t="str">
            <v/>
          </cell>
          <cell r="Q633" t="str">
            <v>A</v>
          </cell>
          <cell r="R633" t="str">
            <v>R</v>
          </cell>
          <cell r="S633" t="str">
            <v>-</v>
          </cell>
          <cell r="T633" t="str">
            <v>L.Maggiore</v>
          </cell>
          <cell r="V633" t="str">
            <v>/</v>
          </cell>
          <cell r="W633">
            <v>100</v>
          </cell>
          <cell r="X633">
            <v>1000</v>
          </cell>
          <cell r="Y633" t="str">
            <v>TRI FRI VEN TRE LOM PIE EMI</v>
          </cell>
          <cell r="Z633" t="str">
            <v>Europea (SE-)</v>
          </cell>
          <cell r="AH633" t="str">
            <v>H scap</v>
          </cell>
          <cell r="AK633" t="str">
            <v>boschi di latif. termof. (Querceti pmp), cespuglieti</v>
          </cell>
        </row>
        <row r="634">
          <cell r="M634">
            <v>25660010</v>
          </cell>
          <cell r="N634">
            <v>844</v>
          </cell>
          <cell r="O634" t="str">
            <v>Berberis vulgaris L.</v>
          </cell>
          <cell r="P634" t="str">
            <v/>
          </cell>
          <cell r="Q634" t="str">
            <v>A</v>
          </cell>
          <cell r="R634" t="str">
            <v>C</v>
          </cell>
          <cell r="S634" t="str">
            <v>R</v>
          </cell>
          <cell r="W634">
            <v>100</v>
          </cell>
          <cell r="X634">
            <v>2000</v>
          </cell>
          <cell r="Y634" t="str">
            <v>TRI FRI VEN TRE LOM PIE LIG EMI TOS MAR UMB LAZ AEM CAM BAS</v>
          </cell>
          <cell r="Z634" t="str">
            <v>Euro-Asiatica</v>
          </cell>
          <cell r="AH634" t="str">
            <v>NP</v>
          </cell>
          <cell r="AK634" t="str">
            <v>boscaglie aride, pendii aridi, Pinete</v>
          </cell>
        </row>
        <row r="635">
          <cell r="M635">
            <v>25660030</v>
          </cell>
          <cell r="N635">
            <v>844</v>
          </cell>
          <cell r="O635" t="str">
            <v>Berberis thunbergii DC.</v>
          </cell>
          <cell r="P635" t="str">
            <v/>
          </cell>
          <cell r="Q635" t="str">
            <v>XK</v>
          </cell>
          <cell r="R635" t="str">
            <v>k</v>
          </cell>
          <cell r="S635" t="str">
            <v>k</v>
          </cell>
          <cell r="W635">
            <v>0</v>
          </cell>
          <cell r="X635">
            <v>1500</v>
          </cell>
          <cell r="Z635" t="str">
            <v>Asiatica (E-) (Giappone)</v>
          </cell>
          <cell r="AH635" t="str">
            <v>NP</v>
          </cell>
          <cell r="AK635" t="str">
            <v>coltivata (ornamentale)</v>
          </cell>
        </row>
        <row r="636">
          <cell r="M636">
            <v>25660050</v>
          </cell>
          <cell r="N636">
            <v>845</v>
          </cell>
          <cell r="O636" t="str">
            <v>Mahonia aquifolium (Pursh) Nutt.</v>
          </cell>
          <cell r="P636" t="str">
            <v/>
          </cell>
          <cell r="Q636" t="str">
            <v>XK</v>
          </cell>
          <cell r="R636" t="str">
            <v>k</v>
          </cell>
          <cell r="S636" t="str">
            <v>k</v>
          </cell>
          <cell r="W636">
            <v>0</v>
          </cell>
          <cell r="X636">
            <v>1000</v>
          </cell>
          <cell r="Z636" t="str">
            <v>Americana (N-)</v>
          </cell>
          <cell r="AH636" t="str">
            <v>P caesp</v>
          </cell>
          <cell r="AK636" t="str">
            <v>coltivata (ornamentale) / subspontanea (raro)</v>
          </cell>
        </row>
        <row r="637">
          <cell r="M637">
            <v>25230040</v>
          </cell>
          <cell r="N637">
            <v>847</v>
          </cell>
          <cell r="O637" t="str">
            <v>Paeonia officinalis L.</v>
          </cell>
          <cell r="P637" t="str">
            <v>officinalis</v>
          </cell>
          <cell r="Q637" t="str">
            <v>A</v>
          </cell>
          <cell r="R637" t="str">
            <v>R</v>
          </cell>
          <cell r="S637" t="str">
            <v>-</v>
          </cell>
          <cell r="T637" t="str">
            <v>Foppiano(Formazza)</v>
          </cell>
          <cell r="V637" t="str">
            <v>/</v>
          </cell>
          <cell r="W637">
            <v>100</v>
          </cell>
          <cell r="X637">
            <v>1800</v>
          </cell>
          <cell r="Y637" t="str">
            <v>TRI FRI VEN TRE LOM PIE LIG EMI UMB LAZ AEM</v>
          </cell>
          <cell r="Z637" t="str">
            <v>Europeo-Caucasica</v>
          </cell>
          <cell r="AH637" t="str">
            <v>G rhiz</v>
          </cell>
          <cell r="AK637" t="str">
            <v>boschi di latif. chiari, cedui, cespuglieti subalpini</v>
          </cell>
        </row>
        <row r="638">
          <cell r="M638">
            <v>25230070</v>
          </cell>
          <cell r="N638">
            <v>848</v>
          </cell>
          <cell r="O638" t="str">
            <v>Paeonia mascula (L.) Miller</v>
          </cell>
          <cell r="P638" t="str">
            <v>mascula</v>
          </cell>
          <cell r="Q638" t="str">
            <v>A</v>
          </cell>
          <cell r="R638" t="str">
            <v>RR</v>
          </cell>
          <cell r="S638" t="str">
            <v>-</v>
          </cell>
          <cell r="V638" t="str">
            <v>/</v>
          </cell>
          <cell r="W638">
            <v>500</v>
          </cell>
          <cell r="X638">
            <v>1900</v>
          </cell>
          <cell r="Y638" t="str">
            <v>TRI FRI VEN LOM TOS LAZ CAM PUG BAS CAL SIC SAR COR</v>
          </cell>
          <cell r="Z638" t="str">
            <v>Europeo-Caucasica</v>
          </cell>
          <cell r="AH638" t="str">
            <v>G rhiz</v>
          </cell>
          <cell r="AK638" t="str">
            <v>boschi di latif. (Querceti), cedui</v>
          </cell>
        </row>
        <row r="639">
          <cell r="M639">
            <v>51680030</v>
          </cell>
          <cell r="N639">
            <v>850</v>
          </cell>
          <cell r="O639" t="str">
            <v>Hypericum hircinum L.</v>
          </cell>
          <cell r="P639" t="str">
            <v/>
          </cell>
          <cell r="Q639" t="str">
            <v>XK</v>
          </cell>
          <cell r="R639" t="str">
            <v>k/R</v>
          </cell>
          <cell r="S639" t="str">
            <v>k</v>
          </cell>
          <cell r="U639" t="str">
            <v>BG:Bergamo</v>
          </cell>
          <cell r="W639">
            <v>0</v>
          </cell>
          <cell r="X639">
            <v>1200</v>
          </cell>
          <cell r="Z639" t="str">
            <v>Steno-Medit.</v>
          </cell>
          <cell r="AH639" t="str">
            <v>NP</v>
          </cell>
          <cell r="AK639" t="str">
            <v>coltivata (ornamentale) / inselvatichita (ambienti umidi ombrosi)</v>
          </cell>
        </row>
        <row r="640">
          <cell r="M640">
            <v>51680010</v>
          </cell>
          <cell r="N640">
            <v>851</v>
          </cell>
          <cell r="O640" t="str">
            <v>Hypericum calycinum L.</v>
          </cell>
          <cell r="P640" t="str">
            <v/>
          </cell>
          <cell r="Q640" t="str">
            <v>XK</v>
          </cell>
          <cell r="R640" t="str">
            <v>k/R</v>
          </cell>
          <cell r="S640" t="str">
            <v>k/R</v>
          </cell>
          <cell r="W640">
            <v>0</v>
          </cell>
          <cell r="X640">
            <v>800</v>
          </cell>
          <cell r="Z640" t="str">
            <v>Medit.-Montana</v>
          </cell>
          <cell r="AH640" t="str">
            <v>Ch frut</v>
          </cell>
          <cell r="AK640" t="str">
            <v>coltivata (ornamentale) / inselvatichita</v>
          </cell>
        </row>
        <row r="641">
          <cell r="M641">
            <v>51680050</v>
          </cell>
          <cell r="N641">
            <v>851</v>
          </cell>
          <cell r="O641" t="str">
            <v>Hypericum androsaemum L.</v>
          </cell>
          <cell r="P641" t="str">
            <v/>
          </cell>
          <cell r="Q641" t="str">
            <v>XK</v>
          </cell>
          <cell r="R641" t="str">
            <v>k/C</v>
          </cell>
          <cell r="S641" t="str">
            <v>k/C</v>
          </cell>
          <cell r="T641" t="str">
            <v>L.Maggiore</v>
          </cell>
          <cell r="W641">
            <v>0</v>
          </cell>
          <cell r="X641">
            <v>1400</v>
          </cell>
          <cell r="Y641" t="str">
            <v>TRI FRI VEN TRE LOM PIE LIG EMI TOS MAR UMB LAZ AEM CAM PUG BAS CAL SIC SAR COR</v>
          </cell>
          <cell r="Z641" t="str">
            <v>Euri-Medit.(W-) Atlantica (Sub-)</v>
          </cell>
          <cell r="AH641" t="str">
            <v>NP</v>
          </cell>
          <cell r="AK641" t="str">
            <v>coltivata (ornamentale) / naturalizzata (boschi, staz.umide ombrose)</v>
          </cell>
        </row>
        <row r="642">
          <cell r="M642">
            <v>51680110</v>
          </cell>
          <cell r="N642">
            <v>853</v>
          </cell>
          <cell r="O642" t="str">
            <v>Hypericum coris L.</v>
          </cell>
          <cell r="P642" t="str">
            <v/>
          </cell>
          <cell r="Q642" t="str">
            <v>A</v>
          </cell>
          <cell r="R642" t="str">
            <v>R</v>
          </cell>
          <cell r="S642" t="str">
            <v>-</v>
          </cell>
          <cell r="V642" t="str">
            <v>/</v>
          </cell>
          <cell r="W642">
            <v>0</v>
          </cell>
          <cell r="X642">
            <v>2000</v>
          </cell>
          <cell r="Y642" t="str">
            <v>VEN TRE LOM PIE LIG TOS</v>
          </cell>
          <cell r="Z642" t="str">
            <v>Orofita Europea (SW-)</v>
          </cell>
          <cell r="AH642" t="str">
            <v>Ch suffr</v>
          </cell>
          <cell r="AI642" t="str">
            <v>calcare</v>
          </cell>
          <cell r="AK642" t="str">
            <v>rupi soleggiate</v>
          </cell>
        </row>
        <row r="643">
          <cell r="M643">
            <v>51680140</v>
          </cell>
          <cell r="N643">
            <v>854</v>
          </cell>
          <cell r="O643" t="str">
            <v>Hypericum hirsutum L.</v>
          </cell>
          <cell r="P643" t="str">
            <v/>
          </cell>
          <cell r="Q643" t="str">
            <v>A</v>
          </cell>
          <cell r="R643" t="str">
            <v>R</v>
          </cell>
          <cell r="S643" t="str">
            <v>-</v>
          </cell>
          <cell r="V643" t="str">
            <v>/</v>
          </cell>
          <cell r="W643">
            <v>0</v>
          </cell>
          <cell r="X643">
            <v>1600</v>
          </cell>
          <cell r="Y643" t="str">
            <v>FRI VEN TRE LOM PIE LIG EMI TOS MAR UMB LAZ AEM CAM PUG BAS CAL</v>
          </cell>
          <cell r="Z643" t="str">
            <v>Paleotemperata</v>
          </cell>
          <cell r="AH643" t="str">
            <v>H scap</v>
          </cell>
          <cell r="AK643" t="str">
            <v>veg.alte erbe boschive, radure, forre, sponde</v>
          </cell>
        </row>
        <row r="644">
          <cell r="M644">
            <v>51680230</v>
          </cell>
          <cell r="N644">
            <v>858</v>
          </cell>
          <cell r="O644" t="str">
            <v>Hypericum montanum L.</v>
          </cell>
          <cell r="P644" t="str">
            <v/>
          </cell>
          <cell r="Q644" t="str">
            <v>A</v>
          </cell>
          <cell r="R644" t="str">
            <v>C</v>
          </cell>
          <cell r="S644" t="str">
            <v>-</v>
          </cell>
          <cell r="V644" t="str">
            <v>/</v>
          </cell>
          <cell r="W644">
            <v>0</v>
          </cell>
          <cell r="X644">
            <v>1800</v>
          </cell>
          <cell r="Y644" t="str">
            <v>FRI VEN TRE LOM PIE LIG EMI TOS MAR UMB LAZ AEM CAM BAS SAR COR</v>
          </cell>
          <cell r="Z644" t="str">
            <v>Europeo-Caucasica</v>
          </cell>
          <cell r="AH644" t="str">
            <v>H caesp</v>
          </cell>
          <cell r="AK644" t="str">
            <v>boschi di latif. (Querceti,Faggete), boscaglie</v>
          </cell>
        </row>
        <row r="645">
          <cell r="M645">
            <v>51680380</v>
          </cell>
          <cell r="N645">
            <v>864</v>
          </cell>
          <cell r="O645" t="str">
            <v>Hypericum richeri Vill.</v>
          </cell>
          <cell r="P645" t="str">
            <v>richeri</v>
          </cell>
          <cell r="Q645" t="str">
            <v>A</v>
          </cell>
          <cell r="R645" t="str">
            <v>R</v>
          </cell>
          <cell r="S645" t="str">
            <v>-</v>
          </cell>
          <cell r="V645" t="str">
            <v>/</v>
          </cell>
          <cell r="W645">
            <v>1000</v>
          </cell>
          <cell r="X645">
            <v>2000</v>
          </cell>
          <cell r="Y645" t="str">
            <v>LOM PIE LIG EMI TOS MAR UMB LAZ AEM</v>
          </cell>
          <cell r="Z645" t="str">
            <v>Orofita Europea (S-)</v>
          </cell>
          <cell r="AH645" t="str">
            <v>H scap</v>
          </cell>
          <cell r="AK645" t="str">
            <v>prati aridi, cespuglieti, veg.alte erbe boschive</v>
          </cell>
        </row>
        <row r="646">
          <cell r="M646">
            <v>51680500</v>
          </cell>
          <cell r="N646">
            <v>868</v>
          </cell>
          <cell r="O646" t="str">
            <v>Hypericum humifusum L.</v>
          </cell>
          <cell r="P646" t="str">
            <v/>
          </cell>
          <cell r="Q646" t="str">
            <v>A</v>
          </cell>
          <cell r="R646" t="str">
            <v>R</v>
          </cell>
          <cell r="S646" t="str">
            <v>-</v>
          </cell>
          <cell r="V646" t="str">
            <v>/</v>
          </cell>
          <cell r="W646">
            <v>0</v>
          </cell>
          <cell r="X646">
            <v>1200</v>
          </cell>
          <cell r="Y646" t="str">
            <v>TRE LOM PIE LIG TOS UMB SAR COR</v>
          </cell>
          <cell r="Z646" t="str">
            <v>Subcosmopolita</v>
          </cell>
          <cell r="AH646" t="str">
            <v>H scap</v>
          </cell>
          <cell r="AK646" t="str">
            <v>incolti umidi inondati, pantani temporanei, sentieri boschivi</v>
          </cell>
        </row>
        <row r="647">
          <cell r="M647">
            <v>51680510</v>
          </cell>
          <cell r="N647">
            <v>869</v>
          </cell>
          <cell r="O647" t="str">
            <v>Hypericum tetrapterum Fries</v>
          </cell>
          <cell r="P647" t="str">
            <v/>
          </cell>
          <cell r="Q647" t="str">
            <v>A</v>
          </cell>
          <cell r="R647" t="str">
            <v>R</v>
          </cell>
          <cell r="S647" t="str">
            <v>R</v>
          </cell>
          <cell r="W647">
            <v>0</v>
          </cell>
          <cell r="X647">
            <v>1500</v>
          </cell>
          <cell r="Y647" t="str">
            <v>TRI FRI VEN TRE LOM PIE LIG EMI TOS MAR UMB LAZ AEM CAM PUG BAS CAL SIC SAR COR</v>
          </cell>
          <cell r="Z647" t="str">
            <v>Paleotemperata</v>
          </cell>
          <cell r="AH647" t="str">
            <v>H scap</v>
          </cell>
          <cell r="AK647" t="str">
            <v>paludi, sponde</v>
          </cell>
        </row>
        <row r="648">
          <cell r="M648">
            <v>51680530</v>
          </cell>
          <cell r="N648">
            <v>870</v>
          </cell>
          <cell r="O648" t="str">
            <v>Hypericum maculatum Crantz</v>
          </cell>
          <cell r="P648" t="str">
            <v/>
          </cell>
          <cell r="Q648" t="str">
            <v>A</v>
          </cell>
          <cell r="R648" t="str">
            <v>C</v>
          </cell>
          <cell r="S648" t="str">
            <v>-</v>
          </cell>
          <cell r="V648" t="str">
            <v>/</v>
          </cell>
          <cell r="W648">
            <v>500</v>
          </cell>
          <cell r="X648">
            <v>2600</v>
          </cell>
          <cell r="Y648" t="str">
            <v>FRI VEN TRE LOM PIE LIG</v>
          </cell>
          <cell r="Z648" t="str">
            <v>Euro-Asiatica Atlantica (Sub-)</v>
          </cell>
          <cell r="AH648" t="str">
            <v>H scap</v>
          </cell>
          <cell r="AK648" t="str">
            <v>prati montani, cespuglieti subalpini</v>
          </cell>
        </row>
        <row r="649">
          <cell r="M649">
            <v>51680540</v>
          </cell>
          <cell r="N649">
            <v>872</v>
          </cell>
          <cell r="O649" t="str">
            <v>Hypericum perforatum L.</v>
          </cell>
          <cell r="P649" t="str">
            <v/>
          </cell>
          <cell r="Q649" t="str">
            <v>A</v>
          </cell>
          <cell r="R649" t="str">
            <v>C</v>
          </cell>
          <cell r="S649" t="str">
            <v>C</v>
          </cell>
          <cell r="W649">
            <v>0</v>
          </cell>
          <cell r="X649">
            <v>1600</v>
          </cell>
          <cell r="Y649" t="str">
            <v>TRI FRI VEN TRE LOM PIE LIG EMI TOS MAR UMB LAZ AEM CAM PUG BAS CAL SIC SAR COR</v>
          </cell>
          <cell r="Z649" t="str">
            <v>Subcosmopolita</v>
          </cell>
          <cell r="AH649" t="str">
            <v>H scap</v>
          </cell>
          <cell r="AK649" t="str">
            <v>incolti, prati aridi, boscaglie, lungo le vie</v>
          </cell>
        </row>
        <row r="650">
          <cell r="M650">
            <v>51680541</v>
          </cell>
          <cell r="N650">
            <v>872</v>
          </cell>
          <cell r="O650" t="str">
            <v>Hypericum perforatum L.</v>
          </cell>
          <cell r="P650" t="str">
            <v>perforatum</v>
          </cell>
          <cell r="Q650" t="str">
            <v>XS</v>
          </cell>
          <cell r="R650" t="str">
            <v>C</v>
          </cell>
          <cell r="S650" t="str">
            <v>C</v>
          </cell>
          <cell r="W650">
            <v>0</v>
          </cell>
          <cell r="X650">
            <v>1600</v>
          </cell>
          <cell r="Z650" t="str">
            <v>Subcosmopolita</v>
          </cell>
          <cell r="AH650" t="str">
            <v>H scap</v>
          </cell>
          <cell r="AK650" t="str">
            <v>incolti, prati aridi, boscaglie, lungo le vie</v>
          </cell>
        </row>
        <row r="651">
          <cell r="M651">
            <v>51680542</v>
          </cell>
          <cell r="N651">
            <v>872</v>
          </cell>
          <cell r="O651" t="str">
            <v>Hypericum perforatum L.</v>
          </cell>
          <cell r="P651" t="str">
            <v>veronense (Schrank) Frohlich</v>
          </cell>
          <cell r="Q651" t="str">
            <v>XS</v>
          </cell>
          <cell r="R651" t="str">
            <v>R</v>
          </cell>
          <cell r="S651" t="str">
            <v>R</v>
          </cell>
          <cell r="W651">
            <v>0</v>
          </cell>
          <cell r="X651">
            <v>1600</v>
          </cell>
          <cell r="Z651" t="str">
            <v>Subcosmopolita</v>
          </cell>
          <cell r="AH651" t="str">
            <v>H scap</v>
          </cell>
          <cell r="AK651" t="str">
            <v>incolti, prati aridi, boscaglie, bordi di boschi</v>
          </cell>
        </row>
        <row r="652">
          <cell r="M652">
            <v>51680543</v>
          </cell>
          <cell r="N652">
            <v>872</v>
          </cell>
          <cell r="O652" t="str">
            <v>Hypericum perforatum L.</v>
          </cell>
          <cell r="P652" t="str">
            <v>angustifolium (DC.) Gaudin</v>
          </cell>
          <cell r="Q652" t="str">
            <v>XS</v>
          </cell>
          <cell r="R652" t="str">
            <v>?</v>
          </cell>
          <cell r="S652" t="str">
            <v>?</v>
          </cell>
          <cell r="U652" t="str">
            <v>da vrf/poco osserv.</v>
          </cell>
          <cell r="W652">
            <v>0</v>
          </cell>
          <cell r="X652">
            <v>1600</v>
          </cell>
          <cell r="Z652" t="str">
            <v>Subcosmopolita</v>
          </cell>
          <cell r="AH652" t="str">
            <v>H scap</v>
          </cell>
          <cell r="AK652" t="str">
            <v>incolti, prati aridi, boscaglie, bordi di boschi</v>
          </cell>
        </row>
        <row r="653">
          <cell r="M653">
            <v>51680580</v>
          </cell>
          <cell r="N653">
            <v>874</v>
          </cell>
          <cell r="O653" t="str">
            <v>Hypericum mutilum L.</v>
          </cell>
          <cell r="P653" t="str">
            <v/>
          </cell>
          <cell r="Q653" t="str">
            <v>L</v>
          </cell>
          <cell r="R653" t="str">
            <v>-</v>
          </cell>
          <cell r="S653" t="str">
            <v>R*</v>
          </cell>
          <cell r="T653" t="str">
            <v>/</v>
          </cell>
          <cell r="U653" t="str">
            <v>/</v>
          </cell>
          <cell r="V653" t="str">
            <v>MI:Groane</v>
          </cell>
          <cell r="W653">
            <v>0</v>
          </cell>
          <cell r="X653">
            <v>300</v>
          </cell>
          <cell r="Y653" t="str">
            <v>LOM PIE TOS</v>
          </cell>
          <cell r="Z653" t="str">
            <v>Americana (N-)</v>
          </cell>
          <cell r="AH653" t="str">
            <v>T scap</v>
          </cell>
          <cell r="AK653" t="str">
            <v>incolti umidi</v>
          </cell>
        </row>
        <row r="654">
          <cell r="M654">
            <v>26510010</v>
          </cell>
          <cell r="N654">
            <v>875</v>
          </cell>
          <cell r="O654" t="str">
            <v>Magnolia grandiflora L.</v>
          </cell>
          <cell r="P654" t="str">
            <v/>
          </cell>
          <cell r="Q654" t="str">
            <v>XK</v>
          </cell>
          <cell r="R654" t="str">
            <v>k</v>
          </cell>
          <cell r="S654" t="str">
            <v>k</v>
          </cell>
          <cell r="W654">
            <v>0</v>
          </cell>
          <cell r="X654">
            <v>1000</v>
          </cell>
          <cell r="Z654" t="str">
            <v>Americana (N-)</v>
          </cell>
          <cell r="AH654" t="str">
            <v>P scap</v>
          </cell>
          <cell r="AK654" t="str">
            <v>coltivata (ornamentale)</v>
          </cell>
        </row>
        <row r="655">
          <cell r="M655">
            <v>26540010</v>
          </cell>
          <cell r="N655">
            <v>875</v>
          </cell>
          <cell r="O655" t="str">
            <v>Liriodendron tulipifera L.</v>
          </cell>
          <cell r="P655" t="str">
            <v/>
          </cell>
          <cell r="Q655" t="str">
            <v>XK</v>
          </cell>
          <cell r="R655" t="str">
            <v>k</v>
          </cell>
          <cell r="S655" t="str">
            <v>k</v>
          </cell>
          <cell r="W655">
            <v>0</v>
          </cell>
          <cell r="X655">
            <v>500</v>
          </cell>
          <cell r="Z655" t="str">
            <v>Americana (N-)</v>
          </cell>
          <cell r="AH655" t="str">
            <v>P scap</v>
          </cell>
          <cell r="AK655" t="str">
            <v>coltivata (ornamentale)</v>
          </cell>
        </row>
        <row r="656">
          <cell r="M656">
            <v>28230010</v>
          </cell>
          <cell r="N656">
            <v>875</v>
          </cell>
          <cell r="O656" t="str">
            <v>Laurus nobilis L.</v>
          </cell>
          <cell r="P656" t="str">
            <v/>
          </cell>
          <cell r="Q656" t="str">
            <v>A</v>
          </cell>
          <cell r="R656" t="str">
            <v>R/k</v>
          </cell>
          <cell r="S656" t="str">
            <v>k</v>
          </cell>
          <cell r="U656" t="str">
            <v>BS-VA:L.Garda,L.Como.L.Maggiore</v>
          </cell>
          <cell r="W656">
            <v>0</v>
          </cell>
          <cell r="X656">
            <v>800</v>
          </cell>
          <cell r="Y656" t="str">
            <v>TRI FRI VEN TRE LOM PIE LIG EMI TOS MAR UMB LAZ AEM CAM PUG BAS CAL SIC SAR COR</v>
          </cell>
          <cell r="Z656" t="str">
            <v>Steno-Medit.</v>
          </cell>
          <cell r="AH656" t="str">
            <v>P caesp</v>
          </cell>
          <cell r="AI656" t="str">
            <v>calcare</v>
          </cell>
          <cell r="AK656" t="str">
            <v>boschi di latif. termof., boscaglie aride (natural.) / coltivata (alim.)</v>
          </cell>
        </row>
        <row r="657">
          <cell r="M657">
            <v>28530010</v>
          </cell>
          <cell r="N657">
            <v>876</v>
          </cell>
          <cell r="O657" t="str">
            <v>Papaver somniferum L.</v>
          </cell>
          <cell r="P657" t="str">
            <v/>
          </cell>
          <cell r="Q657" t="str">
            <v>XK</v>
          </cell>
          <cell r="R657" t="str">
            <v>k</v>
          </cell>
          <cell r="S657" t="str">
            <v>k</v>
          </cell>
          <cell r="T657" t="str">
            <v>colt./subspont.</v>
          </cell>
          <cell r="W657">
            <v>0</v>
          </cell>
          <cell r="X657">
            <v>1500</v>
          </cell>
          <cell r="Z657" t="str">
            <v>Subcosmopolita</v>
          </cell>
          <cell r="AH657" t="str">
            <v>T scap</v>
          </cell>
          <cell r="AK657" t="str">
            <v>coltivata (ornamentale, alim. e medic.)</v>
          </cell>
        </row>
        <row r="658">
          <cell r="M658">
            <v>28530020</v>
          </cell>
          <cell r="N658">
            <v>878</v>
          </cell>
          <cell r="O658" t="str">
            <v>Papaver rhoeas L.</v>
          </cell>
          <cell r="P658" t="str">
            <v>rhoeas</v>
          </cell>
          <cell r="Q658" t="str">
            <v>A</v>
          </cell>
          <cell r="R658" t="str">
            <v>C</v>
          </cell>
          <cell r="S658" t="str">
            <v>C</v>
          </cell>
          <cell r="W658">
            <v>0</v>
          </cell>
          <cell r="X658">
            <v>1950</v>
          </cell>
          <cell r="Y658" t="str">
            <v>TRI FRI VEN TRE LOM PIE LIG EMI TOS MAR UMB LAZ AEM CAM PUG BAS CAL SIC SAR COR</v>
          </cell>
          <cell r="Z658" t="str">
            <v>Euri-Medit.(E-) (Archeofita?)</v>
          </cell>
          <cell r="AH658" t="str">
            <v>T scap</v>
          </cell>
          <cell r="AK658" t="str">
            <v>incolti, campi (infest.colt.cereali), macerie</v>
          </cell>
        </row>
        <row r="659">
          <cell r="M659">
            <v>28530030</v>
          </cell>
          <cell r="N659">
            <v>879</v>
          </cell>
          <cell r="O659" t="str">
            <v>Papaver dubium L.</v>
          </cell>
          <cell r="P659" t="str">
            <v/>
          </cell>
          <cell r="Q659" t="str">
            <v>A</v>
          </cell>
          <cell r="R659" t="str">
            <v>C</v>
          </cell>
          <cell r="S659" t="str">
            <v>C</v>
          </cell>
          <cell r="W659">
            <v>0</v>
          </cell>
          <cell r="X659">
            <v>1900</v>
          </cell>
          <cell r="Y659" t="str">
            <v>TRI FRI VEN TRE LOM PIE LIG EMI TOS MAR UMB LAZ AEM CAM PUG BAS CAL SIC SAR COR</v>
          </cell>
          <cell r="Z659" t="str">
            <v>Euri-Medit.(E-) Turanica (Archeofita?)</v>
          </cell>
          <cell r="AH659" t="str">
            <v>T scap</v>
          </cell>
          <cell r="AK659" t="str">
            <v>campi (infest.colt.cereali) (suoli pesanti)</v>
          </cell>
        </row>
        <row r="660">
          <cell r="M660">
            <v>28530100</v>
          </cell>
          <cell r="N660">
            <v>882</v>
          </cell>
          <cell r="O660" t="str">
            <v>Papaver argemone L.</v>
          </cell>
          <cell r="P660" t="str">
            <v/>
          </cell>
          <cell r="Q660" t="str">
            <v>A</v>
          </cell>
          <cell r="R660" t="str">
            <v>R</v>
          </cell>
          <cell r="S660" t="str">
            <v>C</v>
          </cell>
          <cell r="W660">
            <v>0</v>
          </cell>
          <cell r="X660">
            <v>700</v>
          </cell>
          <cell r="Y660" t="str">
            <v>TRI FRI VEN TRE LOM PIE LIG EMI TOS MAR UMB LAZ</v>
          </cell>
          <cell r="Z660" t="str">
            <v>Euri-Medit.Turanica (Archeofita?)</v>
          </cell>
          <cell r="AH660" t="str">
            <v>T scap</v>
          </cell>
          <cell r="AI660" t="str">
            <v>acidofila (sub-)</v>
          </cell>
          <cell r="AK660" t="str">
            <v>campi (infest.colt.cereali) (suoli pesanti)</v>
          </cell>
        </row>
        <row r="661">
          <cell r="M661">
            <v>28530120</v>
          </cell>
          <cell r="N661">
            <v>883</v>
          </cell>
          <cell r="O661" t="str">
            <v>Papaver apulum Ten.</v>
          </cell>
          <cell r="P661" t="str">
            <v/>
          </cell>
          <cell r="Q661" t="str">
            <v>L</v>
          </cell>
          <cell r="R661" t="str">
            <v>R*</v>
          </cell>
          <cell r="S661" t="str">
            <v>R*</v>
          </cell>
          <cell r="U661" t="str">
            <v>BG:Bergamasco generico</v>
          </cell>
          <cell r="V661" t="str">
            <v>BG:Bergamasco generico</v>
          </cell>
          <cell r="W661">
            <v>0</v>
          </cell>
          <cell r="X661">
            <v>800</v>
          </cell>
          <cell r="Y661" t="str">
            <v>VEN LOM LIG LAZ AEM CAM PUG BAS CAL SIC</v>
          </cell>
          <cell r="Z661" t="str">
            <v>Euri-Medit.(NE-)</v>
          </cell>
          <cell r="AH661" t="str">
            <v>T scap</v>
          </cell>
          <cell r="AK661" t="str">
            <v>campi (infest.colt.cereali)</v>
          </cell>
        </row>
        <row r="662">
          <cell r="M662">
            <v>28530130</v>
          </cell>
          <cell r="N662">
            <v>884</v>
          </cell>
          <cell r="O662" t="str">
            <v>Papaver hybridum L.</v>
          </cell>
          <cell r="P662" t="str">
            <v/>
          </cell>
          <cell r="Q662" t="str">
            <v>A</v>
          </cell>
          <cell r="R662" t="str">
            <v>C</v>
          </cell>
          <cell r="S662" t="str">
            <v>C</v>
          </cell>
          <cell r="T662" t="str">
            <v>Anzasca</v>
          </cell>
          <cell r="W662">
            <v>0</v>
          </cell>
          <cell r="X662">
            <v>1200</v>
          </cell>
          <cell r="Y662" t="str">
            <v>TRI FRI VEN TRE LOM PIE LIG EMI TOS MAR UMB LAZ AEM CAM PUG BAS CAL SIC SAR COR</v>
          </cell>
          <cell r="Z662" t="str">
            <v>Euri-Medit.Turanica (Archeofita?)</v>
          </cell>
          <cell r="AH662" t="str">
            <v>T scap</v>
          </cell>
          <cell r="AI662" t="str">
            <v>calcare</v>
          </cell>
          <cell r="AK662" t="str">
            <v>campi (infest.colt.cereali)</v>
          </cell>
        </row>
        <row r="663">
          <cell r="M663">
            <v>28530180</v>
          </cell>
          <cell r="N663">
            <v>885</v>
          </cell>
          <cell r="O663" t="str">
            <v>Papaver rhaeticum Leresche</v>
          </cell>
          <cell r="P663" t="str">
            <v/>
          </cell>
          <cell r="Q663" t="str">
            <v>A</v>
          </cell>
          <cell r="R663" t="str">
            <v>C</v>
          </cell>
          <cell r="S663" t="str">
            <v>-</v>
          </cell>
          <cell r="T663" t="str">
            <v>Anzasca(raro)</v>
          </cell>
          <cell r="V663" t="str">
            <v>/</v>
          </cell>
          <cell r="W663">
            <v>1100</v>
          </cell>
          <cell r="X663">
            <v>3020</v>
          </cell>
          <cell r="Y663" t="str">
            <v>FRI VEN TRE LOM PIE LIG</v>
          </cell>
          <cell r="Z663" t="str">
            <v>Orofita Europea (SW-)</v>
          </cell>
          <cell r="AH663" t="str">
            <v>H scap</v>
          </cell>
          <cell r="AI663" t="str">
            <v>calcare</v>
          </cell>
          <cell r="AK663" t="str">
            <v>ghiaioni, macereti</v>
          </cell>
        </row>
        <row r="664">
          <cell r="M664">
            <v>28400010</v>
          </cell>
          <cell r="N664">
            <v>891</v>
          </cell>
          <cell r="O664" t="str">
            <v>Eschscholzia californica Cham.in Ness</v>
          </cell>
          <cell r="P664" t="str">
            <v/>
          </cell>
          <cell r="Q664" t="str">
            <v>XK</v>
          </cell>
          <cell r="R664" t="str">
            <v>k</v>
          </cell>
          <cell r="S664" t="str">
            <v>k</v>
          </cell>
          <cell r="W664">
            <v>0</v>
          </cell>
          <cell r="X664">
            <v>1000</v>
          </cell>
          <cell r="Z664" t="str">
            <v>Americana (N-) (California)</v>
          </cell>
          <cell r="AH664" t="str">
            <v>T scap</v>
          </cell>
          <cell r="AK664" t="str">
            <v>coltivata (ornamentale)</v>
          </cell>
        </row>
        <row r="665">
          <cell r="M665">
            <v>28450010</v>
          </cell>
          <cell r="N665">
            <v>891</v>
          </cell>
          <cell r="O665" t="str">
            <v>Chelidonium majus L.</v>
          </cell>
          <cell r="P665" t="str">
            <v/>
          </cell>
          <cell r="Q665" t="str">
            <v>A</v>
          </cell>
          <cell r="R665" t="str">
            <v>C</v>
          </cell>
          <cell r="S665" t="str">
            <v>C</v>
          </cell>
          <cell r="W665">
            <v>0</v>
          </cell>
          <cell r="X665">
            <v>1600</v>
          </cell>
          <cell r="Y665" t="str">
            <v>TRI FRI VEN TRE LOM PIE LIG EMI TOS MAR UMB LAZ AEM CAM PUG BAS CAL SIC SAR COR</v>
          </cell>
          <cell r="Z665" t="str">
            <v>Circumboreale</v>
          </cell>
          <cell r="AH665" t="str">
            <v>H scap</v>
          </cell>
          <cell r="AK665" t="str">
            <v>incolti, macerie, muri</v>
          </cell>
        </row>
        <row r="666">
          <cell r="M666">
            <v>28580030</v>
          </cell>
          <cell r="N666">
            <v>895</v>
          </cell>
          <cell r="O666" t="str">
            <v>Corydalis lutea (L.) DC.</v>
          </cell>
          <cell r="P666" t="str">
            <v/>
          </cell>
          <cell r="Q666" t="str">
            <v>L</v>
          </cell>
          <cell r="R666" t="str">
            <v>R*</v>
          </cell>
          <cell r="S666" t="str">
            <v>-</v>
          </cell>
          <cell r="T666" t="str">
            <v>Ossola</v>
          </cell>
          <cell r="U666" t="str">
            <v>BG-LC</v>
          </cell>
          <cell r="V666" t="str">
            <v>/</v>
          </cell>
          <cell r="W666">
            <v>500</v>
          </cell>
          <cell r="X666">
            <v>1700</v>
          </cell>
          <cell r="Y666" t="str">
            <v>VEN TRE LOM PIE</v>
          </cell>
          <cell r="Z666" t="str">
            <v>Endemica Alpi</v>
          </cell>
          <cell r="AH666" t="str">
            <v>H scap</v>
          </cell>
          <cell r="AI666" t="str">
            <v>calcare</v>
          </cell>
          <cell r="AK666" t="str">
            <v>rupi stillicidiose, muri</v>
          </cell>
        </row>
        <row r="667">
          <cell r="M667">
            <v>28580050</v>
          </cell>
          <cell r="N667">
            <v>896</v>
          </cell>
          <cell r="O667" t="str">
            <v>Corydalis ochroleuca Koch</v>
          </cell>
          <cell r="P667" t="str">
            <v/>
          </cell>
          <cell r="Q667" t="str">
            <v>L</v>
          </cell>
          <cell r="R667" t="str">
            <v>RR*</v>
          </cell>
          <cell r="S667" t="str">
            <v>-</v>
          </cell>
          <cell r="U667" t="str">
            <v>LC-CO:Erba-C.Canzo</v>
          </cell>
          <cell r="V667" t="str">
            <v>/</v>
          </cell>
          <cell r="W667">
            <v>100</v>
          </cell>
          <cell r="X667">
            <v>1500</v>
          </cell>
          <cell r="Y667" t="str">
            <v>TRI LOM LIG TOS MAR UMB LAZ AEM CAM BAS</v>
          </cell>
          <cell r="Z667" t="str">
            <v>Orofita Europea (SE-)(Alpino-Appenninica-Illirica)</v>
          </cell>
          <cell r="AH667" t="str">
            <v>H scap</v>
          </cell>
          <cell r="AI667" t="str">
            <v>calcare</v>
          </cell>
          <cell r="AK667" t="str">
            <v>rupi umide, forre</v>
          </cell>
        </row>
        <row r="668">
          <cell r="M668">
            <v>28580090</v>
          </cell>
          <cell r="N668">
            <v>897</v>
          </cell>
          <cell r="O668" t="str">
            <v>Corydalis cava (L.) Schweigg.et Koerte</v>
          </cell>
          <cell r="P668" t="str">
            <v/>
          </cell>
          <cell r="Q668" t="str">
            <v>A</v>
          </cell>
          <cell r="R668" t="str">
            <v>C</v>
          </cell>
          <cell r="S668" t="str">
            <v>R</v>
          </cell>
          <cell r="W668">
            <v>0</v>
          </cell>
          <cell r="X668">
            <v>1700</v>
          </cell>
          <cell r="Y668" t="str">
            <v>TRI FRI VEN TRE LOM PIE LIG EMI TOS MAR UMB LAZ AEM CAM PUG BAS CAL</v>
          </cell>
          <cell r="Z668" t="str">
            <v>Europeo-Caucasica</v>
          </cell>
          <cell r="AH668" t="str">
            <v>G bulb</v>
          </cell>
          <cell r="AK668" t="str">
            <v>boschi di latif. (Querco-Carpineti pmp)</v>
          </cell>
        </row>
        <row r="669">
          <cell r="M669">
            <v>28580120</v>
          </cell>
          <cell r="N669">
            <v>898</v>
          </cell>
          <cell r="O669" t="str">
            <v>Corydalis intermedia (L.) Merat</v>
          </cell>
          <cell r="P669" t="str">
            <v/>
          </cell>
          <cell r="Q669" t="str">
            <v>A</v>
          </cell>
          <cell r="R669" t="str">
            <v>R</v>
          </cell>
          <cell r="S669" t="str">
            <v>-</v>
          </cell>
          <cell r="V669" t="str">
            <v>/</v>
          </cell>
          <cell r="W669">
            <v>100</v>
          </cell>
          <cell r="X669">
            <v>2000</v>
          </cell>
          <cell r="Y669" t="str">
            <v>FRI VEN TRE LOM PIE LIG EMI TOS LAZ AEM BAS SIC</v>
          </cell>
          <cell r="Z669" t="str">
            <v>Europea (Centro-)</v>
          </cell>
          <cell r="AH669" t="str">
            <v>G bulb</v>
          </cell>
          <cell r="AK669" t="str">
            <v>boschi di latif. (Querceti,Faggete) (suoli ricchi)</v>
          </cell>
        </row>
        <row r="670">
          <cell r="M670">
            <v>28580140</v>
          </cell>
          <cell r="N670">
            <v>900</v>
          </cell>
          <cell r="O670" t="str">
            <v>Corydalis solida (L.) Swartz</v>
          </cell>
          <cell r="P670" t="str">
            <v/>
          </cell>
          <cell r="Q670" t="str">
            <v>A</v>
          </cell>
          <cell r="R670" t="str">
            <v>R</v>
          </cell>
          <cell r="S670" t="str">
            <v>-</v>
          </cell>
          <cell r="T670" t="str">
            <v>Tappia(monti sotto)</v>
          </cell>
          <cell r="V670" t="str">
            <v>/</v>
          </cell>
          <cell r="W670">
            <v>200</v>
          </cell>
          <cell r="X670">
            <v>1800</v>
          </cell>
          <cell r="Y670" t="str">
            <v>TRI FRI VEN TRE LOM PIE LIG EMI TOS MAR UMB LAZ AEM CAM PUG BAS CAL SIC SAR COR</v>
          </cell>
          <cell r="Z670" t="str">
            <v>Europea (Centro-)</v>
          </cell>
          <cell r="AH670" t="str">
            <v>G bulb</v>
          </cell>
          <cell r="AK670" t="str">
            <v>boschi di latif. (Querceti,Faggete)</v>
          </cell>
        </row>
        <row r="671">
          <cell r="M671">
            <v>28610090</v>
          </cell>
          <cell r="N671">
            <v>905</v>
          </cell>
          <cell r="O671" t="str">
            <v>Fumaria capreolata L.</v>
          </cell>
          <cell r="P671" t="str">
            <v/>
          </cell>
          <cell r="Q671" t="str">
            <v>L</v>
          </cell>
          <cell r="R671" t="str">
            <v>R*</v>
          </cell>
          <cell r="S671" t="str">
            <v>R*</v>
          </cell>
          <cell r="T671" t="str">
            <v>Villadossola</v>
          </cell>
          <cell r="U671" t="str">
            <v>BS,BG:L.Garda,Bergamasco generico</v>
          </cell>
          <cell r="W671">
            <v>0</v>
          </cell>
          <cell r="X671">
            <v>1200</v>
          </cell>
          <cell r="Y671" t="str">
            <v>TRI LOM PIE LIG EMI TOS MAR UMB LAZ AEM CAM PUG BAS CAL SIC SAR COR</v>
          </cell>
          <cell r="Z671" t="str">
            <v>Euri-Medit.</v>
          </cell>
          <cell r="AH671" t="str">
            <v>T scap</v>
          </cell>
          <cell r="AK671" t="str">
            <v>incolti, orti, vigne</v>
          </cell>
        </row>
        <row r="672">
          <cell r="M672">
            <v>28610250</v>
          </cell>
          <cell r="N672">
            <v>912</v>
          </cell>
          <cell r="O672" t="str">
            <v>Fumaria officinalis L.</v>
          </cell>
          <cell r="P672" t="str">
            <v/>
          </cell>
          <cell r="Q672" t="str">
            <v>A</v>
          </cell>
          <cell r="R672" t="str">
            <v>C</v>
          </cell>
          <cell r="S672" t="str">
            <v>C</v>
          </cell>
          <cell r="W672">
            <v>0</v>
          </cell>
          <cell r="X672">
            <v>1600</v>
          </cell>
          <cell r="Y672" t="str">
            <v>TRI FRI VEN TRE LOM PIE LIG EMI TOS MAR UMB LAZ AEM CAM PUG BAS CAL SIC SAR COR</v>
          </cell>
          <cell r="Z672" t="str">
            <v>Subcosmopolita</v>
          </cell>
          <cell r="AH672" t="str">
            <v>T scap</v>
          </cell>
          <cell r="AK672" t="str">
            <v>incolti, campi (infest.colt.sarchiate), macerie, orti, vigne</v>
          </cell>
        </row>
        <row r="673">
          <cell r="M673">
            <v>28610251</v>
          </cell>
          <cell r="N673">
            <v>912</v>
          </cell>
          <cell r="O673" t="str">
            <v>Fumaria officinalis L.</v>
          </cell>
          <cell r="P673" t="str">
            <v>officinalis</v>
          </cell>
          <cell r="Q673" t="str">
            <v>XS</v>
          </cell>
          <cell r="R673" t="str">
            <v>C</v>
          </cell>
          <cell r="S673" t="str">
            <v>C</v>
          </cell>
          <cell r="W673">
            <v>0</v>
          </cell>
          <cell r="X673">
            <v>1600</v>
          </cell>
          <cell r="Z673" t="str">
            <v>Subcosmopolita</v>
          </cell>
          <cell r="AH673" t="str">
            <v>T scap</v>
          </cell>
          <cell r="AK673" t="str">
            <v>incolti, campi (infest.colt.sarchiate), macerie, orti, vigne</v>
          </cell>
        </row>
        <row r="674">
          <cell r="M674">
            <v>28610252</v>
          </cell>
          <cell r="N674">
            <v>912</v>
          </cell>
          <cell r="O674" t="str">
            <v>Fumaria officinalis L.</v>
          </cell>
          <cell r="P674" t="str">
            <v>wirtgenii (Koch) Arcang.</v>
          </cell>
          <cell r="Q674" t="str">
            <v>XS</v>
          </cell>
          <cell r="R674" t="str">
            <v>R</v>
          </cell>
          <cell r="S674" t="str">
            <v>R</v>
          </cell>
          <cell r="W674">
            <v>0</v>
          </cell>
          <cell r="X674">
            <v>1600</v>
          </cell>
          <cell r="Z674" t="str">
            <v>Subcosmopolita</v>
          </cell>
          <cell r="AH674" t="str">
            <v>T scap</v>
          </cell>
          <cell r="AK674" t="str">
            <v>incolti, campi (infest.colt.sarchiate), macerie, orti, vigne</v>
          </cell>
        </row>
        <row r="675">
          <cell r="M675">
            <v>28610290</v>
          </cell>
          <cell r="N675">
            <v>913</v>
          </cell>
          <cell r="O675" t="str">
            <v>Fumaria schleicheri Soyer-Will.</v>
          </cell>
          <cell r="P675" t="str">
            <v/>
          </cell>
          <cell r="Q675" t="str">
            <v>A</v>
          </cell>
          <cell r="R675" t="str">
            <v>R</v>
          </cell>
          <cell r="S675" t="str">
            <v>-</v>
          </cell>
          <cell r="V675" t="str">
            <v>/</v>
          </cell>
          <cell r="W675">
            <v>0</v>
          </cell>
          <cell r="X675">
            <v>2000</v>
          </cell>
          <cell r="Y675" t="str">
            <v>VEN TRE LOM PIE LIG SAR</v>
          </cell>
          <cell r="Z675" t="str">
            <v>Euro-Asiatica</v>
          </cell>
          <cell r="AH675" t="str">
            <v>T scap</v>
          </cell>
          <cell r="AK675" t="str">
            <v>incolti, orti, vigne</v>
          </cell>
        </row>
        <row r="676">
          <cell r="M676">
            <v>28610310</v>
          </cell>
          <cell r="N676">
            <v>914</v>
          </cell>
          <cell r="O676" t="str">
            <v>Fumaria vaillantii Loisel.</v>
          </cell>
          <cell r="P676" t="str">
            <v/>
          </cell>
          <cell r="Q676" t="str">
            <v>A</v>
          </cell>
          <cell r="R676" t="str">
            <v>R</v>
          </cell>
          <cell r="S676" t="str">
            <v>R</v>
          </cell>
          <cell r="W676">
            <v>0</v>
          </cell>
          <cell r="X676">
            <v>2100</v>
          </cell>
          <cell r="Y676" t="str">
            <v>TRI FRI VEN TRE LOM PIE LIG PUG BAS SIC SAR COR</v>
          </cell>
          <cell r="Z676" t="str">
            <v>Euri-Medit.Turanica</v>
          </cell>
          <cell r="AH676" t="str">
            <v>T scap</v>
          </cell>
          <cell r="AK676" t="str">
            <v>campi (infest.colt.cereali), campi di patate, orti, vigne</v>
          </cell>
        </row>
        <row r="677">
          <cell r="M677">
            <v>28610330</v>
          </cell>
          <cell r="N677">
            <v>915</v>
          </cell>
          <cell r="O677" t="str">
            <v>Fumaria parviflora Lam.</v>
          </cell>
          <cell r="Q677" t="str">
            <v>V</v>
          </cell>
          <cell r="R677" t="str">
            <v>-</v>
          </cell>
          <cell r="S677" t="str">
            <v>?</v>
          </cell>
          <cell r="T677" t="str">
            <v>/</v>
          </cell>
          <cell r="U677" t="str">
            <v>/</v>
          </cell>
          <cell r="V677" t="str">
            <v>Pianura Piem. in genere</v>
          </cell>
          <cell r="W677">
            <v>0</v>
          </cell>
          <cell r="X677">
            <v>800</v>
          </cell>
          <cell r="Z677" t="str">
            <v>Steno-Medit.Turanica (Archeofita?)</v>
          </cell>
          <cell r="AH677" t="str">
            <v>T scap</v>
          </cell>
          <cell r="AK677" t="str">
            <v>campi (infest.colt.cereali pmp)</v>
          </cell>
        </row>
        <row r="678">
          <cell r="M678">
            <v>31010010</v>
          </cell>
          <cell r="N678">
            <v>917</v>
          </cell>
          <cell r="O678" t="str">
            <v>Capparis spinosa L.</v>
          </cell>
          <cell r="P678" t="str">
            <v/>
          </cell>
          <cell r="Q678" t="str">
            <v>XK</v>
          </cell>
          <cell r="R678" t="str">
            <v>k/R</v>
          </cell>
          <cell r="S678" t="str">
            <v>k/R</v>
          </cell>
          <cell r="W678">
            <v>0</v>
          </cell>
          <cell r="X678">
            <v>1000</v>
          </cell>
          <cell r="Y678" t="str">
            <v>TRI FRI VEN TRE LOM PIE LIG EMI TOS MAR UMB LAZ AEM CAM PUG BAS CAL SIC SAR COR</v>
          </cell>
          <cell r="Z678" t="str">
            <v>Euro-Asiatica Tropicale (Sub-)</v>
          </cell>
          <cell r="AH678" t="str">
            <v>NP</v>
          </cell>
          <cell r="AI678" t="str">
            <v>calcare</v>
          </cell>
          <cell r="AK678" t="str">
            <v>coltivata (alimentare) / subspontanea (vecchi muri)</v>
          </cell>
        </row>
        <row r="679">
          <cell r="M679">
            <v>30820010</v>
          </cell>
          <cell r="N679">
            <v>918</v>
          </cell>
          <cell r="O679" t="str">
            <v>Cleome spinosa Jacq.</v>
          </cell>
          <cell r="P679" t="str">
            <v/>
          </cell>
          <cell r="Q679" t="str">
            <v>XK</v>
          </cell>
          <cell r="R679" t="str">
            <v>k/R</v>
          </cell>
          <cell r="S679" t="str">
            <v>k/R</v>
          </cell>
          <cell r="W679">
            <v>0</v>
          </cell>
          <cell r="X679">
            <v>800</v>
          </cell>
          <cell r="Z679" t="str">
            <v>Americana Neotropicale (S-Am.)</v>
          </cell>
          <cell r="AH679" t="str">
            <v>T scap</v>
          </cell>
          <cell r="AK679" t="str">
            <v>coltivata (ornamentale) / subspontanea (macerie)</v>
          </cell>
        </row>
        <row r="680">
          <cell r="M680">
            <v>30900010</v>
          </cell>
          <cell r="N680">
            <v>919</v>
          </cell>
          <cell r="O680" t="str">
            <v>Polanisia dodecandra (L.) DC.</v>
          </cell>
          <cell r="P680" t="str">
            <v/>
          </cell>
          <cell r="Q680" t="str">
            <v>L</v>
          </cell>
          <cell r="R680" t="str">
            <v>?</v>
          </cell>
          <cell r="S680" t="str">
            <v>R*</v>
          </cell>
          <cell r="V680" t="str">
            <v>PV:Pavia (in espans. rapida)</v>
          </cell>
          <cell r="W680">
            <v>0</v>
          </cell>
          <cell r="X680">
            <v>500</v>
          </cell>
          <cell r="Y680" t="str">
            <v>LOM PIE LIG TOS</v>
          </cell>
          <cell r="Z680" t="str">
            <v>Americana (N-)</v>
          </cell>
          <cell r="AH680" t="str">
            <v>T scap</v>
          </cell>
          <cell r="AK680" t="str">
            <v>incolti</v>
          </cell>
        </row>
        <row r="681">
          <cell r="M681">
            <v>29170020</v>
          </cell>
          <cell r="N681">
            <v>920</v>
          </cell>
          <cell r="O681" t="str">
            <v>Sisymbrium strictissimum L.</v>
          </cell>
          <cell r="P681" t="str">
            <v/>
          </cell>
          <cell r="Q681" t="str">
            <v>A</v>
          </cell>
          <cell r="R681" t="str">
            <v>R</v>
          </cell>
          <cell r="S681" t="str">
            <v>-</v>
          </cell>
          <cell r="V681" t="str">
            <v>/</v>
          </cell>
          <cell r="W681">
            <v>900</v>
          </cell>
          <cell r="X681">
            <v>2000</v>
          </cell>
          <cell r="Y681" t="str">
            <v>VEN TRE LOM PIE</v>
          </cell>
          <cell r="Z681" t="str">
            <v>Europea (Centro-)</v>
          </cell>
          <cell r="AH681" t="str">
            <v>H scap</v>
          </cell>
          <cell r="AK681" t="str">
            <v>incolti, macerie</v>
          </cell>
        </row>
        <row r="682">
          <cell r="M682">
            <v>29170030</v>
          </cell>
          <cell r="N682">
            <v>921</v>
          </cell>
          <cell r="O682" t="str">
            <v>Sisymbrium irio L.</v>
          </cell>
          <cell r="P682" t="str">
            <v/>
          </cell>
          <cell r="Q682" t="str">
            <v>L</v>
          </cell>
          <cell r="R682" t="str">
            <v>R*</v>
          </cell>
          <cell r="S682" t="str">
            <v>-</v>
          </cell>
          <cell r="U682" t="str">
            <v>BS,SO:Garda,Sondrio</v>
          </cell>
          <cell r="V682" t="str">
            <v>/</v>
          </cell>
          <cell r="W682">
            <v>0</v>
          </cell>
          <cell r="X682">
            <v>800</v>
          </cell>
          <cell r="Y682" t="str">
            <v>TRI FRI VEN TRE LOM PIE LIG EMI TOS MAR UMB LAZ AEM CAM PUG BAS CAL SIC SAR COR</v>
          </cell>
          <cell r="Z682" t="str">
            <v>Paleotemperata</v>
          </cell>
          <cell r="AH682" t="str">
            <v>T scap</v>
          </cell>
          <cell r="AK682" t="str">
            <v>incolti, macerie, orti</v>
          </cell>
        </row>
        <row r="683">
          <cell r="M683">
            <v>29170040</v>
          </cell>
          <cell r="N683">
            <v>922</v>
          </cell>
          <cell r="O683" t="str">
            <v>Sisymbrium loeselii L.</v>
          </cell>
          <cell r="P683" t="str">
            <v/>
          </cell>
          <cell r="Q683" t="str">
            <v>L</v>
          </cell>
          <cell r="R683" t="str">
            <v>R*</v>
          </cell>
          <cell r="S683" t="str">
            <v>-</v>
          </cell>
          <cell r="U683" t="str">
            <v>LC:Lecco</v>
          </cell>
          <cell r="V683" t="str">
            <v>/</v>
          </cell>
          <cell r="W683">
            <v>0</v>
          </cell>
          <cell r="X683">
            <v>500</v>
          </cell>
          <cell r="Y683" t="str">
            <v>TRI VEN TRE LOM LIG</v>
          </cell>
          <cell r="Z683" t="str">
            <v>Asiatica (Centro-)</v>
          </cell>
          <cell r="AH683" t="str">
            <v>T scap</v>
          </cell>
          <cell r="AK683" t="str">
            <v>incolti, macerie</v>
          </cell>
        </row>
        <row r="684">
          <cell r="M684">
            <v>29170080</v>
          </cell>
          <cell r="N684">
            <v>923</v>
          </cell>
          <cell r="O684" t="str">
            <v>Sisymbrium austriacum Jacq.</v>
          </cell>
          <cell r="P684" t="str">
            <v/>
          </cell>
          <cell r="Q684" t="str">
            <v>L</v>
          </cell>
          <cell r="R684" t="str">
            <v>R*</v>
          </cell>
          <cell r="S684" t="str">
            <v>R*</v>
          </cell>
          <cell r="T684" t="str">
            <v>V.Sesia</v>
          </cell>
          <cell r="U684" t="str">
            <v>/</v>
          </cell>
          <cell r="V684" t="str">
            <v>MN</v>
          </cell>
          <cell r="W684">
            <v>400</v>
          </cell>
          <cell r="X684">
            <v>1600</v>
          </cell>
          <cell r="Z684" t="str">
            <v>Orofita Europea (S-)</v>
          </cell>
          <cell r="AH684" t="str">
            <v>H bienn</v>
          </cell>
          <cell r="AK684" t="str">
            <v>incolti, macerie, orti</v>
          </cell>
        </row>
        <row r="685">
          <cell r="M685">
            <v>29170120</v>
          </cell>
          <cell r="N685">
            <v>924</v>
          </cell>
          <cell r="O685" t="str">
            <v>Sisymbrium altissimum L.</v>
          </cell>
          <cell r="P685" t="str">
            <v/>
          </cell>
          <cell r="Q685" t="str">
            <v>A</v>
          </cell>
          <cell r="R685" t="str">
            <v>R</v>
          </cell>
          <cell r="S685" t="str">
            <v>-</v>
          </cell>
          <cell r="V685" t="str">
            <v>/</v>
          </cell>
          <cell r="W685">
            <v>0</v>
          </cell>
          <cell r="X685">
            <v>1000</v>
          </cell>
          <cell r="Y685" t="str">
            <v>TRI FRI VEN TRE LOM LIG UMB AEM CAM CAL SIC</v>
          </cell>
          <cell r="Z685" t="str">
            <v>Asiatica (Centro-)</v>
          </cell>
          <cell r="AH685" t="str">
            <v>T scap</v>
          </cell>
          <cell r="AK685" t="str">
            <v>incolti, macerie</v>
          </cell>
        </row>
        <row r="686">
          <cell r="M686">
            <v>29170130</v>
          </cell>
          <cell r="N686">
            <v>925</v>
          </cell>
          <cell r="O686" t="str">
            <v>Sisymbrium orientale L.</v>
          </cell>
          <cell r="P686" t="str">
            <v/>
          </cell>
          <cell r="Q686" t="str">
            <v>A</v>
          </cell>
          <cell r="R686" t="str">
            <v>R</v>
          </cell>
          <cell r="S686" t="str">
            <v>R</v>
          </cell>
          <cell r="W686">
            <v>0</v>
          </cell>
          <cell r="X686">
            <v>800</v>
          </cell>
          <cell r="Y686" t="str">
            <v>TRI VEN TRE LOM PIE LIG EMI TOS UMB LAZ AEM PUG SIC SAR COR</v>
          </cell>
          <cell r="Z686" t="str">
            <v>Euri-Medit.</v>
          </cell>
          <cell r="AH686" t="str">
            <v>T scap</v>
          </cell>
          <cell r="AK686" t="str">
            <v>incolti, macerie</v>
          </cell>
        </row>
        <row r="687">
          <cell r="M687">
            <v>29170140</v>
          </cell>
          <cell r="N687">
            <v>926</v>
          </cell>
          <cell r="O687" t="str">
            <v>Sisymbrium polyceratium L.</v>
          </cell>
          <cell r="P687" t="str">
            <v/>
          </cell>
          <cell r="Q687" t="str">
            <v>A</v>
          </cell>
          <cell r="R687" t="str">
            <v>R</v>
          </cell>
          <cell r="S687" t="str">
            <v>R</v>
          </cell>
          <cell r="W687">
            <v>0</v>
          </cell>
          <cell r="X687">
            <v>900</v>
          </cell>
          <cell r="Y687" t="str">
            <v>LOM PIE LIG EMI TOS MAR UMB LAZ AEM CAM PUG BAS CAL SIC SAR COR</v>
          </cell>
          <cell r="Z687" t="str">
            <v>Euri-Medit.</v>
          </cell>
          <cell r="AH687" t="str">
            <v>T scap</v>
          </cell>
          <cell r="AI687" t="str">
            <v>nitrofila</v>
          </cell>
          <cell r="AK687" t="str">
            <v>incolti, macerie, muri</v>
          </cell>
        </row>
        <row r="688">
          <cell r="M688">
            <v>29170180</v>
          </cell>
          <cell r="N688">
            <v>928</v>
          </cell>
          <cell r="O688" t="str">
            <v>Sisymbrium officinale (L.) Scop.</v>
          </cell>
          <cell r="P688" t="str">
            <v/>
          </cell>
          <cell r="Q688" t="str">
            <v>A</v>
          </cell>
          <cell r="R688" t="str">
            <v>C</v>
          </cell>
          <cell r="S688" t="str">
            <v>C</v>
          </cell>
          <cell r="W688">
            <v>0</v>
          </cell>
          <cell r="X688">
            <v>2400</v>
          </cell>
          <cell r="Y688" t="str">
            <v>TRI FRI VEN TRE LOM PIE LIG EMI TOS MAR UMB LAZ AEM CAM PUG BAS CAL SIC SAR COR</v>
          </cell>
          <cell r="Z688" t="str">
            <v>Subcosmopolita</v>
          </cell>
          <cell r="AH688" t="str">
            <v>T scap</v>
          </cell>
          <cell r="AK688" t="str">
            <v>incolti, macerie</v>
          </cell>
        </row>
        <row r="689">
          <cell r="M689">
            <v>29179010</v>
          </cell>
          <cell r="N689">
            <v>929</v>
          </cell>
          <cell r="O689" t="str">
            <v>Murbeckiella pinnatifida (Lam.) Rothm.</v>
          </cell>
          <cell r="P689" t="str">
            <v/>
          </cell>
          <cell r="Q689" t="str">
            <v>LP</v>
          </cell>
          <cell r="R689" t="str">
            <v>?</v>
          </cell>
          <cell r="S689" t="str">
            <v>-</v>
          </cell>
          <cell r="U689" t="str">
            <v>/</v>
          </cell>
          <cell r="V689" t="str">
            <v>/</v>
          </cell>
          <cell r="W689">
            <v>1500</v>
          </cell>
          <cell r="X689">
            <v>3200</v>
          </cell>
          <cell r="Z689" t="str">
            <v>Orofita Europea (SW-)(Alpino-Pirenaica)</v>
          </cell>
          <cell r="AH689" t="str">
            <v>H scap</v>
          </cell>
          <cell r="AI689" t="str">
            <v>silice</v>
          </cell>
          <cell r="AK689" t="str">
            <v>pietraie, ghiaioni</v>
          </cell>
        </row>
        <row r="690">
          <cell r="M690">
            <v>29970010</v>
          </cell>
          <cell r="N690">
            <v>931</v>
          </cell>
          <cell r="O690" t="str">
            <v>Descurainia sophia (L.) Webb</v>
          </cell>
          <cell r="P690" t="str">
            <v/>
          </cell>
          <cell r="Q690" t="str">
            <v>A</v>
          </cell>
          <cell r="R690" t="str">
            <v>R</v>
          </cell>
          <cell r="S690" t="str">
            <v>R</v>
          </cell>
          <cell r="W690">
            <v>0</v>
          </cell>
          <cell r="X690">
            <v>2250</v>
          </cell>
          <cell r="Y690" t="str">
            <v>VEN TRE LOM PIE LIG EMI TOS MAR UMB AEM CAM PUG BAS SIC COR</v>
          </cell>
          <cell r="Z690" t="str">
            <v>Subcosmopolita</v>
          </cell>
          <cell r="AH690" t="str">
            <v>T scap</v>
          </cell>
          <cell r="AK690" t="str">
            <v>incolti, macerie, malghe</v>
          </cell>
        </row>
        <row r="691">
          <cell r="M691">
            <v>29140010</v>
          </cell>
          <cell r="N691">
            <v>933</v>
          </cell>
          <cell r="O691" t="str">
            <v>Alliaria petiolata (Bieb.) Cavara et Grande</v>
          </cell>
          <cell r="P691" t="str">
            <v/>
          </cell>
          <cell r="Q691" t="str">
            <v>A</v>
          </cell>
          <cell r="R691" t="str">
            <v>C</v>
          </cell>
          <cell r="S691" t="str">
            <v>C</v>
          </cell>
          <cell r="W691">
            <v>0</v>
          </cell>
          <cell r="X691">
            <v>1700</v>
          </cell>
          <cell r="Y691" t="str">
            <v>TRI FRI VEN TRE LOM PIE LIG EMI TOS MAR UMB LAZ AEM CAM PUG BAS CAL SIC COR</v>
          </cell>
          <cell r="Z691" t="str">
            <v>Paleotemperata</v>
          </cell>
          <cell r="AH691" t="str">
            <v>H bienn</v>
          </cell>
          <cell r="AI691" t="str">
            <v>nitrofila</v>
          </cell>
          <cell r="AK691" t="str">
            <v>incolti ombrosi umidi, radure, siepi, discariche, abitati</v>
          </cell>
        </row>
        <row r="692">
          <cell r="M692">
            <v>29990010</v>
          </cell>
          <cell r="N692">
            <v>934</v>
          </cell>
          <cell r="O692" t="str">
            <v>Arabidopsis thaliana (L.) Heynh.</v>
          </cell>
          <cell r="P692" t="str">
            <v/>
          </cell>
          <cell r="Q692" t="str">
            <v>A</v>
          </cell>
          <cell r="R692" t="str">
            <v>C</v>
          </cell>
          <cell r="S692" t="str">
            <v>C</v>
          </cell>
          <cell r="W692">
            <v>0</v>
          </cell>
          <cell r="X692">
            <v>2000</v>
          </cell>
          <cell r="Y692" t="str">
            <v>TRI FRI VEN TRE LOM PIE LIG EMI TOS MAR UMB LAZ AEM CAM PUG BAS CAL SIC SAR COR</v>
          </cell>
          <cell r="Z692" t="str">
            <v>Cosmopolita</v>
          </cell>
          <cell r="AH692" t="str">
            <v>T scap</v>
          </cell>
          <cell r="AI692" t="str">
            <v>acidofila (sub-)</v>
          </cell>
          <cell r="AK692" t="str">
            <v>incolti, campi (infest.colt.cereali), orti, (suoli pesanti umidi)</v>
          </cell>
        </row>
        <row r="693">
          <cell r="M693">
            <v>29220010</v>
          </cell>
          <cell r="N693">
            <v>936</v>
          </cell>
          <cell r="O693" t="str">
            <v>Myagrum perfoliatum L.</v>
          </cell>
          <cell r="P693" t="str">
            <v/>
          </cell>
          <cell r="Q693" t="str">
            <v>A</v>
          </cell>
          <cell r="R693" t="str">
            <v>R</v>
          </cell>
          <cell r="S693" t="str">
            <v>R</v>
          </cell>
          <cell r="W693">
            <v>0</v>
          </cell>
          <cell r="X693">
            <v>800</v>
          </cell>
          <cell r="Y693" t="str">
            <v>TRI FRI VEN LOM PIE LIG EMI TOS MAR UMB LAZ AEM PUG BAS SIC SAR</v>
          </cell>
          <cell r="Z693" t="str">
            <v>Asiatica (SW-)</v>
          </cell>
          <cell r="AH693" t="str">
            <v>T scap</v>
          </cell>
          <cell r="AK693" t="str">
            <v>campi (infest.colt.cereali) (zona submedit.)</v>
          </cell>
        </row>
        <row r="694">
          <cell r="M694">
            <v>29310060</v>
          </cell>
          <cell r="N694">
            <v>938</v>
          </cell>
          <cell r="O694" t="str">
            <v>Isatis praecox Kit.</v>
          </cell>
          <cell r="P694" t="str">
            <v/>
          </cell>
          <cell r="Q694" t="str">
            <v>L</v>
          </cell>
          <cell r="R694" t="str">
            <v>R*</v>
          </cell>
          <cell r="S694" t="str">
            <v>-</v>
          </cell>
          <cell r="U694" t="str">
            <v>BG:Predore forse altrove</v>
          </cell>
          <cell r="V694" t="str">
            <v>/</v>
          </cell>
          <cell r="W694">
            <v>0</v>
          </cell>
          <cell r="X694">
            <v>800</v>
          </cell>
          <cell r="Y694" t="str">
            <v>LOM</v>
          </cell>
          <cell r="Z694" t="str">
            <v>Europea (SE-)</v>
          </cell>
          <cell r="AH694" t="str">
            <v>H bienn</v>
          </cell>
          <cell r="AK694" t="str">
            <v>incolti aridi</v>
          </cell>
        </row>
        <row r="695">
          <cell r="M695">
            <v>30460010</v>
          </cell>
          <cell r="N695">
            <v>940</v>
          </cell>
          <cell r="O695" t="str">
            <v>Bunias erucago L.</v>
          </cell>
          <cell r="P695" t="str">
            <v/>
          </cell>
          <cell r="Q695" t="str">
            <v>A</v>
          </cell>
          <cell r="R695" t="str">
            <v>C</v>
          </cell>
          <cell r="S695" t="str">
            <v>C</v>
          </cell>
          <cell r="W695">
            <v>0</v>
          </cell>
          <cell r="X695">
            <v>2200</v>
          </cell>
          <cell r="Y695" t="str">
            <v>TRI FRI VEN TRE LOM PIE LIG EMI TOS MAR UMB LAZ AEM CAM PUG BAS CAL SIC SAR COR</v>
          </cell>
          <cell r="Z695" t="str">
            <v>Euri-Medit.(N-)</v>
          </cell>
          <cell r="AH695" t="str">
            <v>T scap</v>
          </cell>
          <cell r="AK695" t="str">
            <v>incolti erbosi, macerie, campi (infest.colt.sarchiate)</v>
          </cell>
        </row>
        <row r="696">
          <cell r="M696">
            <v>30460020</v>
          </cell>
          <cell r="N696">
            <v>941</v>
          </cell>
          <cell r="O696" t="str">
            <v>Bunias orientalis L.</v>
          </cell>
          <cell r="P696" t="str">
            <v/>
          </cell>
          <cell r="Q696" t="str">
            <v>A</v>
          </cell>
          <cell r="R696" t="str">
            <v>-</v>
          </cell>
          <cell r="S696" t="str">
            <v>R</v>
          </cell>
          <cell r="T696" t="str">
            <v>/</v>
          </cell>
          <cell r="U696" t="str">
            <v>/</v>
          </cell>
          <cell r="W696">
            <v>0</v>
          </cell>
          <cell r="X696">
            <v>180</v>
          </cell>
          <cell r="Y696" t="str">
            <v>VEN LOM PIE LIG</v>
          </cell>
          <cell r="Z696" t="str">
            <v>Asiatica S-Siberiana steppica</v>
          </cell>
          <cell r="AH696" t="str">
            <v>H scap</v>
          </cell>
          <cell r="AK696" t="str">
            <v>incolti, macerie</v>
          </cell>
        </row>
        <row r="697">
          <cell r="M697">
            <v>30040310</v>
          </cell>
          <cell r="N697">
            <v>947</v>
          </cell>
          <cell r="O697" t="str">
            <v>Erysimum virgatum Roth</v>
          </cell>
          <cell r="P697" t="str">
            <v/>
          </cell>
          <cell r="Q697" t="str">
            <v>A</v>
          </cell>
          <cell r="R697" t="str">
            <v>C</v>
          </cell>
          <cell r="S697" t="str">
            <v>-</v>
          </cell>
          <cell r="T697" t="str">
            <v>Vagna,Bognanco</v>
          </cell>
          <cell r="V697" t="str">
            <v>/</v>
          </cell>
          <cell r="W697">
            <v>1100</v>
          </cell>
          <cell r="X697">
            <v>1900</v>
          </cell>
          <cell r="Y697" t="str">
            <v>TRE LOM PIE LIG</v>
          </cell>
          <cell r="Z697" t="str">
            <v>Endemica Alpica (Sub-)</v>
          </cell>
          <cell r="AH697" t="str">
            <v>H bienn</v>
          </cell>
          <cell r="AI697" t="str">
            <v>calcare</v>
          </cell>
          <cell r="AK697" t="str">
            <v>rupi, pendii sassosi, siepi, radure, prati aridi</v>
          </cell>
        </row>
        <row r="698">
          <cell r="M698">
            <v>30040400</v>
          </cell>
          <cell r="N698">
            <v>948</v>
          </cell>
          <cell r="O698" t="str">
            <v>Erysimum cheiri (L.) Crantz</v>
          </cell>
          <cell r="P698" t="str">
            <v/>
          </cell>
          <cell r="Q698" t="str">
            <v>XK</v>
          </cell>
          <cell r="R698" t="str">
            <v>k/C*</v>
          </cell>
          <cell r="S698" t="str">
            <v>-</v>
          </cell>
          <cell r="U698" t="str">
            <v>inselv. Alpi bordo Mer.</v>
          </cell>
          <cell r="V698" t="str">
            <v>/</v>
          </cell>
          <cell r="W698">
            <v>0</v>
          </cell>
          <cell r="X698">
            <v>1000</v>
          </cell>
          <cell r="Y698" t="str">
            <v>TRI FRI VEN TRE LOM PIE LIG EMI TOS MAR UMB LAZ AEM CAM PUG BAS CAL SIC SAR COR</v>
          </cell>
          <cell r="Z698" t="str">
            <v>Euri-Medit.</v>
          </cell>
          <cell r="AH698" t="str">
            <v>Ch suffr</v>
          </cell>
          <cell r="AI698" t="str">
            <v>calcare</v>
          </cell>
          <cell r="AK698" t="str">
            <v>incolti, muri, rupi (inselvatichita) / coltivata (ornamentale)</v>
          </cell>
        </row>
        <row r="699">
          <cell r="M699">
            <v>30040030</v>
          </cell>
          <cell r="N699">
            <v>951</v>
          </cell>
          <cell r="O699" t="str">
            <v>Erysimum rhaeticum (Schleich.ex Hornem.)DC.</v>
          </cell>
          <cell r="P699" t="str">
            <v/>
          </cell>
          <cell r="Q699" t="str">
            <v>A</v>
          </cell>
          <cell r="R699" t="str">
            <v>C</v>
          </cell>
          <cell r="S699" t="str">
            <v>-</v>
          </cell>
          <cell r="T699" t="str">
            <v>Gondo(sopra),Cimamul.(gallerie)</v>
          </cell>
          <cell r="V699" t="str">
            <v>/</v>
          </cell>
          <cell r="W699">
            <v>65</v>
          </cell>
          <cell r="X699">
            <v>3000</v>
          </cell>
          <cell r="Y699" t="str">
            <v>TRE LOM PIE LIG</v>
          </cell>
          <cell r="Z699" t="str">
            <v>Endemica Alpica (W-)</v>
          </cell>
          <cell r="AH699" t="str">
            <v>H scap</v>
          </cell>
          <cell r="AI699" t="str">
            <v>silice</v>
          </cell>
          <cell r="AK699" t="str">
            <v>prati aridi, pendii rupestri, cespuglieti</v>
          </cell>
        </row>
        <row r="700">
          <cell r="M700">
            <v>30410030</v>
          </cell>
          <cell r="N700">
            <v>957</v>
          </cell>
          <cell r="O700" t="str">
            <v>Hesperis matronalis L.</v>
          </cell>
          <cell r="P700" t="str">
            <v>matronalis</v>
          </cell>
          <cell r="Q700" t="str">
            <v>XK</v>
          </cell>
          <cell r="R700" t="str">
            <v>k/R</v>
          </cell>
          <cell r="S700" t="str">
            <v>k/R</v>
          </cell>
          <cell r="W700">
            <v>0</v>
          </cell>
          <cell r="X700">
            <v>1200</v>
          </cell>
          <cell r="Y700" t="str">
            <v>TUTTO TERRITORIO</v>
          </cell>
          <cell r="Z700" t="str">
            <v>Euro-Asiatica (S-Sib.-S-Eu.) Pontica</v>
          </cell>
          <cell r="AH700" t="str">
            <v>H scap</v>
          </cell>
          <cell r="AK700" t="str">
            <v>incolti, muri, orti (inselvatichita) / coltivata (ornamentale)</v>
          </cell>
        </row>
        <row r="701">
          <cell r="M701">
            <v>30420010</v>
          </cell>
          <cell r="N701">
            <v>965</v>
          </cell>
          <cell r="O701" t="str">
            <v>Matthiola incana (L.) R.Br.</v>
          </cell>
          <cell r="P701" t="str">
            <v>incana</v>
          </cell>
          <cell r="Q701" t="str">
            <v>XK</v>
          </cell>
          <cell r="R701" t="str">
            <v>k/RR*</v>
          </cell>
          <cell r="S701" t="str">
            <v>-</v>
          </cell>
          <cell r="U701" t="str">
            <v>BS,LC-CO:avventizia effimera</v>
          </cell>
          <cell r="V701" t="str">
            <v>/</v>
          </cell>
          <cell r="W701">
            <v>0</v>
          </cell>
          <cell r="X701">
            <v>600</v>
          </cell>
          <cell r="Z701" t="str">
            <v>Steno-Medit.</v>
          </cell>
          <cell r="AH701" t="str">
            <v>Ch suffr</v>
          </cell>
          <cell r="AI701" t="str">
            <v>calcare</v>
          </cell>
          <cell r="AK701" t="str">
            <v>incolti, muri, rupi (avvent.effimera) / coltivata (ornamentale)</v>
          </cell>
        </row>
        <row r="702">
          <cell r="M702">
            <v>30420110</v>
          </cell>
          <cell r="N702">
            <v>968</v>
          </cell>
          <cell r="O702" t="str">
            <v>Matthiola valesiaca Gay</v>
          </cell>
          <cell r="P702" t="str">
            <v/>
          </cell>
          <cell r="Q702" t="str">
            <v>L</v>
          </cell>
          <cell r="R702" t="str">
            <v>R*</v>
          </cell>
          <cell r="S702" t="str">
            <v>-</v>
          </cell>
          <cell r="U702" t="str">
            <v>BS:Garda(Riva,Limone)</v>
          </cell>
          <cell r="V702" t="str">
            <v>/</v>
          </cell>
          <cell r="W702">
            <v>100</v>
          </cell>
          <cell r="X702">
            <v>2380</v>
          </cell>
          <cell r="Y702" t="str">
            <v>FRI VEN TRE LOM PIE</v>
          </cell>
          <cell r="Z702" t="str">
            <v>Endemica (Sub-)</v>
          </cell>
          <cell r="AH702" t="str">
            <v>Ch suffr</v>
          </cell>
          <cell r="AI702" t="str">
            <v>calcare</v>
          </cell>
          <cell r="AK702" t="str">
            <v>greti</v>
          </cell>
        </row>
        <row r="703">
          <cell r="M703">
            <v>29610070</v>
          </cell>
          <cell r="N703">
            <v>974</v>
          </cell>
          <cell r="O703" t="str">
            <v>Barbarea bracteosa Guss.</v>
          </cell>
          <cell r="P703" t="str">
            <v/>
          </cell>
          <cell r="Q703" t="str">
            <v>A</v>
          </cell>
          <cell r="R703" t="str">
            <v>C</v>
          </cell>
          <cell r="S703" t="str">
            <v>-</v>
          </cell>
          <cell r="V703" t="str">
            <v>/</v>
          </cell>
          <cell r="W703">
            <v>500</v>
          </cell>
          <cell r="X703">
            <v>2200</v>
          </cell>
          <cell r="Y703" t="str">
            <v>VEN LOM EMI TOS MAR UMB LAZ AEM CAM BAS CAL SIC</v>
          </cell>
          <cell r="Z703" t="str">
            <v>Orofita Europea (S-)</v>
          </cell>
          <cell r="AH703" t="str">
            <v>H scap</v>
          </cell>
          <cell r="AK703" t="str">
            <v>incolti umidi</v>
          </cell>
        </row>
        <row r="704">
          <cell r="M704">
            <v>29610010</v>
          </cell>
          <cell r="N704">
            <v>975</v>
          </cell>
          <cell r="O704" t="str">
            <v>Barbarea vulgaris R.Br.</v>
          </cell>
          <cell r="P704" t="str">
            <v/>
          </cell>
          <cell r="Q704" t="str">
            <v>A</v>
          </cell>
          <cell r="R704" t="str">
            <v>R</v>
          </cell>
          <cell r="S704" t="str">
            <v>R</v>
          </cell>
          <cell r="W704">
            <v>0</v>
          </cell>
          <cell r="X704">
            <v>1600</v>
          </cell>
          <cell r="Y704" t="str">
            <v>TRI FRI VEN TRE LOM PIE LIG EMI TOS MAR UMB LAZ AEM CAM PUG BAS CAL SIC COR</v>
          </cell>
          <cell r="Z704" t="str">
            <v>Cosmopolita</v>
          </cell>
          <cell r="AH704" t="str">
            <v>H scap</v>
          </cell>
          <cell r="AK704" t="str">
            <v>fanghi umidi, incolti, sponde dei ruscelli</v>
          </cell>
        </row>
        <row r="705">
          <cell r="M705">
            <v>29610030</v>
          </cell>
          <cell r="N705">
            <v>976</v>
          </cell>
          <cell r="O705" t="str">
            <v>Barbarea verna (Miller) Asch.</v>
          </cell>
          <cell r="P705" t="str">
            <v/>
          </cell>
          <cell r="Q705" t="str">
            <v>L</v>
          </cell>
          <cell r="R705" t="str">
            <v>R*</v>
          </cell>
          <cell r="S705" t="str">
            <v>R*</v>
          </cell>
          <cell r="U705" t="str">
            <v>BG:Bergamasco generico</v>
          </cell>
          <cell r="V705" t="str">
            <v>BG:Bergamasco generico</v>
          </cell>
          <cell r="W705">
            <v>0</v>
          </cell>
          <cell r="X705">
            <v>1200</v>
          </cell>
          <cell r="Y705" t="str">
            <v>LOM PIE LIG EMI TOS MAR UMB AEM CAM BAS SAR COR</v>
          </cell>
          <cell r="Z705" t="str">
            <v>Europea (W-)</v>
          </cell>
          <cell r="AH705" t="str">
            <v>H scap</v>
          </cell>
          <cell r="AK705" t="str">
            <v>incolti umidi, campi</v>
          </cell>
        </row>
        <row r="706">
          <cell r="M706">
            <v>29658010</v>
          </cell>
          <cell r="N706">
            <v>978</v>
          </cell>
          <cell r="O706" t="str">
            <v>Rorippa austriaca (Crantz) Besser</v>
          </cell>
          <cell r="P706" t="str">
            <v/>
          </cell>
          <cell r="Q706" t="str">
            <v>L</v>
          </cell>
          <cell r="R706" t="str">
            <v>-</v>
          </cell>
          <cell r="S706" t="str">
            <v>R*</v>
          </cell>
          <cell r="T706" t="str">
            <v>/</v>
          </cell>
          <cell r="U706" t="str">
            <v>/</v>
          </cell>
          <cell r="V706" t="str">
            <v>MI</v>
          </cell>
          <cell r="W706">
            <v>0</v>
          </cell>
          <cell r="X706">
            <v>700</v>
          </cell>
          <cell r="Y706" t="str">
            <v>FRI VEN TRE LOM PIE EMI LAZ BAS</v>
          </cell>
          <cell r="Z706" t="str">
            <v>Euri-Medit.(E-) Pontica</v>
          </cell>
          <cell r="AH706" t="str">
            <v>H scap</v>
          </cell>
          <cell r="AK706" t="str">
            <v>incolti umidi fangosi, fossi, sponde</v>
          </cell>
        </row>
        <row r="707">
          <cell r="M707">
            <v>29658020</v>
          </cell>
          <cell r="N707">
            <v>979</v>
          </cell>
          <cell r="O707" t="str">
            <v>Rorippa amphibia (L.) Besser</v>
          </cell>
          <cell r="P707" t="str">
            <v/>
          </cell>
          <cell r="Q707" t="str">
            <v>A</v>
          </cell>
          <cell r="R707" t="str">
            <v>C</v>
          </cell>
          <cell r="S707" t="str">
            <v>C</v>
          </cell>
          <cell r="W707">
            <v>0</v>
          </cell>
          <cell r="X707">
            <v>800</v>
          </cell>
          <cell r="Y707" t="str">
            <v>TRI FRI VEN TRE LOM PIE LIG TOS LAZ CAM BAS SAR COR</v>
          </cell>
          <cell r="Z707" t="str">
            <v>Euro-Siberiana</v>
          </cell>
          <cell r="AH707" t="str">
            <v>H scap</v>
          </cell>
          <cell r="AK707" t="str">
            <v>fossi, corsi d'acqua, stagni</v>
          </cell>
        </row>
        <row r="708">
          <cell r="M708">
            <v>29658030</v>
          </cell>
          <cell r="N708">
            <v>980</v>
          </cell>
          <cell r="O708" t="str">
            <v>Rorippa prostrata (Bergeret) Sch.et Th.</v>
          </cell>
          <cell r="P708" t="str">
            <v/>
          </cell>
          <cell r="Q708" t="str">
            <v>A</v>
          </cell>
          <cell r="R708" t="str">
            <v>-</v>
          </cell>
          <cell r="S708" t="str">
            <v>R</v>
          </cell>
          <cell r="T708" t="str">
            <v>/</v>
          </cell>
          <cell r="U708" t="str">
            <v>/</v>
          </cell>
          <cell r="W708">
            <v>0</v>
          </cell>
          <cell r="X708">
            <v>300</v>
          </cell>
          <cell r="Y708" t="str">
            <v>VEN TRE LOM PIE EMI TOS LAZ</v>
          </cell>
          <cell r="Z708" t="str">
            <v>Europea (Centro-) Atlantica (Sub-)</v>
          </cell>
          <cell r="AH708" t="str">
            <v>H scap</v>
          </cell>
          <cell r="AK708" t="str">
            <v>sponde dei corsi d'acqua</v>
          </cell>
        </row>
        <row r="709">
          <cell r="M709">
            <v>29658040</v>
          </cell>
          <cell r="N709">
            <v>981</v>
          </cell>
          <cell r="O709" t="str">
            <v>Rorippa sylvestris (L.) Besser</v>
          </cell>
          <cell r="P709" t="str">
            <v/>
          </cell>
          <cell r="Q709" t="str">
            <v>A</v>
          </cell>
          <cell r="R709" t="str">
            <v>C</v>
          </cell>
          <cell r="S709" t="str">
            <v>C</v>
          </cell>
          <cell r="W709">
            <v>0</v>
          </cell>
          <cell r="X709">
            <v>1650</v>
          </cell>
          <cell r="Y709" t="str">
            <v>TRI FRI VEN TRE LOM PIE LIG EMI TOS MAR UMB LAZ AEM CAM PUG BAS CAL SIC</v>
          </cell>
          <cell r="Z709" t="str">
            <v>Euro-Asiatica</v>
          </cell>
          <cell r="AH709" t="str">
            <v>H scap</v>
          </cell>
          <cell r="AK709" t="str">
            <v>incolti umidi fangosi, campi (infest.,colt.sarchiate)</v>
          </cell>
        </row>
        <row r="710">
          <cell r="M710">
            <v>29658050</v>
          </cell>
          <cell r="N710">
            <v>982</v>
          </cell>
          <cell r="O710" t="str">
            <v>Rorippa islandica (Oeder) Borbas</v>
          </cell>
          <cell r="P710" t="str">
            <v/>
          </cell>
          <cell r="Q710" t="str">
            <v>A</v>
          </cell>
          <cell r="R710" t="str">
            <v>R</v>
          </cell>
          <cell r="S710" t="str">
            <v>-</v>
          </cell>
          <cell r="V710" t="str">
            <v>/</v>
          </cell>
          <cell r="W710">
            <v>1300</v>
          </cell>
          <cell r="X710">
            <v>2600</v>
          </cell>
          <cell r="Y710" t="str">
            <v>VEN TRE LOM PIE</v>
          </cell>
          <cell r="Z710" t="str">
            <v>Artico-Alpina (Europea)</v>
          </cell>
          <cell r="AH710" t="str">
            <v>T scap</v>
          </cell>
          <cell r="AK710" t="str">
            <v>sponde dei laghi, stagni e corsi d'acqua alpini</v>
          </cell>
        </row>
        <row r="711">
          <cell r="M711">
            <v>29658110</v>
          </cell>
          <cell r="N711">
            <v>983</v>
          </cell>
          <cell r="O711" t="str">
            <v>Rorippa palustris (L.) Besser</v>
          </cell>
          <cell r="P711" t="str">
            <v/>
          </cell>
          <cell r="Q711" t="str">
            <v>A</v>
          </cell>
          <cell r="R711" t="str">
            <v>R</v>
          </cell>
          <cell r="S711" t="str">
            <v>R</v>
          </cell>
          <cell r="T711" t="str">
            <v>Ornavasso(raro)</v>
          </cell>
          <cell r="W711">
            <v>0</v>
          </cell>
          <cell r="X711">
            <v>1700</v>
          </cell>
          <cell r="Y711" t="str">
            <v>TRE LOM PIE EMI TOS LAZ AEM BAS CAL</v>
          </cell>
          <cell r="Z711" t="str">
            <v>Subcosmopolita</v>
          </cell>
          <cell r="AH711" t="str">
            <v>T scap</v>
          </cell>
          <cell r="AK711" t="str">
            <v>incolti umidi inondati, greti, sabbie, fanghi</v>
          </cell>
        </row>
        <row r="712">
          <cell r="M712">
            <v>29658080</v>
          </cell>
          <cell r="N712">
            <v>984</v>
          </cell>
          <cell r="O712" t="str">
            <v>Rorippa pyrenaica (Lam.) Rchb.</v>
          </cell>
          <cell r="P712" t="str">
            <v/>
          </cell>
          <cell r="Q712" t="str">
            <v>A</v>
          </cell>
          <cell r="R712" t="str">
            <v>R</v>
          </cell>
          <cell r="S712" t="str">
            <v>R</v>
          </cell>
          <cell r="W712">
            <v>0</v>
          </cell>
          <cell r="X712">
            <v>700</v>
          </cell>
          <cell r="Y712" t="str">
            <v>TRE LOM PIE EMI TOS</v>
          </cell>
          <cell r="Z712" t="str">
            <v>Europea (S-)</v>
          </cell>
          <cell r="AH712" t="str">
            <v>H scap</v>
          </cell>
          <cell r="AK712" t="str">
            <v>prati umidi inondati, greti fluviali</v>
          </cell>
        </row>
        <row r="713">
          <cell r="M713">
            <v>29657010</v>
          </cell>
          <cell r="N713">
            <v>986</v>
          </cell>
          <cell r="O713" t="str">
            <v>Armoracia rusticana Gaertner,Meyer et Scherb.</v>
          </cell>
          <cell r="P713" t="str">
            <v/>
          </cell>
          <cell r="Q713" t="str">
            <v>A</v>
          </cell>
          <cell r="R713" t="str">
            <v>R</v>
          </cell>
          <cell r="S713" t="str">
            <v>R</v>
          </cell>
          <cell r="W713">
            <v>0</v>
          </cell>
          <cell r="X713">
            <v>1300</v>
          </cell>
          <cell r="Y713" t="str">
            <v>TRI FRI VEN TRE LOM PIE LIG EMI LAZ BAS</v>
          </cell>
          <cell r="Z713" t="str">
            <v>Europea (E-)</v>
          </cell>
          <cell r="AH713" t="str">
            <v>G rhiz</v>
          </cell>
          <cell r="AK713" t="str">
            <v>incolti, orti (subspontanea) / coltivata (alimentare)</v>
          </cell>
        </row>
        <row r="714">
          <cell r="M714">
            <v>29650010</v>
          </cell>
          <cell r="N714">
            <v>987</v>
          </cell>
          <cell r="O714" t="str">
            <v>Nasturtium officinale R.Br.</v>
          </cell>
          <cell r="P714" t="str">
            <v/>
          </cell>
          <cell r="Q714" t="str">
            <v>A</v>
          </cell>
          <cell r="R714" t="str">
            <v>C</v>
          </cell>
          <cell r="S714" t="str">
            <v>C</v>
          </cell>
          <cell r="W714">
            <v>0</v>
          </cell>
          <cell r="X714">
            <v>2460</v>
          </cell>
          <cell r="Y714" t="str">
            <v>LOM PIE</v>
          </cell>
          <cell r="Z714" t="str">
            <v>Cosmopolita</v>
          </cell>
          <cell r="AH714" t="str">
            <v>H scap</v>
          </cell>
          <cell r="AK714" t="str">
            <v>acque stagnanti o correnti, sponde</v>
          </cell>
        </row>
        <row r="715">
          <cell r="M715">
            <v>29650020</v>
          </cell>
          <cell r="N715">
            <v>987</v>
          </cell>
          <cell r="O715" t="str">
            <v>Nasturtium microphyllum (Boenn.) Rchb.</v>
          </cell>
          <cell r="P715" t="str">
            <v/>
          </cell>
          <cell r="Q715" t="str">
            <v>A</v>
          </cell>
          <cell r="R715" t="str">
            <v>-</v>
          </cell>
          <cell r="S715" t="str">
            <v>R</v>
          </cell>
          <cell r="T715" t="str">
            <v>/</v>
          </cell>
          <cell r="U715" t="str">
            <v>/</v>
          </cell>
          <cell r="W715">
            <v>0</v>
          </cell>
          <cell r="X715">
            <v>600</v>
          </cell>
          <cell r="Y715" t="str">
            <v>TRI FRI VEN TRE LOM PIE LIG EMI TOS MAR UMB LAZ AEM CAM PUG BAS CAL SIC SAR COR</v>
          </cell>
          <cell r="Z715" t="str">
            <v>Europea (Centro-)</v>
          </cell>
          <cell r="AH715" t="str">
            <v>H scap</v>
          </cell>
          <cell r="AK715" t="str">
            <v>sponde, fanghi</v>
          </cell>
        </row>
        <row r="716">
          <cell r="M716">
            <v>29660010</v>
          </cell>
          <cell r="N716">
            <v>988</v>
          </cell>
          <cell r="O716" t="str">
            <v>Cardamine bulbifera (L.) Crantz</v>
          </cell>
          <cell r="P716" t="str">
            <v/>
          </cell>
          <cell r="Q716" t="str">
            <v>A</v>
          </cell>
          <cell r="R716" t="str">
            <v>C</v>
          </cell>
          <cell r="S716" t="str">
            <v>R</v>
          </cell>
          <cell r="T716" t="str">
            <v>L.Maggiore</v>
          </cell>
          <cell r="W716">
            <v>200</v>
          </cell>
          <cell r="X716">
            <v>1800</v>
          </cell>
          <cell r="Y716" t="str">
            <v>TRI FRI VEN TRE LOM PIE LIG EMI TOS MAR UMB LAZ AEM CAM PUG BAS CAL</v>
          </cell>
          <cell r="Z716" t="str">
            <v>Europea (Centro-) Pontica</v>
          </cell>
          <cell r="AH716" t="str">
            <v>G rhiz</v>
          </cell>
          <cell r="AK716" t="str">
            <v>boschi di latif. (Castagneti,Faggete)</v>
          </cell>
        </row>
        <row r="717">
          <cell r="M717">
            <v>29660020</v>
          </cell>
          <cell r="N717">
            <v>989</v>
          </cell>
          <cell r="O717" t="str">
            <v>Cardamine heptaphylla (Vill.) O.E.Schulz</v>
          </cell>
          <cell r="P717" t="str">
            <v/>
          </cell>
          <cell r="Q717" t="str">
            <v>A</v>
          </cell>
          <cell r="R717" t="str">
            <v>C</v>
          </cell>
          <cell r="S717" t="str">
            <v>-</v>
          </cell>
          <cell r="T717" t="str">
            <v>Domodossola-Villad.(rara)</v>
          </cell>
          <cell r="V717" t="str">
            <v>/</v>
          </cell>
          <cell r="W717">
            <v>500</v>
          </cell>
          <cell r="X717">
            <v>1500</v>
          </cell>
          <cell r="Y717" t="str">
            <v>TRE LOM PIE LIG EMI TOS MAR UMB LAZ AEM CAM BAS CAL</v>
          </cell>
          <cell r="Z717" t="str">
            <v>Europea (SW-) Atlantica (Sub-)</v>
          </cell>
          <cell r="AH717" t="str">
            <v>G rhiz</v>
          </cell>
          <cell r="AK717" t="str">
            <v>boschi montani (Faggete,Abetine)</v>
          </cell>
        </row>
        <row r="718">
          <cell r="M718">
            <v>29660050</v>
          </cell>
          <cell r="N718">
            <v>990</v>
          </cell>
          <cell r="O718" t="str">
            <v>Cardamine kitaibelii Becherer</v>
          </cell>
          <cell r="P718" t="str">
            <v/>
          </cell>
          <cell r="Q718" t="str">
            <v>A</v>
          </cell>
          <cell r="R718" t="str">
            <v>R</v>
          </cell>
          <cell r="S718" t="str">
            <v>-</v>
          </cell>
          <cell r="V718" t="str">
            <v>/</v>
          </cell>
          <cell r="W718">
            <v>400</v>
          </cell>
          <cell r="X718">
            <v>1600</v>
          </cell>
          <cell r="Y718" t="str">
            <v>LOM PIE LIG EMI TOS MAR UMB LAZ AEM CAM BAS CAL</v>
          </cell>
          <cell r="Z718" t="str">
            <v>Orofita Europea (SE-)(W-Alpino-Illirica)</v>
          </cell>
          <cell r="AH718" t="str">
            <v>G rhiz</v>
          </cell>
          <cell r="AK718" t="str">
            <v>boschi di latif. (Castagneti,Faggete), forre</v>
          </cell>
        </row>
        <row r="719">
          <cell r="M719">
            <v>29660030</v>
          </cell>
          <cell r="N719">
            <v>991</v>
          </cell>
          <cell r="O719" t="str">
            <v>Cardamine pentaphyllos (L.) Crantz</v>
          </cell>
          <cell r="P719" t="str">
            <v/>
          </cell>
          <cell r="Q719" t="str">
            <v>A</v>
          </cell>
          <cell r="R719" t="str">
            <v>C</v>
          </cell>
          <cell r="S719" t="str">
            <v>-</v>
          </cell>
          <cell r="T719" t="str">
            <v>L.Maggiore</v>
          </cell>
          <cell r="V719" t="str">
            <v>/</v>
          </cell>
          <cell r="W719">
            <v>400</v>
          </cell>
          <cell r="X719">
            <v>1700</v>
          </cell>
          <cell r="Y719" t="str">
            <v>FRI VEN TRE LOM PIE LIG</v>
          </cell>
          <cell r="Z719" t="str">
            <v>Orofita Europea (SW-)</v>
          </cell>
          <cell r="AH719" t="str">
            <v>G rhiz</v>
          </cell>
          <cell r="AK719" t="str">
            <v>boschi di latif. (Faggete), forre (suolo ricco)</v>
          </cell>
        </row>
        <row r="720">
          <cell r="M720">
            <v>29660060</v>
          </cell>
          <cell r="N720">
            <v>992</v>
          </cell>
          <cell r="O720" t="str">
            <v>Cardamine enneaphyllos (L.) Crantz</v>
          </cell>
          <cell r="P720" t="str">
            <v/>
          </cell>
          <cell r="Q720" t="str">
            <v>L</v>
          </cell>
          <cell r="R720" t="str">
            <v>C*</v>
          </cell>
          <cell r="S720" t="str">
            <v>-</v>
          </cell>
          <cell r="U720" t="str">
            <v>BS?,BG:Giudicarie,Bergamasco generico</v>
          </cell>
          <cell r="V720" t="str">
            <v>/</v>
          </cell>
          <cell r="W720">
            <v>300</v>
          </cell>
          <cell r="X720">
            <v>1600</v>
          </cell>
          <cell r="Y720" t="str">
            <v>TRI FRI VEN TRE LOM PIE EMI MAR UMB LAZ AEM CAM</v>
          </cell>
          <cell r="Z720" t="str">
            <v>Europea (SE-) Illirica-Anfiardiatica</v>
          </cell>
          <cell r="AH720" t="str">
            <v>G rhiz</v>
          </cell>
          <cell r="AK720" t="str">
            <v>boschi (Faggete pmp)</v>
          </cell>
        </row>
        <row r="721">
          <cell r="M721">
            <v>29660120</v>
          </cell>
          <cell r="N721">
            <v>994</v>
          </cell>
          <cell r="O721" t="str">
            <v>Cardamine asarifolia L.</v>
          </cell>
          <cell r="P721" t="str">
            <v/>
          </cell>
          <cell r="Q721" t="str">
            <v>L</v>
          </cell>
          <cell r="R721" t="str">
            <v>R*</v>
          </cell>
          <cell r="S721" t="str">
            <v>-</v>
          </cell>
          <cell r="U721" t="str">
            <v>Prealpi,Giudicarie</v>
          </cell>
          <cell r="V721" t="str">
            <v>/</v>
          </cell>
          <cell r="W721">
            <v>500</v>
          </cell>
          <cell r="X721">
            <v>2000</v>
          </cell>
          <cell r="Y721" t="str">
            <v>LOM PIE LIG EMI TOS</v>
          </cell>
          <cell r="Z721" t="str">
            <v>Orofita Europea (SW-)</v>
          </cell>
          <cell r="AH721" t="str">
            <v>H scap</v>
          </cell>
          <cell r="AK721" t="str">
            <v>sponde dei ruscelli subalpini</v>
          </cell>
        </row>
        <row r="722">
          <cell r="M722">
            <v>29660130</v>
          </cell>
          <cell r="N722">
            <v>995</v>
          </cell>
          <cell r="O722" t="str">
            <v>Cardamine amara L.</v>
          </cell>
          <cell r="P722" t="str">
            <v/>
          </cell>
          <cell r="Q722" t="str">
            <v>A</v>
          </cell>
          <cell r="R722" t="str">
            <v>C</v>
          </cell>
          <cell r="S722" t="str">
            <v>R</v>
          </cell>
          <cell r="W722">
            <v>100</v>
          </cell>
          <cell r="X722">
            <v>2500</v>
          </cell>
          <cell r="Y722" t="str">
            <v>FRI VEN TRE LOM PIE LIG EMI TOS AEM COR</v>
          </cell>
          <cell r="Z722" t="str">
            <v>Euro-Asiatica</v>
          </cell>
          <cell r="AH722" t="str">
            <v>H scap</v>
          </cell>
          <cell r="AK722" t="str">
            <v>sorgenti, ruscelli alpini e montani</v>
          </cell>
        </row>
        <row r="723">
          <cell r="M723">
            <v>29660150</v>
          </cell>
          <cell r="N723">
            <v>996</v>
          </cell>
          <cell r="O723" t="str">
            <v>Cardamine opizii Presl</v>
          </cell>
          <cell r="P723" t="str">
            <v/>
          </cell>
          <cell r="Q723" t="str">
            <v>L</v>
          </cell>
          <cell r="R723" t="str">
            <v>R*</v>
          </cell>
          <cell r="S723" t="str">
            <v>-</v>
          </cell>
          <cell r="U723" t="str">
            <v>SO,TI:Stelvio,Engadina,S.Gottardo</v>
          </cell>
          <cell r="V723" t="str">
            <v>/</v>
          </cell>
          <cell r="W723">
            <v>1300</v>
          </cell>
          <cell r="X723">
            <v>2000</v>
          </cell>
          <cell r="Y723" t="str">
            <v>FRI VEN TRE LOM</v>
          </cell>
          <cell r="Z723" t="str">
            <v>Orofita Europea (Centro-)(Alpino-Carpatica)</v>
          </cell>
          <cell r="AH723" t="str">
            <v>H scap</v>
          </cell>
          <cell r="AK723" t="str">
            <v>sorgenti, ambienti umidi</v>
          </cell>
        </row>
        <row r="724">
          <cell r="M724">
            <v>29660190</v>
          </cell>
          <cell r="N724">
            <v>998</v>
          </cell>
          <cell r="O724" t="str">
            <v>Cardamine hayneana Welw.</v>
          </cell>
          <cell r="P724" t="str">
            <v/>
          </cell>
          <cell r="Q724" t="str">
            <v>A</v>
          </cell>
          <cell r="R724" t="str">
            <v>C</v>
          </cell>
          <cell r="S724" t="str">
            <v>C</v>
          </cell>
          <cell r="T724" t="str">
            <v>Domodossola(rara)</v>
          </cell>
          <cell r="W724">
            <v>0</v>
          </cell>
          <cell r="X724">
            <v>1300</v>
          </cell>
          <cell r="Y724" t="str">
            <v>FRI VEN TRE LOM PIE EMI</v>
          </cell>
          <cell r="Z724" t="str">
            <v>Orofita Europea (S-)</v>
          </cell>
          <cell r="AH724" t="str">
            <v>H scap</v>
          </cell>
          <cell r="AK724" t="str">
            <v>prati umidi torbosi, marcite</v>
          </cell>
        </row>
        <row r="725">
          <cell r="M725">
            <v>29660210</v>
          </cell>
          <cell r="N725">
            <v>999</v>
          </cell>
          <cell r="O725" t="str">
            <v>Cardamine rivularis Schur</v>
          </cell>
          <cell r="P725" t="str">
            <v/>
          </cell>
          <cell r="Q725" t="str">
            <v>A</v>
          </cell>
          <cell r="R725" t="str">
            <v>R</v>
          </cell>
          <cell r="S725" t="str">
            <v>-</v>
          </cell>
          <cell r="V725" t="str">
            <v>/</v>
          </cell>
          <cell r="W725">
            <v>500</v>
          </cell>
          <cell r="X725">
            <v>1600</v>
          </cell>
          <cell r="Y725" t="str">
            <v>FRI VEN TRE LOM PIE MAR UMB</v>
          </cell>
          <cell r="Z725" t="str">
            <v>Orofita Europea (S-)</v>
          </cell>
          <cell r="AH725" t="str">
            <v>H scap</v>
          </cell>
          <cell r="AK725" t="str">
            <v>prati umidi</v>
          </cell>
        </row>
        <row r="726">
          <cell r="M726">
            <v>29660200</v>
          </cell>
          <cell r="N726">
            <v>1000</v>
          </cell>
          <cell r="O726" t="str">
            <v>Cardamine pratensis L.</v>
          </cell>
          <cell r="P726" t="str">
            <v/>
          </cell>
          <cell r="Q726" t="str">
            <v>A</v>
          </cell>
          <cell r="R726" t="str">
            <v>C</v>
          </cell>
          <cell r="S726" t="str">
            <v>R</v>
          </cell>
          <cell r="W726">
            <v>0</v>
          </cell>
          <cell r="X726">
            <v>1700</v>
          </cell>
          <cell r="Y726" t="str">
            <v>TRI FRI VEN TRE LOM PIE LIG EMI TOS AEM COR</v>
          </cell>
          <cell r="Z726" t="str">
            <v>Europea</v>
          </cell>
          <cell r="AH726" t="str">
            <v>H scap</v>
          </cell>
          <cell r="AK726" t="str">
            <v>prati umidi torbosi, boschi igrofili</v>
          </cell>
        </row>
        <row r="727">
          <cell r="M727">
            <v>29660260</v>
          </cell>
          <cell r="N727">
            <v>1004</v>
          </cell>
          <cell r="O727" t="str">
            <v>Cardamine resedifolia L.</v>
          </cell>
          <cell r="P727" t="str">
            <v/>
          </cell>
          <cell r="Q727" t="str">
            <v>A</v>
          </cell>
          <cell r="R727" t="str">
            <v>C</v>
          </cell>
          <cell r="S727" t="str">
            <v>-</v>
          </cell>
          <cell r="T727" t="str">
            <v>Vigezzo,Anzasca,Formazza</v>
          </cell>
          <cell r="V727" t="str">
            <v>/</v>
          </cell>
          <cell r="W727">
            <v>400</v>
          </cell>
          <cell r="X727">
            <v>3500</v>
          </cell>
          <cell r="Y727" t="str">
            <v>FRI VEN TRE LOM PIE LIG EMI TOS</v>
          </cell>
          <cell r="Z727" t="str">
            <v>Orofita Europea (S-)</v>
          </cell>
          <cell r="AH727" t="str">
            <v>H scap</v>
          </cell>
          <cell r="AI727" t="str">
            <v>silice (pref.)</v>
          </cell>
          <cell r="AK727" t="str">
            <v>ghiaie, pietraie, macereti</v>
          </cell>
        </row>
        <row r="728">
          <cell r="M728">
            <v>29660270</v>
          </cell>
          <cell r="N728">
            <v>1005</v>
          </cell>
          <cell r="O728" t="str">
            <v>Cardamine bellidifolia L.</v>
          </cell>
          <cell r="P728" t="str">
            <v>alpina (Willd.) Jones</v>
          </cell>
          <cell r="Q728" t="str">
            <v>A</v>
          </cell>
          <cell r="R728" t="str">
            <v>R</v>
          </cell>
          <cell r="S728" t="str">
            <v>-</v>
          </cell>
          <cell r="V728" t="str">
            <v>/</v>
          </cell>
          <cell r="W728">
            <v>2000</v>
          </cell>
          <cell r="X728">
            <v>3080</v>
          </cell>
          <cell r="Y728" t="str">
            <v>VEN TRE LOM PIE</v>
          </cell>
          <cell r="Z728" t="str">
            <v>Orofita Europea (S-)</v>
          </cell>
          <cell r="AH728" t="str">
            <v>H scap</v>
          </cell>
          <cell r="AK728" t="str">
            <v>vallette nivali</v>
          </cell>
        </row>
        <row r="729">
          <cell r="M729">
            <v>29660320</v>
          </cell>
          <cell r="N729">
            <v>1008</v>
          </cell>
          <cell r="O729" t="str">
            <v>Cardamine parviflora L.</v>
          </cell>
          <cell r="P729" t="str">
            <v/>
          </cell>
          <cell r="Q729" t="str">
            <v>L</v>
          </cell>
          <cell r="R729" t="str">
            <v>R*</v>
          </cell>
          <cell r="S729" t="str">
            <v>R*</v>
          </cell>
          <cell r="U729" t="str">
            <v>SO,PV,MN:Valtellina,Pavese,Guastalla</v>
          </cell>
          <cell r="W729">
            <v>0</v>
          </cell>
          <cell r="X729">
            <v>600</v>
          </cell>
          <cell r="Y729" t="str">
            <v>VEN LOM PIE EMI TOS LAZ CAM</v>
          </cell>
          <cell r="Z729" t="str">
            <v>Euro-Siberiana</v>
          </cell>
          <cell r="AH729" t="str">
            <v>T scap</v>
          </cell>
          <cell r="AK729" t="str">
            <v>fanghi inondati, greti fluviali, arginelli</v>
          </cell>
        </row>
        <row r="730">
          <cell r="M730">
            <v>29660330</v>
          </cell>
          <cell r="N730">
            <v>1009</v>
          </cell>
          <cell r="O730" t="str">
            <v>Cardamine impatiens L.</v>
          </cell>
          <cell r="P730" t="str">
            <v/>
          </cell>
          <cell r="Q730" t="str">
            <v>A</v>
          </cell>
          <cell r="R730" t="str">
            <v>C</v>
          </cell>
          <cell r="S730" t="str">
            <v>C</v>
          </cell>
          <cell r="W730">
            <v>0</v>
          </cell>
          <cell r="X730">
            <v>1600</v>
          </cell>
          <cell r="Y730" t="str">
            <v>TRI FRI VEN TRE LOM PIE LIG EMI TOS MAR UMB LAZ AEM CAM PUG BAS COR</v>
          </cell>
          <cell r="Z730" t="str">
            <v>Euro-Asiatica</v>
          </cell>
          <cell r="AH730" t="str">
            <v>T scap</v>
          </cell>
          <cell r="AK730" t="str">
            <v>siepi, radure, forre, muri, macerie</v>
          </cell>
        </row>
        <row r="731">
          <cell r="M731">
            <v>29660350</v>
          </cell>
          <cell r="N731">
            <v>1010</v>
          </cell>
          <cell r="O731" t="str">
            <v>Cardamine flexuosa With.</v>
          </cell>
          <cell r="P731" t="str">
            <v/>
          </cell>
          <cell r="Q731" t="str">
            <v>A</v>
          </cell>
          <cell r="R731" t="str">
            <v>R</v>
          </cell>
          <cell r="S731" t="str">
            <v>R</v>
          </cell>
          <cell r="W731">
            <v>400</v>
          </cell>
          <cell r="X731">
            <v>1200</v>
          </cell>
          <cell r="Y731" t="str">
            <v>TRI VEN TRE LOM PIE LIG EMI TOS CAM BAS CAL SIC SAR COR</v>
          </cell>
          <cell r="Z731" t="str">
            <v>Circumboreale</v>
          </cell>
          <cell r="AH731" t="str">
            <v>H scap</v>
          </cell>
          <cell r="AK731" t="str">
            <v>incolti umidi, radure, sentieri</v>
          </cell>
        </row>
        <row r="732">
          <cell r="M732">
            <v>29660360</v>
          </cell>
          <cell r="N732">
            <v>1011</v>
          </cell>
          <cell r="O732" t="str">
            <v>Cardamine hirsuta L.</v>
          </cell>
          <cell r="P732" t="str">
            <v/>
          </cell>
          <cell r="Q732" t="str">
            <v>A</v>
          </cell>
          <cell r="R732" t="str">
            <v>C</v>
          </cell>
          <cell r="S732" t="str">
            <v>C</v>
          </cell>
          <cell r="W732">
            <v>0</v>
          </cell>
          <cell r="X732">
            <v>1400</v>
          </cell>
          <cell r="Y732" t="str">
            <v>TRI FRI VEN TRE LOM PIE LIG EMI TOS MAR UMB LAZ AEM CAM PUG BAS CAL SIC SAR COR</v>
          </cell>
          <cell r="Z732" t="str">
            <v>Cosmopolita</v>
          </cell>
          <cell r="AH732" t="str">
            <v>T scap</v>
          </cell>
          <cell r="AK732" t="str">
            <v>incolti, lungo le vie, orti</v>
          </cell>
        </row>
        <row r="733">
          <cell r="M733">
            <v>30019010</v>
          </cell>
          <cell r="N733">
            <v>1012</v>
          </cell>
          <cell r="O733" t="str">
            <v>Cardaminopsis arenosa (L.) Hayek</v>
          </cell>
          <cell r="P733" t="str">
            <v/>
          </cell>
          <cell r="Q733" t="str">
            <v>L</v>
          </cell>
          <cell r="R733" t="str">
            <v>R*</v>
          </cell>
          <cell r="S733" t="str">
            <v>-</v>
          </cell>
          <cell r="T733" t="str">
            <v>Anzasca,L.Maggiore</v>
          </cell>
          <cell r="U733" t="str">
            <v>Prealpi</v>
          </cell>
          <cell r="V733" t="str">
            <v>/</v>
          </cell>
          <cell r="W733">
            <v>100</v>
          </cell>
          <cell r="X733">
            <v>800</v>
          </cell>
          <cell r="Y733" t="str">
            <v>TRI LOM PIE</v>
          </cell>
          <cell r="Z733" t="str">
            <v>Europea</v>
          </cell>
          <cell r="AH733" t="str">
            <v>T scap</v>
          </cell>
          <cell r="AI733" t="str">
            <v>calcare</v>
          </cell>
          <cell r="AK733" t="str">
            <v>ghiaie, rupi</v>
          </cell>
        </row>
        <row r="734">
          <cell r="M734">
            <v>30019050</v>
          </cell>
          <cell r="N734">
            <v>1014</v>
          </cell>
          <cell r="O734" t="str">
            <v>Cardaminopsis halleri (L.) Hayek</v>
          </cell>
          <cell r="P734" t="str">
            <v/>
          </cell>
          <cell r="Q734" t="str">
            <v>A</v>
          </cell>
          <cell r="R734" t="str">
            <v>C</v>
          </cell>
          <cell r="S734" t="str">
            <v>-</v>
          </cell>
          <cell r="T734" t="str">
            <v>Crevola</v>
          </cell>
          <cell r="V734" t="str">
            <v>/</v>
          </cell>
          <cell r="W734">
            <v>500</v>
          </cell>
          <cell r="X734">
            <v>2600</v>
          </cell>
          <cell r="Y734" t="str">
            <v>FRI VEN TRE LOM PIE LIG EMI TOS</v>
          </cell>
          <cell r="Z734" t="str">
            <v>Orofita Europea (Centro-)</v>
          </cell>
          <cell r="AH734" t="str">
            <v>H scap</v>
          </cell>
          <cell r="AK734" t="str">
            <v>prati montani e subalpini (suoli umidi, umiferi)</v>
          </cell>
        </row>
        <row r="735">
          <cell r="M735">
            <v>30010010</v>
          </cell>
          <cell r="N735">
            <v>1015</v>
          </cell>
          <cell r="O735" t="str">
            <v>Arabis glabra (L.) Bernh.</v>
          </cell>
          <cell r="P735" t="str">
            <v/>
          </cell>
          <cell r="Q735" t="str">
            <v>A</v>
          </cell>
          <cell r="R735" t="str">
            <v>R</v>
          </cell>
          <cell r="S735" t="str">
            <v>-</v>
          </cell>
          <cell r="T735" t="str">
            <v>Toce,Crodo(Antigorio)</v>
          </cell>
          <cell r="V735" t="str">
            <v>/</v>
          </cell>
          <cell r="W735">
            <v>200</v>
          </cell>
          <cell r="X735">
            <v>2000</v>
          </cell>
          <cell r="Y735" t="str">
            <v>FRI VEN TRE LOM PIE LIG EMI TOS</v>
          </cell>
          <cell r="Z735" t="str">
            <v>Artico-Alpina (Circum-)</v>
          </cell>
          <cell r="AH735" t="str">
            <v>H bienn</v>
          </cell>
          <cell r="AK735" t="str">
            <v>boschi, cespuglieti, siepi, pendii sassosi</v>
          </cell>
        </row>
        <row r="736">
          <cell r="M736">
            <v>30010040</v>
          </cell>
          <cell r="N736">
            <v>1017</v>
          </cell>
          <cell r="O736" t="str">
            <v>Arabis brassica (Leers) Rauschert</v>
          </cell>
          <cell r="P736" t="str">
            <v/>
          </cell>
          <cell r="Q736" t="str">
            <v>A</v>
          </cell>
          <cell r="R736" t="str">
            <v>R</v>
          </cell>
          <cell r="S736" t="str">
            <v>-</v>
          </cell>
          <cell r="V736" t="str">
            <v>/</v>
          </cell>
          <cell r="W736">
            <v>800</v>
          </cell>
          <cell r="X736">
            <v>2000</v>
          </cell>
          <cell r="Y736" t="str">
            <v>FRI VEN TRE LOM PIE LIG EMI UMB AEM CAM PUG BAS</v>
          </cell>
          <cell r="Z736" t="str">
            <v>Orofita Europea (SW-)</v>
          </cell>
          <cell r="AH736" t="str">
            <v>H scap</v>
          </cell>
          <cell r="AK736" t="str">
            <v>pendii sassosi, boscaglie, cedui</v>
          </cell>
        </row>
        <row r="737">
          <cell r="M737">
            <v>30010060</v>
          </cell>
          <cell r="N737">
            <v>1019</v>
          </cell>
          <cell r="O737" t="str">
            <v>Arabis sagittata (Bertol.) DC.</v>
          </cell>
          <cell r="P737" t="str">
            <v/>
          </cell>
          <cell r="Q737" t="str">
            <v>A</v>
          </cell>
          <cell r="R737" t="str">
            <v>R</v>
          </cell>
          <cell r="S737" t="str">
            <v>C</v>
          </cell>
          <cell r="W737">
            <v>0</v>
          </cell>
          <cell r="X737">
            <v>1800</v>
          </cell>
          <cell r="Y737" t="str">
            <v>TRI FRI VEN TRE LOM PIE LIG EMI TOS MAR UMB LAZ AEM CAM PUG BAS CAL SIC SAR COR</v>
          </cell>
          <cell r="Z737" t="str">
            <v>Europea (SE-)</v>
          </cell>
          <cell r="AH737" t="str">
            <v>H bienn</v>
          </cell>
          <cell r="AI737" t="str">
            <v>calcare (pref.)</v>
          </cell>
          <cell r="AK737" t="str">
            <v>boschi aridi, cespuglieti, prati aridi, rupi</v>
          </cell>
        </row>
        <row r="738">
          <cell r="M738">
            <v>30010080</v>
          </cell>
          <cell r="N738">
            <v>1020</v>
          </cell>
          <cell r="O738" t="str">
            <v>Arabis hirsuta (L.) Scop.</v>
          </cell>
          <cell r="P738" t="str">
            <v/>
          </cell>
          <cell r="Q738" t="str">
            <v>A</v>
          </cell>
          <cell r="R738" t="str">
            <v>C</v>
          </cell>
          <cell r="S738" t="str">
            <v>C</v>
          </cell>
          <cell r="W738">
            <v>0</v>
          </cell>
          <cell r="X738">
            <v>2100</v>
          </cell>
          <cell r="Y738" t="str">
            <v>TRI FRI VEN TRE LOM PIE LIG EMI TOS MAR UMB LAZ AEM CAM PUG BAS CAL SIC SAR COR</v>
          </cell>
          <cell r="Z738" t="str">
            <v>Europea</v>
          </cell>
          <cell r="AH738" t="str">
            <v>H bienn</v>
          </cell>
          <cell r="AK738" t="str">
            <v>prati aridi, cespuglieti, boscaglie, staz. rupestri, muri</v>
          </cell>
        </row>
        <row r="739">
          <cell r="M739">
            <v>30010100</v>
          </cell>
          <cell r="N739">
            <v>1022</v>
          </cell>
          <cell r="O739" t="str">
            <v>Arabis ciliata Clairv.</v>
          </cell>
          <cell r="P739" t="str">
            <v/>
          </cell>
          <cell r="Q739" t="str">
            <v>A</v>
          </cell>
          <cell r="R739" t="str">
            <v>C</v>
          </cell>
          <cell r="S739" t="str">
            <v>-</v>
          </cell>
          <cell r="V739" t="str">
            <v>/</v>
          </cell>
          <cell r="W739">
            <v>700</v>
          </cell>
          <cell r="X739">
            <v>2200</v>
          </cell>
          <cell r="Y739" t="str">
            <v>FRI VEN TRE LOM PIE LIG EMI TOS</v>
          </cell>
          <cell r="Z739" t="str">
            <v>Orofita Europea (S-)</v>
          </cell>
          <cell r="AH739" t="str">
            <v>H scap</v>
          </cell>
          <cell r="AI739" t="str">
            <v>calcare</v>
          </cell>
          <cell r="AK739" t="str">
            <v>prati aridi, pascoli, cespuglieti, rupi</v>
          </cell>
        </row>
        <row r="740">
          <cell r="M740">
            <v>30010110</v>
          </cell>
          <cell r="N740">
            <v>1023</v>
          </cell>
          <cell r="O740" t="str">
            <v>Arabis serpillifolia Vill.</v>
          </cell>
          <cell r="P740" t="str">
            <v/>
          </cell>
          <cell r="Q740" t="str">
            <v>A</v>
          </cell>
          <cell r="R740" t="str">
            <v>R</v>
          </cell>
          <cell r="S740" t="str">
            <v>-</v>
          </cell>
          <cell r="V740" t="str">
            <v>/</v>
          </cell>
          <cell r="W740">
            <v>1000</v>
          </cell>
          <cell r="X740">
            <v>2700</v>
          </cell>
          <cell r="Y740" t="str">
            <v>FRI VEN TRE LOM PIE</v>
          </cell>
          <cell r="Z740" t="str">
            <v>Orofita Europea (SW-)</v>
          </cell>
          <cell r="AH740" t="str">
            <v>H scap</v>
          </cell>
          <cell r="AI740" t="str">
            <v>calcare (pref.)</v>
          </cell>
          <cell r="AK740" t="str">
            <v>rupi, ghiaie, pascoli</v>
          </cell>
        </row>
        <row r="741">
          <cell r="M741">
            <v>30010120</v>
          </cell>
          <cell r="N741">
            <v>1025</v>
          </cell>
          <cell r="O741" t="str">
            <v>Arabis collina Ten.</v>
          </cell>
          <cell r="P741" t="str">
            <v/>
          </cell>
          <cell r="Q741" t="str">
            <v>A</v>
          </cell>
          <cell r="R741" t="str">
            <v>C</v>
          </cell>
          <cell r="S741" t="str">
            <v>-</v>
          </cell>
          <cell r="V741" t="str">
            <v>/</v>
          </cell>
          <cell r="W741">
            <v>100</v>
          </cell>
          <cell r="X741">
            <v>2200</v>
          </cell>
          <cell r="Y741" t="str">
            <v>VEN TRE LOM PIE LIG EMI TOS MAR UMB LAZ AEM CAM PUG BAS CAL SIC SAR COR</v>
          </cell>
          <cell r="Z741" t="str">
            <v>Medit.-Montana</v>
          </cell>
          <cell r="AH741" t="str">
            <v>H scap</v>
          </cell>
          <cell r="AK741" t="str">
            <v>pascoli aridi, boscaglie, rupi, muri</v>
          </cell>
        </row>
        <row r="742">
          <cell r="M742">
            <v>30010140</v>
          </cell>
          <cell r="N742">
            <v>1027</v>
          </cell>
          <cell r="O742" t="str">
            <v>Arabis turrita L.</v>
          </cell>
          <cell r="P742" t="str">
            <v/>
          </cell>
          <cell r="Q742" t="str">
            <v>A</v>
          </cell>
          <cell r="R742" t="str">
            <v>C</v>
          </cell>
          <cell r="S742" t="str">
            <v>C</v>
          </cell>
          <cell r="T742" t="str">
            <v>Vagna,Bognanco</v>
          </cell>
          <cell r="W742">
            <v>400</v>
          </cell>
          <cell r="X742">
            <v>1600</v>
          </cell>
          <cell r="Y742" t="str">
            <v>TRI FRI VEN TRE LOM PIE LIG EMI TOS MAR UMB LAZ AEM CAM PUG BAS CAL SIC COR</v>
          </cell>
          <cell r="Z742" t="str">
            <v>Europea (S-)</v>
          </cell>
          <cell r="AH742" t="str">
            <v>H bienn</v>
          </cell>
          <cell r="AK742" t="str">
            <v>boscaglie, cedui, pendii sassosi rupestri</v>
          </cell>
        </row>
        <row r="743">
          <cell r="M743">
            <v>30010170</v>
          </cell>
          <cell r="N743">
            <v>1028</v>
          </cell>
          <cell r="O743" t="str">
            <v>Arabis auriculata Lam.</v>
          </cell>
          <cell r="P743" t="str">
            <v/>
          </cell>
          <cell r="Q743" t="str">
            <v>V</v>
          </cell>
          <cell r="R743" t="str">
            <v>?</v>
          </cell>
          <cell r="S743" t="str">
            <v>-</v>
          </cell>
          <cell r="U743" t="str">
            <v>da vrf segnal. Alpi non Lomb.</v>
          </cell>
          <cell r="V743" t="str">
            <v>/</v>
          </cell>
          <cell r="W743">
            <v>500</v>
          </cell>
          <cell r="X743">
            <v>2000</v>
          </cell>
          <cell r="Z743" t="str">
            <v>Medit.-Montana</v>
          </cell>
          <cell r="AH743" t="str">
            <v>T scap</v>
          </cell>
          <cell r="AK743" t="str">
            <v>boschi aridi, cespuglieti, prati, rupi, muri</v>
          </cell>
        </row>
        <row r="744">
          <cell r="M744">
            <v>30010180</v>
          </cell>
          <cell r="N744">
            <v>1029</v>
          </cell>
          <cell r="O744" t="str">
            <v>Arabis nova Vill.</v>
          </cell>
          <cell r="P744" t="str">
            <v/>
          </cell>
          <cell r="Q744" t="str">
            <v>A</v>
          </cell>
          <cell r="R744" t="str">
            <v>R</v>
          </cell>
          <cell r="S744" t="str">
            <v>-</v>
          </cell>
          <cell r="V744" t="str">
            <v>/</v>
          </cell>
          <cell r="W744">
            <v>500</v>
          </cell>
          <cell r="X744">
            <v>1500</v>
          </cell>
          <cell r="Y744" t="str">
            <v>TRE LOM PIE LIG</v>
          </cell>
          <cell r="Z744" t="str">
            <v>Orofita Europea (S-)</v>
          </cell>
          <cell r="AH744" t="str">
            <v>T scap</v>
          </cell>
          <cell r="AK744" t="str">
            <v>pendii sassosi, pendii rupestri</v>
          </cell>
        </row>
        <row r="745">
          <cell r="M745">
            <v>30010290</v>
          </cell>
          <cell r="N745">
            <v>1032</v>
          </cell>
          <cell r="O745" t="str">
            <v>Arabis caerulea All.</v>
          </cell>
          <cell r="P745" t="str">
            <v/>
          </cell>
          <cell r="Q745" t="str">
            <v>A</v>
          </cell>
          <cell r="R745" t="str">
            <v>R</v>
          </cell>
          <cell r="S745" t="str">
            <v>-</v>
          </cell>
          <cell r="T745" t="str">
            <v>Sempione,M.Moro ecc.</v>
          </cell>
          <cell r="V745" t="str">
            <v>/</v>
          </cell>
          <cell r="W745">
            <v>1900</v>
          </cell>
          <cell r="X745">
            <v>3500</v>
          </cell>
          <cell r="Y745" t="str">
            <v>FRI VEN TRE LOM PIE LIG</v>
          </cell>
          <cell r="Z745" t="str">
            <v>Endemica Alpica</v>
          </cell>
          <cell r="AH745" t="str">
            <v>H scap</v>
          </cell>
          <cell r="AI745" t="str">
            <v>calcare,dolomia</v>
          </cell>
          <cell r="AK745" t="str">
            <v>vallette nivali, ghiaioni lung.innevati</v>
          </cell>
        </row>
        <row r="746">
          <cell r="M746">
            <v>30010300</v>
          </cell>
          <cell r="N746">
            <v>1033</v>
          </cell>
          <cell r="O746" t="str">
            <v>Arabis pumila Jacq.</v>
          </cell>
          <cell r="P746" t="str">
            <v/>
          </cell>
          <cell r="Q746" t="str">
            <v>A</v>
          </cell>
          <cell r="R746" t="str">
            <v>C</v>
          </cell>
          <cell r="S746" t="str">
            <v>-</v>
          </cell>
          <cell r="V746" t="str">
            <v>/</v>
          </cell>
          <cell r="W746">
            <v>700</v>
          </cell>
          <cell r="X746">
            <v>3000</v>
          </cell>
          <cell r="Y746" t="str">
            <v>FRI VEN TRE LOM PIE LIG TOS LAZ AEM</v>
          </cell>
          <cell r="Z746" t="str">
            <v>Orofita Europea (S-)(Alpino-Appenninica)</v>
          </cell>
          <cell r="AH746" t="str">
            <v>H scap</v>
          </cell>
          <cell r="AI746" t="str">
            <v>calcare</v>
          </cell>
          <cell r="AK746" t="str">
            <v>pietraie, ghiaioni, greti, rupi, vallette nivali</v>
          </cell>
        </row>
        <row r="747">
          <cell r="M747">
            <v>30010301</v>
          </cell>
          <cell r="N747">
            <v>1033</v>
          </cell>
          <cell r="O747" t="str">
            <v>Arabis pumila Jacq.</v>
          </cell>
          <cell r="P747" t="str">
            <v>pumila</v>
          </cell>
          <cell r="Q747" t="str">
            <v>XS</v>
          </cell>
          <cell r="R747" t="str">
            <v>RR</v>
          </cell>
          <cell r="S747" t="str">
            <v>-</v>
          </cell>
          <cell r="V747" t="str">
            <v>/</v>
          </cell>
          <cell r="W747">
            <v>700</v>
          </cell>
          <cell r="X747">
            <v>3000</v>
          </cell>
          <cell r="Z747" t="str">
            <v>Orofita Europea (S-)(Alpino-Appenninica)</v>
          </cell>
          <cell r="AH747" t="str">
            <v>H scap</v>
          </cell>
          <cell r="AI747" t="str">
            <v>calcare</v>
          </cell>
          <cell r="AK747" t="str">
            <v>pietraie, ghiaioni, greti, rupi, vallette nivali</v>
          </cell>
        </row>
        <row r="748">
          <cell r="M748">
            <v>30010302</v>
          </cell>
          <cell r="N748">
            <v>1033</v>
          </cell>
          <cell r="O748" t="str">
            <v>Arabis pumila Jacq.</v>
          </cell>
          <cell r="P748" t="str">
            <v>stellulata (Bertol.) Nyman</v>
          </cell>
          <cell r="Q748" t="str">
            <v>XS</v>
          </cell>
          <cell r="R748" t="str">
            <v>C</v>
          </cell>
          <cell r="S748" t="str">
            <v>-</v>
          </cell>
          <cell r="V748" t="str">
            <v>/</v>
          </cell>
          <cell r="W748">
            <v>700</v>
          </cell>
          <cell r="X748">
            <v>3000</v>
          </cell>
          <cell r="Z748" t="str">
            <v>Orofita Europea (S-)(Alpino-Appenninica)</v>
          </cell>
          <cell r="AH748" t="str">
            <v>H scap</v>
          </cell>
          <cell r="AI748" t="str">
            <v>calcare</v>
          </cell>
          <cell r="AK748" t="str">
            <v>pietraie, ghiaioni, greti, rupi, vallette nivali</v>
          </cell>
        </row>
        <row r="749">
          <cell r="M749">
            <v>30010310</v>
          </cell>
          <cell r="N749">
            <v>1034</v>
          </cell>
          <cell r="O749" t="str">
            <v>Arabis soyeri Reuter et Huet</v>
          </cell>
          <cell r="P749" t="str">
            <v/>
          </cell>
          <cell r="Q749" t="str">
            <v>A</v>
          </cell>
          <cell r="R749" t="str">
            <v>R</v>
          </cell>
          <cell r="S749" t="str">
            <v>-</v>
          </cell>
          <cell r="V749" t="str">
            <v>/</v>
          </cell>
          <cell r="W749">
            <v>1000</v>
          </cell>
          <cell r="X749">
            <v>3000</v>
          </cell>
          <cell r="Y749" t="str">
            <v>FRI VEN TRE LOM PIE LIG</v>
          </cell>
          <cell r="Z749" t="str">
            <v>Orofita Europea (S-)</v>
          </cell>
          <cell r="AH749" t="str">
            <v>H scap</v>
          </cell>
          <cell r="AI749" t="str">
            <v>calcare (pref.)</v>
          </cell>
          <cell r="AK749" t="str">
            <v>sorgenti, greti, ghiaie umide, rupi stillicidiose</v>
          </cell>
        </row>
        <row r="750">
          <cell r="M750">
            <v>30010320</v>
          </cell>
          <cell r="N750">
            <v>1035</v>
          </cell>
          <cell r="O750" t="str">
            <v>Arabis alpina L.</v>
          </cell>
          <cell r="P750" t="str">
            <v/>
          </cell>
          <cell r="Q750" t="str">
            <v>A</v>
          </cell>
          <cell r="R750" t="str">
            <v>C</v>
          </cell>
          <cell r="S750" t="str">
            <v>-</v>
          </cell>
          <cell r="T750" t="str">
            <v>Sempione,Formazza</v>
          </cell>
          <cell r="V750" t="str">
            <v>/</v>
          </cell>
          <cell r="W750">
            <v>200</v>
          </cell>
          <cell r="X750">
            <v>3300</v>
          </cell>
          <cell r="Y750" t="str">
            <v>TRI FRI VEN TRE LOM PIE LIG EMI TOS MAR UMB LAZ AEM CAM PUG BAS CAL SIC COR</v>
          </cell>
          <cell r="Z750" t="str">
            <v>Circumboreale (Orofita)</v>
          </cell>
          <cell r="AH750" t="str">
            <v>H scap</v>
          </cell>
          <cell r="AK750" t="str">
            <v>macereti, ghiaie, greti, rupi, muri</v>
          </cell>
        </row>
        <row r="751">
          <cell r="M751">
            <v>30010321</v>
          </cell>
          <cell r="N751">
            <v>1035</v>
          </cell>
          <cell r="O751" t="str">
            <v>Arabis alpina L.</v>
          </cell>
          <cell r="P751" t="str">
            <v>alpina</v>
          </cell>
          <cell r="Q751" t="str">
            <v>XS</v>
          </cell>
          <cell r="R751" t="str">
            <v>C</v>
          </cell>
          <cell r="S751" t="str">
            <v>-</v>
          </cell>
          <cell r="V751" t="str">
            <v>/</v>
          </cell>
          <cell r="W751">
            <v>200</v>
          </cell>
          <cell r="X751">
            <v>3300</v>
          </cell>
          <cell r="Y751" t="str">
            <v>TRI FRI VEN TRE LOM PIE LIG EMI TOS COR</v>
          </cell>
          <cell r="Z751" t="str">
            <v>Artico-Alpina (Circum-)</v>
          </cell>
          <cell r="AH751" t="str">
            <v>H scap</v>
          </cell>
          <cell r="AK751" t="str">
            <v>macereti, ghiaie, greti (alpini e subalpini)</v>
          </cell>
        </row>
        <row r="752">
          <cell r="M752">
            <v>30010322</v>
          </cell>
          <cell r="N752">
            <v>1035</v>
          </cell>
          <cell r="O752" t="str">
            <v>Arabis alpina L.</v>
          </cell>
          <cell r="P752" t="str">
            <v>caucasica (Willd.) Briq.</v>
          </cell>
          <cell r="Q752" t="str">
            <v>XS</v>
          </cell>
          <cell r="R752" t="str">
            <v>k/R</v>
          </cell>
          <cell r="S752" t="str">
            <v>k</v>
          </cell>
          <cell r="W752">
            <v>200</v>
          </cell>
          <cell r="X752">
            <v>3300</v>
          </cell>
          <cell r="Z752" t="str">
            <v>Medit.-Montana</v>
          </cell>
          <cell r="AH752" t="str">
            <v>H scap</v>
          </cell>
          <cell r="AK752" t="str">
            <v>rupi, macereti, muri, grotte (montane e subalp.) / coltivata (ornam.)</v>
          </cell>
        </row>
        <row r="753">
          <cell r="M753">
            <v>29690010</v>
          </cell>
          <cell r="N753">
            <v>1039</v>
          </cell>
          <cell r="O753" t="str">
            <v>Lunaria rediviva L.</v>
          </cell>
          <cell r="P753" t="str">
            <v/>
          </cell>
          <cell r="Q753" t="str">
            <v>A</v>
          </cell>
          <cell r="R753" t="str">
            <v>R</v>
          </cell>
          <cell r="S753" t="str">
            <v>-</v>
          </cell>
          <cell r="T753" t="str">
            <v>Domodossola,Riod'Anzuno</v>
          </cell>
          <cell r="V753" t="str">
            <v>/</v>
          </cell>
          <cell r="W753">
            <v>300</v>
          </cell>
          <cell r="X753">
            <v>1700</v>
          </cell>
          <cell r="Y753" t="str">
            <v>FRI VEN TRE LOM PIE LIG EMI TOS MAR UMB LAZ AEM CAM SAR</v>
          </cell>
          <cell r="Z753" t="str">
            <v>Europea</v>
          </cell>
          <cell r="AH753" t="str">
            <v>H scap</v>
          </cell>
          <cell r="AK753" t="str">
            <v>forre, rupi ombrose umide (piano submedit. e montano)</v>
          </cell>
        </row>
        <row r="754">
          <cell r="M754">
            <v>29690030</v>
          </cell>
          <cell r="N754">
            <v>1040</v>
          </cell>
          <cell r="O754" t="str">
            <v>Lunaria annua L.</v>
          </cell>
          <cell r="P754" t="str">
            <v>annua</v>
          </cell>
          <cell r="Q754" t="str">
            <v>XK</v>
          </cell>
          <cell r="R754" t="str">
            <v>k/R</v>
          </cell>
          <cell r="S754" t="str">
            <v>k/R</v>
          </cell>
          <cell r="T754" t="str">
            <v>colt./subspont.</v>
          </cell>
          <cell r="W754">
            <v>0</v>
          </cell>
          <cell r="X754">
            <v>900</v>
          </cell>
          <cell r="Y754" t="str">
            <v>LIG EMI TOS MAR UMB LAZ ABR MOL CAM BAS CAL LOB natur.</v>
          </cell>
          <cell r="Z754" t="str">
            <v>Europea (SE-)</v>
          </cell>
          <cell r="AH754" t="str">
            <v>H scap</v>
          </cell>
          <cell r="AK754" t="str">
            <v>coltivata (ornamentale) / subspontanea</v>
          </cell>
        </row>
        <row r="755">
          <cell r="M755">
            <v>30060070</v>
          </cell>
          <cell r="N755">
            <v>1046</v>
          </cell>
          <cell r="O755" t="str">
            <v>Alyssum alyssoides (L.) L.</v>
          </cell>
          <cell r="P755" t="str">
            <v/>
          </cell>
          <cell r="Q755" t="str">
            <v>A</v>
          </cell>
          <cell r="R755" t="str">
            <v>C</v>
          </cell>
          <cell r="S755" t="str">
            <v>C</v>
          </cell>
          <cell r="T755" t="str">
            <v>Toce</v>
          </cell>
          <cell r="W755">
            <v>0</v>
          </cell>
          <cell r="X755">
            <v>1720</v>
          </cell>
          <cell r="Y755" t="str">
            <v>TRI FRI VEN TRE LOM PIE LIG EMI TOS MAR UMB LAZ AEM CAM PUG BAS CAL SIC SAR COR</v>
          </cell>
          <cell r="Z755" t="str">
            <v>Euri-Medit.</v>
          </cell>
          <cell r="AH755" t="str">
            <v>T scap</v>
          </cell>
          <cell r="AI755" t="str">
            <v>calcare</v>
          </cell>
          <cell r="AK755" t="str">
            <v>prati aridi sassosi</v>
          </cell>
        </row>
        <row r="756">
          <cell r="M756">
            <v>30060140</v>
          </cell>
          <cell r="N756">
            <v>1048</v>
          </cell>
          <cell r="O756" t="str">
            <v>Alyssum minus (L.) Rothm.</v>
          </cell>
          <cell r="P756" t="str">
            <v/>
          </cell>
          <cell r="Q756" t="str">
            <v>L</v>
          </cell>
          <cell r="R756" t="str">
            <v>-</v>
          </cell>
          <cell r="S756" t="str">
            <v>R*</v>
          </cell>
          <cell r="T756" t="str">
            <v>/</v>
          </cell>
          <cell r="U756" t="str">
            <v>/</v>
          </cell>
          <cell r="V756" t="str">
            <v>PV:Mortara</v>
          </cell>
          <cell r="W756">
            <v>0</v>
          </cell>
          <cell r="X756">
            <v>1950</v>
          </cell>
          <cell r="Y756" t="str">
            <v>VEN LOM PIE LIG EMI TOS MAR UMB LAZ AEM CAM PUG BAS CAL SIC SAR</v>
          </cell>
          <cell r="Z756" t="str">
            <v>Euri-Medit.Turanica</v>
          </cell>
          <cell r="AH756" t="str">
            <v>T scap</v>
          </cell>
          <cell r="AK756" t="str">
            <v>incolti aridi</v>
          </cell>
        </row>
        <row r="757">
          <cell r="M757">
            <v>30060610</v>
          </cell>
          <cell r="N757">
            <v>1059</v>
          </cell>
          <cell r="O757" t="str">
            <v>Alyssum alpestre L.</v>
          </cell>
          <cell r="P757" t="str">
            <v/>
          </cell>
          <cell r="Q757" t="str">
            <v>LP</v>
          </cell>
          <cell r="R757" t="str">
            <v>R*</v>
          </cell>
          <cell r="S757" t="str">
            <v>-</v>
          </cell>
          <cell r="T757" t="str">
            <v>Monte Rosa</v>
          </cell>
          <cell r="U757" t="str">
            <v>/</v>
          </cell>
          <cell r="V757" t="str">
            <v>/</v>
          </cell>
          <cell r="W757">
            <v>1700</v>
          </cell>
          <cell r="X757">
            <v>2850</v>
          </cell>
          <cell r="Z757" t="str">
            <v>Endemica (Sub-)</v>
          </cell>
          <cell r="AH757" t="str">
            <v>Ch suffr</v>
          </cell>
          <cell r="AI757" t="str">
            <v>calcare</v>
          </cell>
          <cell r="AK757" t="str">
            <v>rupi</v>
          </cell>
        </row>
        <row r="758">
          <cell r="M758">
            <v>30160010</v>
          </cell>
          <cell r="N758">
            <v>1061</v>
          </cell>
          <cell r="O758" t="str">
            <v>Fibigia clypeata (L.) Medicus</v>
          </cell>
          <cell r="P758" t="str">
            <v/>
          </cell>
          <cell r="Q758" t="str">
            <v>L</v>
          </cell>
          <cell r="R758" t="str">
            <v>R*</v>
          </cell>
          <cell r="S758" t="str">
            <v>-</v>
          </cell>
          <cell r="U758" t="str">
            <v>BS:Urago</v>
          </cell>
          <cell r="V758" t="str">
            <v>/</v>
          </cell>
          <cell r="W758">
            <v>100</v>
          </cell>
          <cell r="X758">
            <v>800</v>
          </cell>
          <cell r="Y758" t="str">
            <v>VEN TRE LOM EMI TOS UMB LAZ AEM</v>
          </cell>
          <cell r="Z758" t="str">
            <v>Euri-Medit.(NE-)</v>
          </cell>
          <cell r="AH758" t="str">
            <v>H scap</v>
          </cell>
          <cell r="AI758" t="str">
            <v>calcare</v>
          </cell>
          <cell r="AK758" t="str">
            <v>prati aridi</v>
          </cell>
        </row>
        <row r="759">
          <cell r="M759">
            <v>30150040</v>
          </cell>
          <cell r="N759">
            <v>1064</v>
          </cell>
          <cell r="O759" t="str">
            <v>Berteroa incana (L.) DC.</v>
          </cell>
          <cell r="P759" t="str">
            <v/>
          </cell>
          <cell r="Q759" t="str">
            <v>L</v>
          </cell>
          <cell r="R759" t="str">
            <v>R*</v>
          </cell>
          <cell r="S759" t="str">
            <v>?</v>
          </cell>
          <cell r="U759" t="str">
            <v>SO:Valtellina</v>
          </cell>
          <cell r="W759">
            <v>0</v>
          </cell>
          <cell r="X759">
            <v>1200</v>
          </cell>
          <cell r="Y759" t="str">
            <v>TRI VEN TRE LOM PIE LIG EMI TOS UMB CAM</v>
          </cell>
          <cell r="Z759" t="str">
            <v>Euro-Asiatica steppica</v>
          </cell>
          <cell r="AH759" t="str">
            <v>H scap</v>
          </cell>
          <cell r="AK759" t="str">
            <v>incolti, macerie</v>
          </cell>
        </row>
        <row r="760">
          <cell r="M760">
            <v>30130010</v>
          </cell>
          <cell r="N760">
            <v>1067</v>
          </cell>
          <cell r="O760" t="str">
            <v>Lobularia maritima (L.) Desv.</v>
          </cell>
          <cell r="P760" t="str">
            <v/>
          </cell>
          <cell r="Q760" t="str">
            <v>XK</v>
          </cell>
          <cell r="R760" t="str">
            <v>k/R</v>
          </cell>
          <cell r="S760" t="str">
            <v>k/R</v>
          </cell>
          <cell r="W760">
            <v>0</v>
          </cell>
          <cell r="X760">
            <v>1200</v>
          </cell>
          <cell r="Y760" t="str">
            <v>TRI FRI VEN TRE LOM PIE LIG EMI TOS MAR UMB LAZ AEM CAM PUG BAS CAL SIC SAR COR</v>
          </cell>
          <cell r="Z760" t="str">
            <v>Steno-Medit.</v>
          </cell>
          <cell r="AH760" t="str">
            <v>H scap</v>
          </cell>
          <cell r="AK760" t="str">
            <v>coltivata (ornamentale) / inselvatichita (incolti aridi, rupi, muri)</v>
          </cell>
        </row>
        <row r="761">
          <cell r="M761">
            <v>29890010</v>
          </cell>
          <cell r="N761">
            <v>1070</v>
          </cell>
          <cell r="O761" t="str">
            <v>Draba aizoides L.</v>
          </cell>
          <cell r="P761" t="str">
            <v/>
          </cell>
          <cell r="Q761" t="str">
            <v>A</v>
          </cell>
          <cell r="R761" t="str">
            <v>C</v>
          </cell>
          <cell r="S761" t="str">
            <v>-</v>
          </cell>
          <cell r="T761" t="str">
            <v>Sempione,Veglia</v>
          </cell>
          <cell r="V761" t="str">
            <v>/</v>
          </cell>
          <cell r="W761">
            <v>700</v>
          </cell>
          <cell r="X761">
            <v>3000</v>
          </cell>
          <cell r="Y761" t="str">
            <v>TRI FRI VEN TRE LOM PIE LIG EMI TOS MAR UMB LAZ AEM CAM</v>
          </cell>
          <cell r="Z761" t="str">
            <v>Orofita Europea (Centro-S-)</v>
          </cell>
          <cell r="AH761" t="str">
            <v>H ros</v>
          </cell>
          <cell r="AI761" t="str">
            <v>calcare</v>
          </cell>
          <cell r="AK761" t="str">
            <v>prati aridi, rupi, creste ventose</v>
          </cell>
        </row>
        <row r="762">
          <cell r="M762">
            <v>29890020</v>
          </cell>
          <cell r="N762">
            <v>1071</v>
          </cell>
          <cell r="O762" t="str">
            <v>Draba hoppeana Rchb.</v>
          </cell>
          <cell r="P762" t="str">
            <v/>
          </cell>
          <cell r="Q762" t="str">
            <v>A</v>
          </cell>
          <cell r="R762" t="str">
            <v>RR</v>
          </cell>
          <cell r="S762" t="str">
            <v>-</v>
          </cell>
          <cell r="V762" t="str">
            <v>/</v>
          </cell>
          <cell r="W762">
            <v>2200</v>
          </cell>
          <cell r="X762">
            <v>3600</v>
          </cell>
          <cell r="Y762" t="str">
            <v>FRI VEN TRE LOM PIE</v>
          </cell>
          <cell r="Z762" t="str">
            <v>Endemica Alpica</v>
          </cell>
          <cell r="AH762" t="str">
            <v>H ros</v>
          </cell>
          <cell r="AI762" t="str">
            <v>calcare</v>
          </cell>
          <cell r="AK762" t="str">
            <v>vallette nivali, sabbie glaciali</v>
          </cell>
        </row>
        <row r="763">
          <cell r="M763">
            <v>29890310</v>
          </cell>
          <cell r="N763">
            <v>1075</v>
          </cell>
          <cell r="O763" t="str">
            <v>Draba siliquosa Bieb.</v>
          </cell>
          <cell r="P763" t="str">
            <v/>
          </cell>
          <cell r="Q763" t="str">
            <v>A</v>
          </cell>
          <cell r="R763" t="str">
            <v>R</v>
          </cell>
          <cell r="S763" t="str">
            <v>-</v>
          </cell>
          <cell r="V763" t="str">
            <v>/</v>
          </cell>
          <cell r="W763">
            <v>1000</v>
          </cell>
          <cell r="X763">
            <v>3200</v>
          </cell>
          <cell r="Y763" t="str">
            <v>FRI VEN TRE LOM PIE LIG</v>
          </cell>
          <cell r="Z763" t="str">
            <v>Orofita Europea (S-)</v>
          </cell>
          <cell r="AH763" t="str">
            <v>H ros</v>
          </cell>
          <cell r="AI763" t="str">
            <v>calcare (pref.)</v>
          </cell>
          <cell r="AK763" t="str">
            <v>pascoli alpini, creste ventose</v>
          </cell>
        </row>
        <row r="764">
          <cell r="M764">
            <v>29890320</v>
          </cell>
          <cell r="N764">
            <v>1076</v>
          </cell>
          <cell r="O764" t="str">
            <v>Draba dubia Suter</v>
          </cell>
          <cell r="P764" t="str">
            <v/>
          </cell>
          <cell r="Q764" t="str">
            <v>A</v>
          </cell>
          <cell r="R764" t="str">
            <v>R</v>
          </cell>
          <cell r="S764" t="str">
            <v>-</v>
          </cell>
          <cell r="V764" t="str">
            <v>/</v>
          </cell>
          <cell r="W764">
            <v>1300</v>
          </cell>
          <cell r="X764">
            <v>3800</v>
          </cell>
          <cell r="Y764" t="str">
            <v>FRI VEN TRE LOM PIE LIG COR</v>
          </cell>
          <cell r="Z764" t="str">
            <v>Orofita Europea (S-)</v>
          </cell>
          <cell r="AH764" t="str">
            <v>H ros</v>
          </cell>
          <cell r="AI764" t="str">
            <v>indifferente</v>
          </cell>
          <cell r="AK764" t="str">
            <v>rupi, creste ventose</v>
          </cell>
        </row>
        <row r="765">
          <cell r="M765">
            <v>29890340</v>
          </cell>
          <cell r="N765">
            <v>1077</v>
          </cell>
          <cell r="O765" t="str">
            <v>Draba tomentosa Clairv.</v>
          </cell>
          <cell r="P765" t="str">
            <v/>
          </cell>
          <cell r="Q765" t="str">
            <v>A</v>
          </cell>
          <cell r="R765" t="str">
            <v>R</v>
          </cell>
          <cell r="S765" t="str">
            <v>-</v>
          </cell>
          <cell r="V765" t="str">
            <v>/</v>
          </cell>
          <cell r="W765">
            <v>2000</v>
          </cell>
          <cell r="X765">
            <v>3475</v>
          </cell>
          <cell r="Y765" t="str">
            <v>FRI VEN TRE LOM PIE AEM</v>
          </cell>
          <cell r="Z765" t="str">
            <v>Orofita Europea (S-)</v>
          </cell>
          <cell r="AH765" t="str">
            <v>H ros</v>
          </cell>
          <cell r="AI765" t="str">
            <v>calcare</v>
          </cell>
          <cell r="AK765" t="str">
            <v>rupi</v>
          </cell>
        </row>
        <row r="766">
          <cell r="M766">
            <v>29890350</v>
          </cell>
          <cell r="N766">
            <v>1078</v>
          </cell>
          <cell r="O766" t="str">
            <v>Draba fladnizensis Wulfen</v>
          </cell>
          <cell r="P766" t="str">
            <v/>
          </cell>
          <cell r="Q766" t="str">
            <v>A</v>
          </cell>
          <cell r="R766" t="str">
            <v>RR</v>
          </cell>
          <cell r="S766" t="str">
            <v>-</v>
          </cell>
          <cell r="V766" t="str">
            <v>/</v>
          </cell>
          <cell r="W766">
            <v>2000</v>
          </cell>
          <cell r="X766">
            <v>4150</v>
          </cell>
          <cell r="Y766" t="str">
            <v>TRE LOM PIE LIG</v>
          </cell>
          <cell r="Z766" t="str">
            <v>Artico-Alpina (Circum-)</v>
          </cell>
          <cell r="AH766" t="str">
            <v>H ros</v>
          </cell>
          <cell r="AI766" t="str">
            <v>silice</v>
          </cell>
          <cell r="AK766" t="str">
            <v>rupi</v>
          </cell>
        </row>
        <row r="767">
          <cell r="M767">
            <v>29890380</v>
          </cell>
          <cell r="N767">
            <v>1079</v>
          </cell>
          <cell r="O767" t="str">
            <v>Draba stylaris Gay</v>
          </cell>
          <cell r="P767" t="str">
            <v/>
          </cell>
          <cell r="Q767" t="str">
            <v>L</v>
          </cell>
          <cell r="R767" t="str">
            <v>RR*</v>
          </cell>
          <cell r="S767" t="str">
            <v>-</v>
          </cell>
          <cell r="U767" t="str">
            <v>BS,SO:V.Camonica,Tonale,Engadina</v>
          </cell>
          <cell r="V767" t="str">
            <v>/</v>
          </cell>
          <cell r="W767">
            <v>1000</v>
          </cell>
          <cell r="X767">
            <v>2750</v>
          </cell>
          <cell r="Y767" t="str">
            <v>VEN TRE LOM</v>
          </cell>
          <cell r="Z767" t="str">
            <v>Orofita Europea (S-)</v>
          </cell>
          <cell r="AH767" t="str">
            <v>H ros</v>
          </cell>
          <cell r="AI767" t="str">
            <v>calcare</v>
          </cell>
          <cell r="AK767" t="str">
            <v>rupi</v>
          </cell>
        </row>
        <row r="768">
          <cell r="M768">
            <v>29890390</v>
          </cell>
          <cell r="N768">
            <v>1080</v>
          </cell>
          <cell r="O768" t="str">
            <v>Draba muralis L.</v>
          </cell>
          <cell r="P768" t="str">
            <v/>
          </cell>
          <cell r="Q768" t="str">
            <v>A</v>
          </cell>
          <cell r="R768" t="str">
            <v>R*</v>
          </cell>
          <cell r="S768" t="str">
            <v>R</v>
          </cell>
          <cell r="U768" t="str">
            <v>BS,BG:L.Iseo,Bergamasco generico</v>
          </cell>
          <cell r="W768">
            <v>0</v>
          </cell>
          <cell r="X768">
            <v>1300</v>
          </cell>
          <cell r="Y768" t="str">
            <v>VEN LOM PIE LIG EMI TOS MAR UMB LAZ AEM CAM PUG BAS CAL SIC SAR COR</v>
          </cell>
          <cell r="Z768" t="str">
            <v>Circumboreale</v>
          </cell>
          <cell r="AH768" t="str">
            <v>T scap</v>
          </cell>
          <cell r="AK768" t="str">
            <v>incolti, muri, lungo le vie</v>
          </cell>
        </row>
        <row r="769">
          <cell r="M769">
            <v>29890400</v>
          </cell>
          <cell r="N769">
            <v>1081</v>
          </cell>
          <cell r="O769" t="str">
            <v>Draba nemorosa L.</v>
          </cell>
          <cell r="P769" t="str">
            <v/>
          </cell>
          <cell r="Q769" t="str">
            <v>V</v>
          </cell>
          <cell r="R769" t="str">
            <v>?</v>
          </cell>
          <cell r="S769" t="str">
            <v>-</v>
          </cell>
          <cell r="U769" t="str">
            <v>SO?:Poschiavo!</v>
          </cell>
          <cell r="V769" t="str">
            <v>/</v>
          </cell>
          <cell r="W769">
            <v>300</v>
          </cell>
          <cell r="X769">
            <v>600</v>
          </cell>
          <cell r="Y769" t="str">
            <v>VEN TRE LOM PIE</v>
          </cell>
          <cell r="Z769" t="str">
            <v>Circumboreale</v>
          </cell>
          <cell r="AH769" t="str">
            <v>T scap</v>
          </cell>
          <cell r="AK769" t="str">
            <v>prati aridi</v>
          </cell>
        </row>
        <row r="770">
          <cell r="M770">
            <v>29899430</v>
          </cell>
          <cell r="N770">
            <v>1082</v>
          </cell>
          <cell r="O770" t="str">
            <v>Erophila verna (L.) Chevall.</v>
          </cell>
          <cell r="P770" t="str">
            <v/>
          </cell>
          <cell r="Q770" t="str">
            <v>A</v>
          </cell>
          <cell r="R770" t="str">
            <v>C</v>
          </cell>
          <cell r="S770" t="str">
            <v>C</v>
          </cell>
          <cell r="W770">
            <v>0</v>
          </cell>
          <cell r="X770">
            <v>2400</v>
          </cell>
          <cell r="Y770" t="str">
            <v>TRI FRI VEN TRE LOM PIE LIG EMI TOS MAR UMB LAZ AEM CAM PUG BAS CAL SIC SAR COR</v>
          </cell>
          <cell r="Z770" t="str">
            <v>Circumboreale</v>
          </cell>
          <cell r="AH770" t="str">
            <v>T scap</v>
          </cell>
          <cell r="AI770" t="str">
            <v>acidofila</v>
          </cell>
          <cell r="AK770" t="str">
            <v>incolti aridi</v>
          </cell>
        </row>
        <row r="771">
          <cell r="M771">
            <v>29899431</v>
          </cell>
          <cell r="N771">
            <v>1082</v>
          </cell>
          <cell r="O771" t="str">
            <v>Erophila verna (L.) Chevall.</v>
          </cell>
          <cell r="P771" t="str">
            <v>verna</v>
          </cell>
          <cell r="Q771" t="str">
            <v>XS</v>
          </cell>
          <cell r="R771" t="str">
            <v>C</v>
          </cell>
          <cell r="S771" t="str">
            <v>C</v>
          </cell>
          <cell r="W771">
            <v>0</v>
          </cell>
          <cell r="X771">
            <v>2400</v>
          </cell>
          <cell r="Z771" t="str">
            <v>Circumboreale</v>
          </cell>
          <cell r="AH771" t="str">
            <v>T scap</v>
          </cell>
          <cell r="AI771" t="str">
            <v>acidofila</v>
          </cell>
          <cell r="AK771" t="str">
            <v>incolti aridi</v>
          </cell>
        </row>
        <row r="772">
          <cell r="M772">
            <v>29899432</v>
          </cell>
          <cell r="N772">
            <v>1082</v>
          </cell>
          <cell r="O772" t="str">
            <v>Erophila verna (L.) Chavall.</v>
          </cell>
          <cell r="P772" t="str">
            <v>praecox (Steven) P.Fouron</v>
          </cell>
          <cell r="Q772" t="str">
            <v>XS</v>
          </cell>
          <cell r="R772" t="str">
            <v>C</v>
          </cell>
          <cell r="S772" t="str">
            <v>C</v>
          </cell>
          <cell r="W772">
            <v>0</v>
          </cell>
          <cell r="X772">
            <v>2400</v>
          </cell>
          <cell r="Z772" t="str">
            <v>Circumboreale</v>
          </cell>
          <cell r="AH772" t="str">
            <v>T scap</v>
          </cell>
          <cell r="AI772" t="str">
            <v>acidofila</v>
          </cell>
          <cell r="AK772" t="str">
            <v>incolti aridi</v>
          </cell>
        </row>
        <row r="773">
          <cell r="M773">
            <v>29899433</v>
          </cell>
          <cell r="N773">
            <v>1082</v>
          </cell>
          <cell r="O773" t="str">
            <v>Erophila verna (L.) Chevall.</v>
          </cell>
          <cell r="P773" t="str">
            <v>obconica (De Bary) Vollm.</v>
          </cell>
          <cell r="Q773" t="str">
            <v>XS</v>
          </cell>
          <cell r="R773" t="str">
            <v>R*</v>
          </cell>
          <cell r="S773" t="str">
            <v>?</v>
          </cell>
          <cell r="U773" t="str">
            <v>TI:forse altrove</v>
          </cell>
          <cell r="W773">
            <v>0</v>
          </cell>
          <cell r="X773">
            <v>2400</v>
          </cell>
          <cell r="Z773" t="str">
            <v>Circumboreale</v>
          </cell>
          <cell r="AH773" t="str">
            <v>T scap</v>
          </cell>
          <cell r="AI773" t="str">
            <v>acidofila</v>
          </cell>
          <cell r="AK773" t="str">
            <v>incolti aridi</v>
          </cell>
        </row>
        <row r="774">
          <cell r="M774">
            <v>29010010</v>
          </cell>
          <cell r="N774">
            <v>1083</v>
          </cell>
          <cell r="O774" t="str">
            <v>Petrocallis pyrenaica (L.) R.Br.</v>
          </cell>
          <cell r="P774" t="str">
            <v/>
          </cell>
          <cell r="Q774" t="str">
            <v>L</v>
          </cell>
          <cell r="R774" t="str">
            <v>RR*</v>
          </cell>
          <cell r="S774" t="str">
            <v>-</v>
          </cell>
          <cell r="U774" t="str">
            <v>BS-LC:M.Blennone,Epolo,Presolana,P.Arera,Grigna Sett.</v>
          </cell>
          <cell r="V774" t="str">
            <v>/</v>
          </cell>
          <cell r="W774">
            <v>1700</v>
          </cell>
          <cell r="X774">
            <v>3400</v>
          </cell>
          <cell r="Y774" t="str">
            <v>FRI VEN TRE LOM PIE LIG</v>
          </cell>
          <cell r="Z774" t="str">
            <v>Orofita Europea (S-)</v>
          </cell>
          <cell r="AH774" t="str">
            <v>H ros</v>
          </cell>
          <cell r="AI774" t="str">
            <v>calcare</v>
          </cell>
          <cell r="AK774" t="str">
            <v>rupi</v>
          </cell>
        </row>
        <row r="775">
          <cell r="M775">
            <v>29080010</v>
          </cell>
          <cell r="N775">
            <v>1086</v>
          </cell>
          <cell r="O775" t="str">
            <v>Kernera saxatilis (L.) Rchb.</v>
          </cell>
          <cell r="P775" t="str">
            <v/>
          </cell>
          <cell r="Q775" t="str">
            <v>A</v>
          </cell>
          <cell r="R775" t="str">
            <v>R</v>
          </cell>
          <cell r="S775" t="str">
            <v>-</v>
          </cell>
          <cell r="T775" t="str">
            <v>M.Rosa,Sempione</v>
          </cell>
          <cell r="V775" t="str">
            <v>/</v>
          </cell>
          <cell r="W775">
            <v>1200</v>
          </cell>
          <cell r="X775">
            <v>2500</v>
          </cell>
          <cell r="Y775" t="str">
            <v>FRI VEN TRE LOM PIE LIG TOS MAR UMB LAZ AEM COR</v>
          </cell>
          <cell r="Z775" t="str">
            <v>Europea (Centro-S-)</v>
          </cell>
          <cell r="AH775" t="str">
            <v>H ros</v>
          </cell>
          <cell r="AI775" t="str">
            <v>calcare,calcescisti</v>
          </cell>
          <cell r="AK775" t="str">
            <v>rupi</v>
          </cell>
        </row>
        <row r="776">
          <cell r="M776">
            <v>29870010</v>
          </cell>
          <cell r="N776">
            <v>1088</v>
          </cell>
          <cell r="O776" t="str">
            <v>Camelina sativa (L.) Crantz</v>
          </cell>
          <cell r="P776" t="str">
            <v/>
          </cell>
          <cell r="Q776" t="str">
            <v>A</v>
          </cell>
          <cell r="R776" t="str">
            <v>C/k</v>
          </cell>
          <cell r="S776" t="str">
            <v>C/k</v>
          </cell>
          <cell r="T776" t="str">
            <v>(rara)</v>
          </cell>
          <cell r="W776">
            <v>0</v>
          </cell>
          <cell r="X776">
            <v>1350</v>
          </cell>
          <cell r="Y776" t="str">
            <v>TRI FRI VEN LOM PIE LIG EMI TOS LAZ AEM BAS SIC SAR COR</v>
          </cell>
          <cell r="Z776" t="str">
            <v>Euri-Medit.Turanica (Archeofita?)</v>
          </cell>
          <cell r="AH776" t="str">
            <v>T scap</v>
          </cell>
          <cell r="AK776" t="str">
            <v>incolti, macerie / coltivata (alimentare)</v>
          </cell>
        </row>
        <row r="777">
          <cell r="M777">
            <v>29870020</v>
          </cell>
          <cell r="N777">
            <v>1089</v>
          </cell>
          <cell r="O777" t="str">
            <v>Camelina microcarpa Andrz.</v>
          </cell>
          <cell r="P777" t="str">
            <v/>
          </cell>
          <cell r="Q777" t="str">
            <v>A</v>
          </cell>
          <cell r="R777" t="str">
            <v>R</v>
          </cell>
          <cell r="S777" t="str">
            <v>R</v>
          </cell>
          <cell r="W777">
            <v>0</v>
          </cell>
          <cell r="X777">
            <v>1300</v>
          </cell>
          <cell r="Y777" t="str">
            <v>TRI FRI VEN TRE LOM PIE LIG EMI MAR LAZ</v>
          </cell>
          <cell r="Z777" t="str">
            <v>Euri-Medit.</v>
          </cell>
          <cell r="AH777" t="str">
            <v>H bienn</v>
          </cell>
          <cell r="AK777" t="str">
            <v>campi (infest.colt.cereali)</v>
          </cell>
        </row>
        <row r="778">
          <cell r="M778">
            <v>29870040</v>
          </cell>
          <cell r="N778">
            <v>1091</v>
          </cell>
          <cell r="O778" t="str">
            <v>Camelina alyssum (Miller) Thell.</v>
          </cell>
          <cell r="P778" t="str">
            <v/>
          </cell>
          <cell r="Q778" t="str">
            <v>A</v>
          </cell>
          <cell r="R778" t="str">
            <v>RR</v>
          </cell>
          <cell r="S778" t="str">
            <v>RR</v>
          </cell>
          <cell r="U778" t="str">
            <v>via scomp.</v>
          </cell>
          <cell r="V778" t="str">
            <v>via scomp.</v>
          </cell>
          <cell r="W778">
            <v>0</v>
          </cell>
          <cell r="X778">
            <v>1100</v>
          </cell>
          <cell r="Y778" t="str">
            <v>VEN TRE LOM EMI COR</v>
          </cell>
          <cell r="Z778" t="str">
            <v>Euri-Medit.Turanica (Archeofita?)</v>
          </cell>
          <cell r="AH778" t="str">
            <v>T scap</v>
          </cell>
          <cell r="AK778" t="str">
            <v>campi (infest.colt.Lino)</v>
          </cell>
        </row>
        <row r="779">
          <cell r="M779">
            <v>29880010</v>
          </cell>
          <cell r="N779">
            <v>1092</v>
          </cell>
          <cell r="O779" t="str">
            <v>Neslia paniculata (L.) Desv.</v>
          </cell>
          <cell r="P779" t="str">
            <v/>
          </cell>
          <cell r="Q779" t="str">
            <v>A</v>
          </cell>
          <cell r="R779" t="str">
            <v>R</v>
          </cell>
          <cell r="S779" t="str">
            <v>C</v>
          </cell>
          <cell r="T779" t="str">
            <v>Caddo,Cisore</v>
          </cell>
          <cell r="W779">
            <v>0</v>
          </cell>
          <cell r="X779">
            <v>2400</v>
          </cell>
          <cell r="Y779" t="str">
            <v>TRI FRI VEN TRE LOM PIE LIG EMI TOS MAR UMB LAZ AEM CAM PUG BAS CAL SIC SAR COR</v>
          </cell>
          <cell r="Z779" t="str">
            <v>Asiatica (W-) Turanica (Archeofita?)</v>
          </cell>
          <cell r="AH779" t="str">
            <v>T scap</v>
          </cell>
          <cell r="AI779" t="str">
            <v>calcare,arenaria</v>
          </cell>
          <cell r="AK779" t="str">
            <v>incolti, campi (infest.colt.cereali), macerie</v>
          </cell>
        </row>
        <row r="780">
          <cell r="M780">
            <v>29880011</v>
          </cell>
          <cell r="N780">
            <v>1092</v>
          </cell>
          <cell r="O780" t="str">
            <v>Neslia paniculata (L.) Desv.</v>
          </cell>
          <cell r="P780" t="str">
            <v>paniculata</v>
          </cell>
          <cell r="Q780" t="str">
            <v>XS</v>
          </cell>
          <cell r="R780" t="str">
            <v>R</v>
          </cell>
          <cell r="S780" t="str">
            <v>-</v>
          </cell>
          <cell r="V780" t="str">
            <v>/</v>
          </cell>
          <cell r="W780">
            <v>1200</v>
          </cell>
          <cell r="X780">
            <v>2400</v>
          </cell>
          <cell r="Z780" t="str">
            <v>Asiatica (W-) Turanica (Archeofita?)</v>
          </cell>
          <cell r="AH780" t="str">
            <v>T scap</v>
          </cell>
          <cell r="AI780" t="str">
            <v>calcare,arenaria</v>
          </cell>
          <cell r="AK780" t="str">
            <v>incolti, campi (infest.colt.cereali), macerie</v>
          </cell>
        </row>
        <row r="781">
          <cell r="M781">
            <v>29880012</v>
          </cell>
          <cell r="N781">
            <v>1092</v>
          </cell>
          <cell r="O781" t="str">
            <v>Neslia paniculata (L.) Desv.</v>
          </cell>
          <cell r="P781" t="str">
            <v>thracica (Velen.) Bornm.</v>
          </cell>
          <cell r="Q781" t="str">
            <v>XS</v>
          </cell>
          <cell r="R781" t="str">
            <v>R</v>
          </cell>
          <cell r="S781" t="str">
            <v>C</v>
          </cell>
          <cell r="W781">
            <v>0</v>
          </cell>
          <cell r="X781">
            <v>1600</v>
          </cell>
          <cell r="Z781" t="str">
            <v>Asiatica (W-) Turanica (Archeofita?)</v>
          </cell>
          <cell r="AH781" t="str">
            <v>T scap</v>
          </cell>
          <cell r="AI781" t="str">
            <v>calcare,arenaria</v>
          </cell>
          <cell r="AK781" t="str">
            <v>incolti, campi (infest.colt.cereali), macerie</v>
          </cell>
        </row>
        <row r="782">
          <cell r="M782">
            <v>29860010</v>
          </cell>
          <cell r="N782">
            <v>1093</v>
          </cell>
          <cell r="O782" t="str">
            <v>Capsella bursa-pastoris (L.) Medicus</v>
          </cell>
          <cell r="P782" t="str">
            <v/>
          </cell>
          <cell r="Q782" t="str">
            <v>A</v>
          </cell>
          <cell r="R782" t="str">
            <v>C</v>
          </cell>
          <cell r="S782" t="str">
            <v>C</v>
          </cell>
          <cell r="W782">
            <v>0</v>
          </cell>
          <cell r="X782">
            <v>2600</v>
          </cell>
          <cell r="Y782" t="str">
            <v>TRI FRI VEN TRE LOM PIE LIG EMI TOS MAR UMB LAZ AEM CAM PUG BAS CAL SIC SAR COR</v>
          </cell>
          <cell r="Z782" t="str">
            <v>Cosmopolita</v>
          </cell>
          <cell r="AH782" t="str">
            <v>H bienn</v>
          </cell>
          <cell r="AK782" t="str">
            <v>incolti</v>
          </cell>
        </row>
        <row r="783">
          <cell r="M783">
            <v>29860020</v>
          </cell>
          <cell r="N783">
            <v>1094</v>
          </cell>
          <cell r="O783" t="str">
            <v>Capsella rubella Reuter</v>
          </cell>
          <cell r="P783" t="str">
            <v/>
          </cell>
          <cell r="Q783" t="str">
            <v>A</v>
          </cell>
          <cell r="R783" t="str">
            <v>C</v>
          </cell>
          <cell r="S783" t="str">
            <v>C</v>
          </cell>
          <cell r="W783">
            <v>0</v>
          </cell>
          <cell r="X783">
            <v>1300</v>
          </cell>
          <cell r="Y783" t="str">
            <v>TRI FRI VEN TRE LOM PIE LIG EMI TOS MAR UMB LAZ AEM CAM PUG BAS CAL SIC SAR COR</v>
          </cell>
          <cell r="Z783" t="str">
            <v>Euri-Medit.</v>
          </cell>
          <cell r="AH783" t="str">
            <v>T scap</v>
          </cell>
          <cell r="AK783" t="str">
            <v>campi aridi (fascia submedit.)</v>
          </cell>
        </row>
        <row r="784">
          <cell r="M784">
            <v>29860040</v>
          </cell>
          <cell r="N784">
            <v>1095</v>
          </cell>
          <cell r="O784" t="str">
            <v>Capsella grandiflora (Fauche et Chaub.) Boiss.</v>
          </cell>
          <cell r="P784" t="str">
            <v/>
          </cell>
          <cell r="Q784" t="str">
            <v>L</v>
          </cell>
          <cell r="R784" t="str">
            <v>-</v>
          </cell>
          <cell r="S784" t="str">
            <v>R*</v>
          </cell>
          <cell r="T784" t="str">
            <v>/</v>
          </cell>
          <cell r="U784" t="str">
            <v>/</v>
          </cell>
          <cell r="V784" t="str">
            <v>BS,BG</v>
          </cell>
          <cell r="W784">
            <v>0</v>
          </cell>
          <cell r="X784">
            <v>200</v>
          </cell>
          <cell r="Y784" t="str">
            <v>TRI LOM</v>
          </cell>
          <cell r="Z784" t="str">
            <v>Euri-Medit.(E-)</v>
          </cell>
          <cell r="AH784" t="str">
            <v>T scap</v>
          </cell>
          <cell r="AK784" t="str">
            <v>incolti aridi</v>
          </cell>
        </row>
        <row r="785">
          <cell r="M785">
            <v>29850010</v>
          </cell>
          <cell r="N785">
            <v>1096</v>
          </cell>
          <cell r="O785" t="str">
            <v>Hutchinsia alpina (L.) R.Br.</v>
          </cell>
          <cell r="P785" t="str">
            <v/>
          </cell>
          <cell r="Q785" t="str">
            <v>A</v>
          </cell>
          <cell r="R785" t="str">
            <v>C</v>
          </cell>
          <cell r="S785" t="str">
            <v>-</v>
          </cell>
          <cell r="T785" t="str">
            <v>Sempione,M.Moro</v>
          </cell>
          <cell r="V785" t="str">
            <v>/</v>
          </cell>
          <cell r="W785">
            <v>1800</v>
          </cell>
          <cell r="X785">
            <v>3240</v>
          </cell>
          <cell r="Y785" t="str">
            <v>FRI VEN TRE LOM PIE LIG EMI TOS MAR UMB AEM</v>
          </cell>
          <cell r="Z785" t="str">
            <v>Orofita Europea (Centro-S-)</v>
          </cell>
          <cell r="AH785" t="str">
            <v>H ros</v>
          </cell>
          <cell r="AI785" t="str">
            <v>calcare</v>
          </cell>
          <cell r="AK785" t="str">
            <v>macereti, ghiaie, greti, pendii franosi</v>
          </cell>
        </row>
        <row r="786">
          <cell r="M786">
            <v>29850020</v>
          </cell>
          <cell r="N786">
            <v>1097</v>
          </cell>
          <cell r="O786" t="str">
            <v>Hutchinsia brevicaulis Hoppe</v>
          </cell>
          <cell r="P786" t="str">
            <v/>
          </cell>
          <cell r="Q786" t="str">
            <v>L</v>
          </cell>
          <cell r="R786" t="str">
            <v>R*</v>
          </cell>
          <cell r="S786" t="str">
            <v>-</v>
          </cell>
          <cell r="T786" t="str">
            <v>Sempione</v>
          </cell>
          <cell r="U786" t="str">
            <v>SO,TI:Spluga-Sempione</v>
          </cell>
          <cell r="V786" t="str">
            <v>/</v>
          </cell>
          <cell r="W786">
            <v>2000</v>
          </cell>
          <cell r="X786">
            <v>3415</v>
          </cell>
          <cell r="Y786" t="str">
            <v>VEN TRE LOM PIE</v>
          </cell>
          <cell r="Z786" t="str">
            <v>Orofita Europea (S-)</v>
          </cell>
          <cell r="AH786" t="str">
            <v>H ros</v>
          </cell>
          <cell r="AI786" t="str">
            <v>silice</v>
          </cell>
          <cell r="AK786" t="str">
            <v>vallette nivali</v>
          </cell>
        </row>
        <row r="787">
          <cell r="M787">
            <v>29859020</v>
          </cell>
          <cell r="N787">
            <v>1099</v>
          </cell>
          <cell r="O787" t="str">
            <v>Hymenolobus pauciflorus (Koch) Sch. et Th.</v>
          </cell>
          <cell r="P787" t="str">
            <v/>
          </cell>
          <cell r="Q787" t="str">
            <v>L</v>
          </cell>
          <cell r="R787" t="str">
            <v>R*</v>
          </cell>
          <cell r="S787" t="str">
            <v>-</v>
          </cell>
          <cell r="U787" t="str">
            <v>SO:Valtellina</v>
          </cell>
          <cell r="V787" t="str">
            <v>/</v>
          </cell>
          <cell r="W787">
            <v>500</v>
          </cell>
          <cell r="X787">
            <v>2400</v>
          </cell>
          <cell r="Y787" t="str">
            <v>FRI VEN TRE LOM PIE CAL SIC</v>
          </cell>
          <cell r="Z787" t="str">
            <v>Endemica Italiana (Alpi,Sicilia)</v>
          </cell>
          <cell r="AH787" t="str">
            <v>T scap</v>
          </cell>
          <cell r="AK787" t="str">
            <v>grotte (ricoveri di bestiame)</v>
          </cell>
        </row>
        <row r="788">
          <cell r="M788">
            <v>29858010</v>
          </cell>
          <cell r="N788">
            <v>1100</v>
          </cell>
          <cell r="O788" t="str">
            <v>Hornungia petraea (L.) Rchb.</v>
          </cell>
          <cell r="P788" t="str">
            <v/>
          </cell>
          <cell r="Q788" t="str">
            <v>A</v>
          </cell>
          <cell r="R788" t="str">
            <v>R</v>
          </cell>
          <cell r="S788" t="str">
            <v>R</v>
          </cell>
          <cell r="W788">
            <v>0</v>
          </cell>
          <cell r="X788">
            <v>1900</v>
          </cell>
          <cell r="Y788" t="str">
            <v>TRI FRI VEN TRE LOM PIE LIG EMI TOS MAR UMB LAZ AEM CAM PUG BAS CAL SIC SAR COR</v>
          </cell>
          <cell r="Z788" t="str">
            <v>Euri-Medit.</v>
          </cell>
          <cell r="AH788" t="str">
            <v>T scap</v>
          </cell>
          <cell r="AK788" t="str">
            <v>prati aridi, rupi</v>
          </cell>
        </row>
        <row r="789">
          <cell r="M789">
            <v>28910010</v>
          </cell>
          <cell r="N789">
            <v>1101</v>
          </cell>
          <cell r="O789" t="str">
            <v>Ionopsidium acaule (Desf.) Rchb.</v>
          </cell>
          <cell r="P789" t="str">
            <v/>
          </cell>
          <cell r="Q789" t="str">
            <v>XK</v>
          </cell>
          <cell r="R789" t="str">
            <v>k</v>
          </cell>
          <cell r="S789" t="str">
            <v>k</v>
          </cell>
          <cell r="W789">
            <v>0</v>
          </cell>
          <cell r="X789">
            <v>1000</v>
          </cell>
          <cell r="Z789" t="str">
            <v>Europea (SW-) (Iberica)</v>
          </cell>
          <cell r="AH789" t="str">
            <v>T caesp</v>
          </cell>
          <cell r="AK789" t="str">
            <v>coltivata (ornamentale)</v>
          </cell>
        </row>
        <row r="790">
          <cell r="M790">
            <v>28820010</v>
          </cell>
          <cell r="N790">
            <v>1104</v>
          </cell>
          <cell r="O790" t="str">
            <v>Teesdalia nudicaulis (L.) R.Br.</v>
          </cell>
          <cell r="P790" t="str">
            <v/>
          </cell>
          <cell r="Q790" t="str">
            <v>L</v>
          </cell>
          <cell r="R790" t="str">
            <v>R*</v>
          </cell>
          <cell r="S790" t="str">
            <v>R*</v>
          </cell>
          <cell r="T790" t="str">
            <v>L.Maggiore</v>
          </cell>
          <cell r="U790" t="str">
            <v>/</v>
          </cell>
          <cell r="V790" t="str">
            <v>PV</v>
          </cell>
          <cell r="W790">
            <v>0</v>
          </cell>
          <cell r="X790">
            <v>1300</v>
          </cell>
          <cell r="Y790" t="str">
            <v>LOM CAL SIC</v>
          </cell>
          <cell r="Z790" t="str">
            <v>Europea Atlantica (Sub-)</v>
          </cell>
          <cell r="AH790" t="str">
            <v>T scap</v>
          </cell>
          <cell r="AI790" t="str">
            <v>acidofila</v>
          </cell>
          <cell r="AK790" t="str">
            <v>campi</v>
          </cell>
        </row>
        <row r="791">
          <cell r="M791">
            <v>28820020</v>
          </cell>
          <cell r="N791">
            <v>1105</v>
          </cell>
          <cell r="O791" t="str">
            <v>Teesdalia coronopifolia (Bergeret) Thell.</v>
          </cell>
          <cell r="P791" t="str">
            <v/>
          </cell>
          <cell r="Q791" t="str">
            <v>L</v>
          </cell>
          <cell r="R791" t="str">
            <v>-</v>
          </cell>
          <cell r="S791" t="str">
            <v>R*</v>
          </cell>
          <cell r="T791" t="str">
            <v>/</v>
          </cell>
          <cell r="U791" t="str">
            <v>/</v>
          </cell>
          <cell r="V791" t="str">
            <v>PV:Mortara</v>
          </cell>
          <cell r="W791">
            <v>0</v>
          </cell>
          <cell r="X791">
            <v>1300</v>
          </cell>
          <cell r="Y791" t="str">
            <v>LOM PIE TOS UMB LAZ CAL SIC SAR COR</v>
          </cell>
          <cell r="Z791" t="str">
            <v>Euri-Medit.</v>
          </cell>
          <cell r="AH791" t="str">
            <v>T scap</v>
          </cell>
          <cell r="AK791" t="str">
            <v>incolti aridi, campi di cereali</v>
          </cell>
        </row>
        <row r="792">
          <cell r="M792">
            <v>29030010</v>
          </cell>
          <cell r="N792">
            <v>1106</v>
          </cell>
          <cell r="O792" t="str">
            <v>Thlaspi arvense L.</v>
          </cell>
          <cell r="P792" t="str">
            <v/>
          </cell>
          <cell r="Q792" t="str">
            <v>A</v>
          </cell>
          <cell r="R792" t="str">
            <v>C</v>
          </cell>
          <cell r="S792" t="str">
            <v>C</v>
          </cell>
          <cell r="W792">
            <v>50</v>
          </cell>
          <cell r="X792">
            <v>2200</v>
          </cell>
          <cell r="Y792" t="str">
            <v>TRI FRI VEN TRE LOM PIE LIG EMI TOS MAR UMB LAZ AEM CAM PUG BAS CAL</v>
          </cell>
          <cell r="Z792" t="str">
            <v>Asiatica (W-) (Archeofita?)</v>
          </cell>
          <cell r="AH792" t="str">
            <v>T scap</v>
          </cell>
          <cell r="AK792" t="str">
            <v>incolti, campi (infest.colt.cereali), macerie, orti</v>
          </cell>
        </row>
        <row r="793">
          <cell r="M793">
            <v>29030020</v>
          </cell>
          <cell r="N793">
            <v>1107</v>
          </cell>
          <cell r="O793" t="str">
            <v>Thlaspi alliaceum L.</v>
          </cell>
          <cell r="P793" t="str">
            <v/>
          </cell>
          <cell r="Q793" t="str">
            <v>L</v>
          </cell>
          <cell r="R793" t="str">
            <v>R*</v>
          </cell>
          <cell r="S793" t="str">
            <v>R*</v>
          </cell>
          <cell r="U793" t="str">
            <v>BG:Bergamo (presso)</v>
          </cell>
          <cell r="V793" t="str">
            <v>BG:Bergamo (presso)</v>
          </cell>
          <cell r="W793">
            <v>0</v>
          </cell>
          <cell r="X793">
            <v>1500</v>
          </cell>
          <cell r="Y793" t="str">
            <v>LOM PIE LIG EMI TOS MAR UMB LAZ AEM CAM PUG BAS CAL SIC COR</v>
          </cell>
          <cell r="Z793" t="str">
            <v>Europea (S-) Atlantica (Sub-)</v>
          </cell>
          <cell r="AH793" t="str">
            <v>T scap</v>
          </cell>
          <cell r="AK793" t="str">
            <v>incolti, orti</v>
          </cell>
        </row>
        <row r="794">
          <cell r="M794">
            <v>29030030</v>
          </cell>
          <cell r="N794">
            <v>1108</v>
          </cell>
          <cell r="O794" t="str">
            <v>Thlaspi perfoliatum L.</v>
          </cell>
          <cell r="P794" t="str">
            <v>perfoliatum</v>
          </cell>
          <cell r="Q794" t="str">
            <v>A</v>
          </cell>
          <cell r="R794" t="str">
            <v>C</v>
          </cell>
          <cell r="S794" t="str">
            <v>C</v>
          </cell>
          <cell r="W794">
            <v>0</v>
          </cell>
          <cell r="X794">
            <v>1600</v>
          </cell>
          <cell r="Y794" t="str">
            <v>TRI FRI VEN TRE LOM PIE LIG EMI TOS MAR UMB LAZ AEM CAM PUG BAS CAL SIC SAR COR</v>
          </cell>
          <cell r="Z794" t="str">
            <v>Paleotemperata</v>
          </cell>
          <cell r="AH794" t="str">
            <v>T scap</v>
          </cell>
          <cell r="AK794" t="str">
            <v>incolti aridi argillosi, campi</v>
          </cell>
        </row>
        <row r="795">
          <cell r="M795">
            <v>29030040</v>
          </cell>
          <cell r="N795">
            <v>1110</v>
          </cell>
          <cell r="O795" t="str">
            <v>Thlaspi alpestre L.</v>
          </cell>
          <cell r="P795" t="str">
            <v>alpestre</v>
          </cell>
          <cell r="Q795" t="str">
            <v>L</v>
          </cell>
          <cell r="R795" t="str">
            <v>R*</v>
          </cell>
          <cell r="S795" t="str">
            <v>-</v>
          </cell>
          <cell r="U795" t="str">
            <v>BS,SO:Tonale,Bormiese</v>
          </cell>
          <cell r="V795" t="str">
            <v>/</v>
          </cell>
          <cell r="W795">
            <v>500</v>
          </cell>
          <cell r="X795">
            <v>2000</v>
          </cell>
          <cell r="Y795" t="str">
            <v>TRE LOM PIE LIG TOS</v>
          </cell>
          <cell r="Z795" t="str">
            <v>Orofita Europea (S-)</v>
          </cell>
          <cell r="AH795" t="str">
            <v>H scap</v>
          </cell>
          <cell r="AK795" t="str">
            <v>pascoli aridi</v>
          </cell>
        </row>
        <row r="796">
          <cell r="M796">
            <v>29030140</v>
          </cell>
          <cell r="N796">
            <v>1113</v>
          </cell>
          <cell r="O796" t="str">
            <v>Thlaspi praecox Wulfen</v>
          </cell>
          <cell r="P796" t="str">
            <v/>
          </cell>
          <cell r="Q796" t="str">
            <v>A</v>
          </cell>
          <cell r="R796" t="str">
            <v>R</v>
          </cell>
          <cell r="S796" t="str">
            <v>-</v>
          </cell>
          <cell r="V796" t="str">
            <v>/</v>
          </cell>
          <cell r="W796">
            <v>100</v>
          </cell>
          <cell r="X796">
            <v>1200</v>
          </cell>
          <cell r="Z796" t="str">
            <v>Orofita Europea (SE-)</v>
          </cell>
          <cell r="AH796" t="str">
            <v>H scap</v>
          </cell>
          <cell r="AI796" t="str">
            <v>calcare</v>
          </cell>
          <cell r="AK796" t="str">
            <v>pascoli aridi collinari e montani</v>
          </cell>
        </row>
        <row r="797">
          <cell r="M797">
            <v>29030190</v>
          </cell>
          <cell r="N797">
            <v>1113</v>
          </cell>
          <cell r="O797" t="str">
            <v>Thlaspi montanum L.</v>
          </cell>
          <cell r="P797" t="str">
            <v/>
          </cell>
          <cell r="Q797" t="str">
            <v>V</v>
          </cell>
          <cell r="R797" t="str">
            <v>?</v>
          </cell>
          <cell r="S797" t="str">
            <v>-</v>
          </cell>
          <cell r="U797" t="str">
            <v>da elim.,confusa segnal. Alpi generico</v>
          </cell>
          <cell r="V797" t="str">
            <v>/</v>
          </cell>
          <cell r="W797">
            <v>100</v>
          </cell>
          <cell r="X797">
            <v>1200</v>
          </cell>
          <cell r="Y797" t="str">
            <v>TRI FRI VEN TRE LOM PIE MAR UMB LAZ AEM CAM PUG BAS CAL</v>
          </cell>
          <cell r="Z797" t="str">
            <v>Orofita Europea (SE-)</v>
          </cell>
          <cell r="AH797" t="str">
            <v>H scap</v>
          </cell>
          <cell r="AI797" t="str">
            <v>calcare</v>
          </cell>
          <cell r="AK797" t="str">
            <v>prati aridi, pascoli</v>
          </cell>
        </row>
        <row r="798">
          <cell r="M798">
            <v>29030240</v>
          </cell>
          <cell r="N798">
            <v>1117</v>
          </cell>
          <cell r="O798" t="str">
            <v>Thlaspi rotundifolium (L.) Gaudin</v>
          </cell>
          <cell r="P798" t="str">
            <v/>
          </cell>
          <cell r="Q798" t="str">
            <v>A</v>
          </cell>
          <cell r="R798" t="str">
            <v>C</v>
          </cell>
          <cell r="S798" t="str">
            <v>-</v>
          </cell>
          <cell r="V798" t="str">
            <v>/</v>
          </cell>
          <cell r="W798">
            <v>1600</v>
          </cell>
          <cell r="X798">
            <v>3300</v>
          </cell>
          <cell r="Y798" t="str">
            <v>FRI VEN TRE LOM PIE LIG</v>
          </cell>
          <cell r="Z798" t="str">
            <v>Endemica Alpica</v>
          </cell>
          <cell r="AH798" t="str">
            <v>Ch suffr</v>
          </cell>
          <cell r="AI798" t="str">
            <v>calcare</v>
          </cell>
          <cell r="AK798" t="str">
            <v>ghiaioni, pietraie</v>
          </cell>
        </row>
        <row r="799">
          <cell r="M799">
            <v>29030241</v>
          </cell>
          <cell r="N799">
            <v>1117</v>
          </cell>
          <cell r="O799" t="str">
            <v>Thlaspi rotundifolium (L.) Gaudin</v>
          </cell>
          <cell r="P799" t="str">
            <v>rotundifolium</v>
          </cell>
          <cell r="Q799" t="str">
            <v>XS</v>
          </cell>
          <cell r="R799" t="str">
            <v>C</v>
          </cell>
          <cell r="S799" t="str">
            <v>-</v>
          </cell>
          <cell r="V799" t="str">
            <v>/</v>
          </cell>
          <cell r="W799">
            <v>1600</v>
          </cell>
          <cell r="X799">
            <v>3300</v>
          </cell>
          <cell r="Y799" t="str">
            <v xml:space="preserve">FRI VEN TRE LOM </v>
          </cell>
          <cell r="Z799" t="str">
            <v>Endemica Alpica</v>
          </cell>
          <cell r="AH799" t="str">
            <v>Ch suffr</v>
          </cell>
          <cell r="AI799" t="str">
            <v>calcare,dolomia</v>
          </cell>
          <cell r="AK799" t="str">
            <v>ghiaioni, pietraie</v>
          </cell>
        </row>
        <row r="800">
          <cell r="M800">
            <v>29030242</v>
          </cell>
          <cell r="N800">
            <v>1117</v>
          </cell>
          <cell r="O800" t="str">
            <v>Thlaspi rotundifolium (L.) Gaudin</v>
          </cell>
          <cell r="P800" t="str">
            <v>corymbosum (Gaudin) Gremli</v>
          </cell>
          <cell r="Q800" t="str">
            <v>XS</v>
          </cell>
          <cell r="R800" t="str">
            <v>R*</v>
          </cell>
          <cell r="S800" t="str">
            <v>-</v>
          </cell>
          <cell r="T800" t="str">
            <v>Ossola</v>
          </cell>
          <cell r="U800" t="str">
            <v>/</v>
          </cell>
          <cell r="V800" t="str">
            <v>/</v>
          </cell>
          <cell r="W800">
            <v>1600</v>
          </cell>
          <cell r="X800">
            <v>3300</v>
          </cell>
          <cell r="Z800" t="str">
            <v>Endemica Alpica</v>
          </cell>
          <cell r="AH800" t="str">
            <v>Ch suffr</v>
          </cell>
          <cell r="AI800" t="str">
            <v>silice,calcescisti</v>
          </cell>
          <cell r="AK800" t="str">
            <v>ghiaioni, pietraie</v>
          </cell>
        </row>
        <row r="801">
          <cell r="M801">
            <v>29030243</v>
          </cell>
          <cell r="N801">
            <v>1117</v>
          </cell>
          <cell r="O801" t="str">
            <v>Thlaspi rotundifolium (L.) Gaudin</v>
          </cell>
          <cell r="P801" t="str">
            <v>grignensis F.K. Meyer</v>
          </cell>
          <cell r="Q801" t="str">
            <v>XS</v>
          </cell>
          <cell r="R801" t="str">
            <v>R*</v>
          </cell>
          <cell r="S801" t="str">
            <v>-</v>
          </cell>
          <cell r="U801" t="str">
            <v>LC:Grigne</v>
          </cell>
          <cell r="V801" t="str">
            <v>/</v>
          </cell>
          <cell r="W801">
            <v>1600</v>
          </cell>
          <cell r="X801">
            <v>2400</v>
          </cell>
          <cell r="Z801" t="str">
            <v>Endemica Alpica</v>
          </cell>
          <cell r="AH801" t="str">
            <v>Ch suffr</v>
          </cell>
          <cell r="AI801" t="str">
            <v>calcare</v>
          </cell>
          <cell r="AK801" t="str">
            <v>ghiaioni, macereti</v>
          </cell>
        </row>
        <row r="802">
          <cell r="M802">
            <v>28960060</v>
          </cell>
          <cell r="N802">
            <v>1118</v>
          </cell>
          <cell r="O802" t="str">
            <v>Aethionema saxatile (L.) R.Br.</v>
          </cell>
          <cell r="P802" t="str">
            <v/>
          </cell>
          <cell r="Q802" t="str">
            <v>A</v>
          </cell>
          <cell r="R802" t="str">
            <v>R</v>
          </cell>
          <cell r="S802" t="str">
            <v>-</v>
          </cell>
          <cell r="T802" t="str">
            <v>pinete(rara)</v>
          </cell>
          <cell r="V802" t="str">
            <v>/</v>
          </cell>
          <cell r="W802">
            <v>0</v>
          </cell>
          <cell r="X802">
            <v>2200</v>
          </cell>
          <cell r="Y802" t="str">
            <v>TRI FRI VEN TRE LOM PIE LIG EMI TOS MAR UMB LAZ AEM CAM PUG BAS CAL SIC SAR</v>
          </cell>
          <cell r="Z802" t="str">
            <v>Medit.-Montana</v>
          </cell>
          <cell r="AH802" t="str">
            <v>Ch suffr</v>
          </cell>
          <cell r="AI802" t="str">
            <v>calcare</v>
          </cell>
          <cell r="AK802" t="str">
            <v>ghiaie, rupi, argille aride</v>
          </cell>
        </row>
        <row r="803">
          <cell r="M803">
            <v>28920020</v>
          </cell>
          <cell r="N803">
            <v>1121</v>
          </cell>
          <cell r="O803" t="str">
            <v>Iberis sempervirens L.</v>
          </cell>
          <cell r="P803" t="str">
            <v/>
          </cell>
          <cell r="Q803" t="str">
            <v>A</v>
          </cell>
          <cell r="R803" t="str">
            <v>R*/k</v>
          </cell>
          <cell r="S803" t="str">
            <v>k/R</v>
          </cell>
          <cell r="U803" t="str">
            <v>spont. BS:Bondo,Tremalzo,Limone</v>
          </cell>
          <cell r="W803">
            <v>600</v>
          </cell>
          <cell r="X803">
            <v>2100</v>
          </cell>
          <cell r="Y803" t="str">
            <v>LOM PIE LIG EMI TOS LAZ AEM BAS</v>
          </cell>
          <cell r="Z803" t="str">
            <v>Medit.-Montana (NE-)</v>
          </cell>
          <cell r="AH803" t="str">
            <v>Ch suffr</v>
          </cell>
          <cell r="AI803" t="str">
            <v>calcare,serpentino</v>
          </cell>
          <cell r="AK803" t="str">
            <v>rupi / coltivata (ornamentale) / naturalizzata (spesso)</v>
          </cell>
        </row>
        <row r="804">
          <cell r="M804">
            <v>28920100</v>
          </cell>
          <cell r="N804">
            <v>1125</v>
          </cell>
          <cell r="O804" t="str">
            <v>Iberis amara L.</v>
          </cell>
          <cell r="P804" t="str">
            <v/>
          </cell>
          <cell r="Q804" t="str">
            <v>A</v>
          </cell>
          <cell r="R804" t="str">
            <v>R*/k</v>
          </cell>
          <cell r="S804" t="str">
            <v>k</v>
          </cell>
          <cell r="U804" t="str">
            <v>spont.? SO:Poschiavo</v>
          </cell>
          <cell r="W804">
            <v>0</v>
          </cell>
          <cell r="X804">
            <v>300</v>
          </cell>
          <cell r="Y804" t="str">
            <v>LOM PIE</v>
          </cell>
          <cell r="Z804" t="str">
            <v>Europea (Centro-) Atlantica (Sub-)</v>
          </cell>
          <cell r="AH804" t="str">
            <v>T scap</v>
          </cell>
          <cell r="AK804" t="str">
            <v>coltivata (ornamentale) / naturalizzata (campi)</v>
          </cell>
        </row>
        <row r="805">
          <cell r="M805">
            <v>28920160</v>
          </cell>
          <cell r="N805">
            <v>1129</v>
          </cell>
          <cell r="O805" t="str">
            <v>Iberis pinnata L.</v>
          </cell>
          <cell r="P805" t="str">
            <v/>
          </cell>
          <cell r="Q805" t="str">
            <v>A</v>
          </cell>
          <cell r="R805" t="str">
            <v>C</v>
          </cell>
          <cell r="S805" t="str">
            <v>C</v>
          </cell>
          <cell r="W805">
            <v>0</v>
          </cell>
          <cell r="X805">
            <v>800</v>
          </cell>
          <cell r="Y805" t="str">
            <v>LOM PIE LIG TOS LAZ SIC</v>
          </cell>
          <cell r="Z805" t="str">
            <v>Euri-Medit.(N-)</v>
          </cell>
          <cell r="AH805" t="str">
            <v>T scap</v>
          </cell>
          <cell r="AK805" t="str">
            <v>campi (infest.colt.cereali) (zona submedit.)</v>
          </cell>
        </row>
        <row r="806">
          <cell r="M806">
            <v>28890010</v>
          </cell>
          <cell r="N806">
            <v>1130</v>
          </cell>
          <cell r="O806" t="str">
            <v>Biscutella laevigata L.</v>
          </cell>
          <cell r="P806" t="str">
            <v/>
          </cell>
          <cell r="Q806" t="str">
            <v>A</v>
          </cell>
          <cell r="R806" t="str">
            <v>C</v>
          </cell>
          <cell r="S806" t="str">
            <v>-</v>
          </cell>
          <cell r="V806" t="str">
            <v>/</v>
          </cell>
          <cell r="W806">
            <v>0</v>
          </cell>
          <cell r="X806">
            <v>2700</v>
          </cell>
          <cell r="Y806" t="str">
            <v>TRI FRI VEN TRE LOM PIE LIG EMI TOS MAR UMB LAZ AEM CAM PUG BAS CAL</v>
          </cell>
          <cell r="Z806" t="str">
            <v>Orofita Europea (S-)</v>
          </cell>
          <cell r="AH806" t="str">
            <v>H scap</v>
          </cell>
          <cell r="AI806" t="str">
            <v>calcare</v>
          </cell>
          <cell r="AK806" t="str">
            <v>pascoli, rupi, prati aridi soleggiati</v>
          </cell>
        </row>
        <row r="807">
          <cell r="M807">
            <v>28890011</v>
          </cell>
          <cell r="N807">
            <v>1130</v>
          </cell>
          <cell r="O807" t="str">
            <v>Biscutella laevigata L.</v>
          </cell>
          <cell r="P807" t="str">
            <v>laevigata</v>
          </cell>
          <cell r="Q807" t="str">
            <v>XS</v>
          </cell>
          <cell r="R807" t="str">
            <v>C</v>
          </cell>
          <cell r="S807" t="str">
            <v>-</v>
          </cell>
          <cell r="V807" t="str">
            <v>/</v>
          </cell>
          <cell r="W807">
            <v>0</v>
          </cell>
          <cell r="X807">
            <v>2700</v>
          </cell>
          <cell r="Y807" t="str">
            <v>TRI FRI VEN TRE LOM PIE LIG EMI TOS MAR UMB LAZ AEM CAM PUG BAS CAL</v>
          </cell>
          <cell r="Z807" t="str">
            <v>Orofita Europea (S-)</v>
          </cell>
          <cell r="AH807" t="str">
            <v>H scap</v>
          </cell>
          <cell r="AI807" t="str">
            <v>calcare</v>
          </cell>
          <cell r="AK807" t="str">
            <v>prati aridi, pascoli, rupi</v>
          </cell>
        </row>
        <row r="808">
          <cell r="M808">
            <v>28890012</v>
          </cell>
          <cell r="N808">
            <v>1130</v>
          </cell>
          <cell r="O808" t="str">
            <v>Biscutella laevigata L.</v>
          </cell>
          <cell r="P808" t="str">
            <v>lucida (DC.) Mach.-Laur.</v>
          </cell>
          <cell r="Q808" t="str">
            <v>XS</v>
          </cell>
          <cell r="R808" t="str">
            <v>?</v>
          </cell>
          <cell r="S808" t="str">
            <v>-</v>
          </cell>
          <cell r="U808" t="str">
            <v>da vrf segnal. Alpi Or. generico</v>
          </cell>
          <cell r="V808" t="str">
            <v>/</v>
          </cell>
          <cell r="W808">
            <v>100</v>
          </cell>
          <cell r="X808">
            <v>1800</v>
          </cell>
          <cell r="Z808" t="str">
            <v>Orofita Europea (S-)</v>
          </cell>
          <cell r="AH808" t="str">
            <v>H scap</v>
          </cell>
          <cell r="AI808" t="str">
            <v>calcare</v>
          </cell>
          <cell r="AK808" t="str">
            <v>pascoli, rupi, prati aridi soleggiati</v>
          </cell>
        </row>
        <row r="809">
          <cell r="M809">
            <v>28890410</v>
          </cell>
          <cell r="N809">
            <v>1139</v>
          </cell>
          <cell r="O809" t="str">
            <v>Biscutella cichoriifolia Loisel.</v>
          </cell>
          <cell r="P809" t="str">
            <v/>
          </cell>
          <cell r="Q809" t="str">
            <v>L</v>
          </cell>
          <cell r="R809" t="str">
            <v>RR*</v>
          </cell>
          <cell r="S809" t="str">
            <v>RR*</v>
          </cell>
          <cell r="U809" t="str">
            <v>BS,BG,CO,TI:Soprazocco,Ghedi,M.Mascheda,C.di Predore,M.Generoso</v>
          </cell>
          <cell r="W809">
            <v>0</v>
          </cell>
          <cell r="X809">
            <v>800</v>
          </cell>
          <cell r="Y809" t="str">
            <v>VEN LOM PIE EMI UMB LAZ AEM</v>
          </cell>
          <cell r="Z809" t="str">
            <v>Medit.-Montana (N-)</v>
          </cell>
          <cell r="AH809" t="str">
            <v>T scap</v>
          </cell>
          <cell r="AI809" t="str">
            <v>calcare</v>
          </cell>
          <cell r="AK809" t="str">
            <v>prati aridi, prati sassosi</v>
          </cell>
        </row>
        <row r="810">
          <cell r="M810">
            <v>28830010</v>
          </cell>
          <cell r="N810">
            <v>1140</v>
          </cell>
          <cell r="O810" t="str">
            <v>Lepidium campestre (L.) R.Br.</v>
          </cell>
          <cell r="P810" t="str">
            <v/>
          </cell>
          <cell r="Q810" t="str">
            <v>A</v>
          </cell>
          <cell r="R810" t="str">
            <v>C</v>
          </cell>
          <cell r="S810" t="str">
            <v>C</v>
          </cell>
          <cell r="W810">
            <v>0</v>
          </cell>
          <cell r="X810">
            <v>2050</v>
          </cell>
          <cell r="Y810" t="str">
            <v>TRI FRI VEN TRE LOM PIE LIG EMI TOS MAR UMB LAZ AEM CAM PUG BAS CAL SIC COR</v>
          </cell>
          <cell r="Z810" t="str">
            <v>Europeo-Caucasica</v>
          </cell>
          <cell r="AH810" t="str">
            <v>T scap</v>
          </cell>
          <cell r="AK810" t="str">
            <v>incolti, macerie</v>
          </cell>
        </row>
        <row r="811">
          <cell r="M811">
            <v>28830060</v>
          </cell>
          <cell r="N811">
            <v>1142</v>
          </cell>
          <cell r="O811" t="str">
            <v>Lepidium sativum L.</v>
          </cell>
          <cell r="P811" t="str">
            <v/>
          </cell>
          <cell r="Q811" t="str">
            <v>XK</v>
          </cell>
          <cell r="R811" t="str">
            <v>k/R</v>
          </cell>
          <cell r="S811" t="str">
            <v>k/R</v>
          </cell>
          <cell r="W811">
            <v>0</v>
          </cell>
          <cell r="X811">
            <v>1500</v>
          </cell>
          <cell r="Y811" t="str">
            <v>TRI FRI VEN TRE LOM PIE LIG EMI MAR LAZ BAS SIC SAR</v>
          </cell>
          <cell r="Z811" t="str">
            <v>Africana (Etiopia)</v>
          </cell>
          <cell r="AH811" t="str">
            <v>T scap</v>
          </cell>
          <cell r="AK811" t="str">
            <v>coltivata (alimentare) / subspontanea (freq.) (incolti)</v>
          </cell>
        </row>
        <row r="812">
          <cell r="M812">
            <v>28830090</v>
          </cell>
          <cell r="N812">
            <v>1143</v>
          </cell>
          <cell r="O812" t="str">
            <v>Lepidium virginicum L.</v>
          </cell>
          <cell r="P812" t="str">
            <v/>
          </cell>
          <cell r="Q812" t="str">
            <v>A</v>
          </cell>
          <cell r="R812" t="str">
            <v>R</v>
          </cell>
          <cell r="S812" t="str">
            <v>R</v>
          </cell>
          <cell r="W812">
            <v>0</v>
          </cell>
          <cell r="X812">
            <v>800</v>
          </cell>
          <cell r="Y812" t="str">
            <v>VEN TRE LOM PIE LIG TOS MAR LAZ AEM</v>
          </cell>
          <cell r="Z812" t="str">
            <v>Americana (N-)</v>
          </cell>
          <cell r="AH812" t="str">
            <v>T scap</v>
          </cell>
          <cell r="AK812" t="str">
            <v>incolti, macerie, lungo le vie / coltivata (alimentare)</v>
          </cell>
        </row>
        <row r="813">
          <cell r="M813">
            <v>28830110</v>
          </cell>
          <cell r="N813">
            <v>1145</v>
          </cell>
          <cell r="O813" t="str">
            <v>Lepidium densiflorum Schrader</v>
          </cell>
          <cell r="P813" t="str">
            <v/>
          </cell>
          <cell r="Q813" t="str">
            <v>A</v>
          </cell>
          <cell r="R813" t="str">
            <v>C</v>
          </cell>
          <cell r="S813" t="str">
            <v>R</v>
          </cell>
          <cell r="W813">
            <v>0</v>
          </cell>
          <cell r="X813">
            <v>1750</v>
          </cell>
          <cell r="Y813" t="str">
            <v>VEN TRE LOM SIC</v>
          </cell>
          <cell r="Z813" t="str">
            <v>Americana (N-)</v>
          </cell>
          <cell r="AH813" t="str">
            <v>T scap</v>
          </cell>
          <cell r="AK813" t="str">
            <v>incolti, macerie, lungo le vie</v>
          </cell>
        </row>
        <row r="814">
          <cell r="M814">
            <v>28830130</v>
          </cell>
          <cell r="N814">
            <v>1146</v>
          </cell>
          <cell r="O814" t="str">
            <v>Lepidium ruderale L.</v>
          </cell>
          <cell r="P814" t="str">
            <v/>
          </cell>
          <cell r="Q814" t="str">
            <v>A</v>
          </cell>
          <cell r="R814" t="str">
            <v>C</v>
          </cell>
          <cell r="S814" t="str">
            <v>C</v>
          </cell>
          <cell r="W814">
            <v>0</v>
          </cell>
          <cell r="X814">
            <v>2081</v>
          </cell>
          <cell r="Y814" t="str">
            <v>TRI FRI VEN TRE LOM PIE LIG EMI TOS CAM PUG SAR</v>
          </cell>
          <cell r="Z814" t="str">
            <v>Euro-Asiatica (S-Sib.)</v>
          </cell>
          <cell r="AH814" t="str">
            <v>T scap</v>
          </cell>
          <cell r="AI814" t="str">
            <v>subalofila</v>
          </cell>
          <cell r="AK814" t="str">
            <v>incolti, macerie, lungo le vie</v>
          </cell>
        </row>
        <row r="815">
          <cell r="M815">
            <v>28830210</v>
          </cell>
          <cell r="N815">
            <v>1149</v>
          </cell>
          <cell r="O815" t="str">
            <v>Lepidium graminifolium L.</v>
          </cell>
          <cell r="P815" t="str">
            <v/>
          </cell>
          <cell r="Q815" t="str">
            <v>A</v>
          </cell>
          <cell r="R815" t="str">
            <v>C</v>
          </cell>
          <cell r="S815" t="str">
            <v>C</v>
          </cell>
          <cell r="W815">
            <v>0</v>
          </cell>
          <cell r="X815">
            <v>600</v>
          </cell>
          <cell r="Y815" t="str">
            <v>TRI FRI VEN TRE LOM PIE LIG EMI TOS MAR UMB LAZ AEM CAM PUG BAS CAL SIC SAR COR</v>
          </cell>
          <cell r="Z815" t="str">
            <v>Euri-Medit.</v>
          </cell>
          <cell r="AH815" t="str">
            <v>H scap</v>
          </cell>
          <cell r="AK815" t="str">
            <v>incolti, macerie, lungo le vie</v>
          </cell>
        </row>
        <row r="816">
          <cell r="M816">
            <v>28839010</v>
          </cell>
          <cell r="N816">
            <v>1150</v>
          </cell>
          <cell r="O816" t="str">
            <v>Cardaria draba (L.) Desv.</v>
          </cell>
          <cell r="P816" t="str">
            <v/>
          </cell>
          <cell r="Q816" t="str">
            <v>A</v>
          </cell>
          <cell r="R816" t="str">
            <v>C</v>
          </cell>
          <cell r="S816" t="str">
            <v>C</v>
          </cell>
          <cell r="W816">
            <v>0</v>
          </cell>
          <cell r="X816">
            <v>1000</v>
          </cell>
          <cell r="Y816" t="str">
            <v>TRI FRI VEN TRE LOM PIE LIG EMI TOS MAR UMB LAZ AEM CAM PUG BAS CAL SIC SAR COR</v>
          </cell>
          <cell r="Z816" t="str">
            <v>Euri-Medit.Turanica</v>
          </cell>
          <cell r="AH816" t="str">
            <v>G rhiz</v>
          </cell>
          <cell r="AK816" t="str">
            <v>incolti, macerie, lungo le vie</v>
          </cell>
        </row>
        <row r="817">
          <cell r="M817">
            <v>28840020</v>
          </cell>
          <cell r="N817">
            <v>1151</v>
          </cell>
          <cell r="O817" t="str">
            <v>Coronopus squamatus (Forsskal) Asch.</v>
          </cell>
          <cell r="P817" t="str">
            <v/>
          </cell>
          <cell r="Q817" t="str">
            <v>A</v>
          </cell>
          <cell r="R817" t="str">
            <v>C</v>
          </cell>
          <cell r="S817" t="str">
            <v>C</v>
          </cell>
          <cell r="W817">
            <v>0</v>
          </cell>
          <cell r="X817">
            <v>800</v>
          </cell>
          <cell r="Y817" t="str">
            <v>TRI FRI VEN TRE LOM PIE LIG EMI TOS MAR UMB LAZ AEM CAM PUG BAS CAL SIC SAR COR</v>
          </cell>
          <cell r="Z817" t="str">
            <v>Subcosmopolita</v>
          </cell>
          <cell r="AH817" t="str">
            <v>T rept</v>
          </cell>
          <cell r="AK817" t="str">
            <v>incolti calpestati, marciapiedi</v>
          </cell>
        </row>
        <row r="818">
          <cell r="M818">
            <v>28840030</v>
          </cell>
          <cell r="N818">
            <v>1152</v>
          </cell>
          <cell r="O818" t="str">
            <v>Coronopus didymus (L.) Sm.</v>
          </cell>
          <cell r="P818" t="str">
            <v/>
          </cell>
          <cell r="Q818" t="str">
            <v>L</v>
          </cell>
          <cell r="R818" t="str">
            <v>R*</v>
          </cell>
          <cell r="S818" t="str">
            <v>R*</v>
          </cell>
          <cell r="U818" t="str">
            <v>LC,MI:Milano,Lecco (presso)</v>
          </cell>
          <cell r="W818">
            <v>0</v>
          </cell>
          <cell r="X818">
            <v>950</v>
          </cell>
          <cell r="Y818" t="str">
            <v>VEN LOM LIG TOS MAR LAZ AEM CAM PUG SIC SAR</v>
          </cell>
          <cell r="Z818" t="str">
            <v>Subcosmopolita</v>
          </cell>
          <cell r="AH818" t="str">
            <v>T rept</v>
          </cell>
          <cell r="AK818" t="str">
            <v>incolti calpestati, marciapiedi</v>
          </cell>
        </row>
        <row r="819">
          <cell r="M819">
            <v>30550010</v>
          </cell>
          <cell r="N819">
            <v>1153</v>
          </cell>
          <cell r="O819" t="str">
            <v>Conringia orientalis (L.) Dumort.</v>
          </cell>
          <cell r="P819" t="str">
            <v/>
          </cell>
          <cell r="Q819" t="str">
            <v>A</v>
          </cell>
          <cell r="R819" t="str">
            <v>R</v>
          </cell>
          <cell r="S819" t="str">
            <v>-</v>
          </cell>
          <cell r="V819" t="str">
            <v>/</v>
          </cell>
          <cell r="W819">
            <v>0</v>
          </cell>
          <cell r="X819">
            <v>1200</v>
          </cell>
          <cell r="Y819" t="str">
            <v>TRI VEN TRE LOM PIE LIG EMI TOS MAR UMB LAZ AEM BAS SIC</v>
          </cell>
          <cell r="Z819" t="str">
            <v>Asiatica (SW-) (Archeofita?)</v>
          </cell>
          <cell r="AH819" t="str">
            <v>T scap</v>
          </cell>
          <cell r="AK819" t="str">
            <v>campi (infest.colt.cereali)</v>
          </cell>
        </row>
        <row r="820">
          <cell r="M820">
            <v>29460040</v>
          </cell>
          <cell r="N820">
            <v>1158</v>
          </cell>
          <cell r="O820" t="str">
            <v>Diplotaxis tenuifolia (L.) DC.</v>
          </cell>
          <cell r="P820" t="str">
            <v/>
          </cell>
          <cell r="Q820" t="str">
            <v>A</v>
          </cell>
          <cell r="R820" t="str">
            <v>C</v>
          </cell>
          <cell r="S820" t="str">
            <v>C</v>
          </cell>
          <cell r="W820">
            <v>0</v>
          </cell>
          <cell r="X820">
            <v>1000</v>
          </cell>
          <cell r="Y820" t="str">
            <v>TRI FRI VEN TRE LOM PIE LIG EMI TOS MAR UMB LAZ AEM CAM PUG BAS CAL SIC SAR COR</v>
          </cell>
          <cell r="Z820" t="str">
            <v>Euri-Medit.Atlantica (Sub-)</v>
          </cell>
          <cell r="AH820" t="str">
            <v>H scap</v>
          </cell>
          <cell r="AK820" t="str">
            <v>incolti aridi, macerie, sabbie</v>
          </cell>
        </row>
        <row r="821">
          <cell r="M821">
            <v>29460090</v>
          </cell>
          <cell r="N821">
            <v>1159</v>
          </cell>
          <cell r="O821" t="str">
            <v>Diplotaxis muralis (L.) DC.</v>
          </cell>
          <cell r="P821" t="str">
            <v/>
          </cell>
          <cell r="Q821" t="str">
            <v>A</v>
          </cell>
          <cell r="R821" t="str">
            <v>R</v>
          </cell>
          <cell r="S821" t="str">
            <v>R</v>
          </cell>
          <cell r="W821">
            <v>0</v>
          </cell>
          <cell r="X821">
            <v>1000</v>
          </cell>
          <cell r="Y821" t="str">
            <v>TRI FRI VEN TRE LOM PIE LIG EMI TOS MAR UMB LAZ AEM CAM PUG BAS CAL SIC SAR COR</v>
          </cell>
          <cell r="Z821" t="str">
            <v>Euri-Medit.(N-) Atlantica</v>
          </cell>
          <cell r="AH821" t="str">
            <v>T scap</v>
          </cell>
          <cell r="AK821" t="str">
            <v>incolti, macerie, lungo le vie</v>
          </cell>
        </row>
        <row r="822">
          <cell r="M822">
            <v>29490040</v>
          </cell>
          <cell r="N822">
            <v>1164</v>
          </cell>
          <cell r="O822" t="str">
            <v>Brassica oleracea L.</v>
          </cell>
          <cell r="P822" t="str">
            <v/>
          </cell>
          <cell r="Q822" t="str">
            <v>XK</v>
          </cell>
          <cell r="R822" t="str">
            <v>k</v>
          </cell>
          <cell r="S822" t="str">
            <v>k</v>
          </cell>
          <cell r="W822">
            <v>0</v>
          </cell>
          <cell r="X822">
            <v>1200</v>
          </cell>
          <cell r="Z822" t="str">
            <v>Europea (?)</v>
          </cell>
          <cell r="AH822" t="str">
            <v>H bienn</v>
          </cell>
          <cell r="AK822" t="str">
            <v>coltivata (alimentare)</v>
          </cell>
        </row>
        <row r="823">
          <cell r="M823">
            <v>29490100</v>
          </cell>
          <cell r="N823">
            <v>1169</v>
          </cell>
          <cell r="O823" t="str">
            <v>Brassica napus L.</v>
          </cell>
          <cell r="P823" t="str">
            <v/>
          </cell>
          <cell r="Q823" t="str">
            <v>XK</v>
          </cell>
          <cell r="R823" t="str">
            <v>k/C</v>
          </cell>
          <cell r="S823" t="str">
            <v>k/C</v>
          </cell>
          <cell r="W823">
            <v>0</v>
          </cell>
          <cell r="X823">
            <v>1000</v>
          </cell>
          <cell r="Y823" t="str">
            <v>TRI FRI VEN TRE LOM PIE LIG EMI TOS MAR UMB LAZ AEM CAM PUG BAS CAL SIC SAR COR</v>
          </cell>
          <cell r="Z823" t="str">
            <v>Ibrido fissato</v>
          </cell>
          <cell r="AH823" t="str">
            <v>T scap/H scap</v>
          </cell>
          <cell r="AK823" t="str">
            <v>coltivata (alimentare) / inselvatichita (incolti)</v>
          </cell>
        </row>
        <row r="824">
          <cell r="M824">
            <v>29490110</v>
          </cell>
          <cell r="N824">
            <v>1170</v>
          </cell>
          <cell r="O824" t="str">
            <v>Brassica rapa L.</v>
          </cell>
          <cell r="P824" t="str">
            <v/>
          </cell>
          <cell r="Q824" t="str">
            <v>XK</v>
          </cell>
          <cell r="R824" t="str">
            <v>k/C</v>
          </cell>
          <cell r="S824" t="str">
            <v>k/C</v>
          </cell>
          <cell r="W824">
            <v>0</v>
          </cell>
          <cell r="X824">
            <v>1000</v>
          </cell>
          <cell r="Y824" t="str">
            <v>TRI FRI VEN TRE LOM PIE LIG EMI TOS MAR UMB LAZ AEM CAM PUG BAS CAL SIC SAR COR</v>
          </cell>
          <cell r="Z824" t="str">
            <v>Euri-Medit.(?)</v>
          </cell>
          <cell r="AH824" t="str">
            <v>H bienn/T scap</v>
          </cell>
          <cell r="AK824" t="str">
            <v>campi (infest.colt.cereali) / coltivata (alimentare)</v>
          </cell>
        </row>
        <row r="825">
          <cell r="M825">
            <v>29490111</v>
          </cell>
          <cell r="N825">
            <v>1170</v>
          </cell>
          <cell r="O825" t="str">
            <v>Brassica rapa L.</v>
          </cell>
          <cell r="P825" t="str">
            <v>rapa</v>
          </cell>
          <cell r="Q825" t="str">
            <v>XS</v>
          </cell>
          <cell r="R825" t="str">
            <v>k/R</v>
          </cell>
          <cell r="S825" t="str">
            <v>k/R</v>
          </cell>
          <cell r="W825">
            <v>0</v>
          </cell>
          <cell r="X825">
            <v>1000</v>
          </cell>
          <cell r="Z825" t="str">
            <v>Euri-Medit.(?)</v>
          </cell>
          <cell r="AH825" t="str">
            <v>H bienn</v>
          </cell>
          <cell r="AK825" t="str">
            <v>coltivata (alimentare) / inselvatichita</v>
          </cell>
        </row>
        <row r="826">
          <cell r="M826">
            <v>29490112</v>
          </cell>
          <cell r="N826">
            <v>1170</v>
          </cell>
          <cell r="O826" t="str">
            <v>Brassica rapa L.</v>
          </cell>
          <cell r="P826" t="str">
            <v>sylvestris (L.) Janchen</v>
          </cell>
          <cell r="Q826" t="str">
            <v>XS</v>
          </cell>
          <cell r="R826" t="str">
            <v>C</v>
          </cell>
          <cell r="S826" t="str">
            <v>C</v>
          </cell>
          <cell r="W826">
            <v>0</v>
          </cell>
          <cell r="X826">
            <v>1000</v>
          </cell>
          <cell r="Z826" t="str">
            <v>Euri-Medit.(?)</v>
          </cell>
          <cell r="AH826" t="str">
            <v>T scap</v>
          </cell>
          <cell r="AK826" t="str">
            <v>campi (infest.colt.cereali) / coltivata (alimentare)</v>
          </cell>
        </row>
        <row r="827">
          <cell r="M827">
            <v>29490190</v>
          </cell>
          <cell r="N827">
            <v>1175</v>
          </cell>
          <cell r="O827" t="str">
            <v>Brassica nigra (L.) Koch</v>
          </cell>
          <cell r="P827" t="str">
            <v/>
          </cell>
          <cell r="Q827" t="str">
            <v>A</v>
          </cell>
          <cell r="R827" t="str">
            <v>-</v>
          </cell>
          <cell r="S827" t="str">
            <v>R</v>
          </cell>
          <cell r="T827" t="str">
            <v>/</v>
          </cell>
          <cell r="U827" t="str">
            <v>/</v>
          </cell>
          <cell r="W827">
            <v>0</v>
          </cell>
          <cell r="X827">
            <v>800</v>
          </cell>
          <cell r="Y827" t="str">
            <v>TRI FRI VEN TRE LOM PIE LIG EMI TOS MAR UMB LAZ AEM CAM PUG BAS CAL SIC SAR COR</v>
          </cell>
          <cell r="Z827" t="str">
            <v>Euri-Medit.(?)</v>
          </cell>
          <cell r="AH827" t="str">
            <v>T scap</v>
          </cell>
          <cell r="AK827" t="str">
            <v>incolti, campi (infest.colt.cereali), aie (inselvatichita) / coltivata (alim.)</v>
          </cell>
        </row>
        <row r="828">
          <cell r="M828">
            <v>29450010</v>
          </cell>
          <cell r="N828">
            <v>1179</v>
          </cell>
          <cell r="O828" t="str">
            <v>Sinapis arvensis L.</v>
          </cell>
          <cell r="P828" t="str">
            <v/>
          </cell>
          <cell r="Q828" t="str">
            <v>A</v>
          </cell>
          <cell r="R828" t="str">
            <v>R</v>
          </cell>
          <cell r="S828" t="str">
            <v>-</v>
          </cell>
          <cell r="T828" t="str">
            <v>Ossola inf.</v>
          </cell>
          <cell r="V828" t="str">
            <v>/</v>
          </cell>
          <cell r="W828">
            <v>0</v>
          </cell>
          <cell r="X828">
            <v>1400</v>
          </cell>
          <cell r="Y828" t="str">
            <v>TRI FRI VEN TRE LOM PIE LIG EMI TOS MAR UMB LAZ AEM CAM PUG BAS CAL SIC SAR COR</v>
          </cell>
          <cell r="Z828" t="str">
            <v>Steno-Medit.(?)</v>
          </cell>
          <cell r="AH828" t="str">
            <v>T scap</v>
          </cell>
          <cell r="AK828" t="str">
            <v>incolti, campi (infest.colt.cereali), macerie</v>
          </cell>
        </row>
        <row r="829">
          <cell r="M829">
            <v>29450030</v>
          </cell>
          <cell r="N829">
            <v>1181</v>
          </cell>
          <cell r="O829" t="str">
            <v>Sinapis alba L.</v>
          </cell>
          <cell r="P829" t="str">
            <v>alba</v>
          </cell>
          <cell r="Q829" t="str">
            <v>XK</v>
          </cell>
          <cell r="R829" t="str">
            <v>k/R</v>
          </cell>
          <cell r="S829" t="str">
            <v>k</v>
          </cell>
          <cell r="U829" t="str">
            <v>zone collinari</v>
          </cell>
          <cell r="W829">
            <v>0</v>
          </cell>
          <cell r="X829">
            <v>800</v>
          </cell>
          <cell r="Y829" t="str">
            <v>TRI FRI VEN TRE LOM PIE LIG EMI TOS MAR UMB LAZ AEM CAM PUG BAS CAL SIC SAR COR</v>
          </cell>
          <cell r="Z829" t="str">
            <v>Euri-Medit.(E-) (?)</v>
          </cell>
          <cell r="AH829" t="str">
            <v>T scap</v>
          </cell>
          <cell r="AK829" t="str">
            <v>incolti, campi (infest.colt.cereali), macerie / coltivata (alim.) / subspontanea</v>
          </cell>
        </row>
        <row r="830">
          <cell r="M830">
            <v>29440010</v>
          </cell>
          <cell r="N830">
            <v>1182</v>
          </cell>
          <cell r="O830" t="str">
            <v>Eruca sativa Miller</v>
          </cell>
          <cell r="P830" t="str">
            <v/>
          </cell>
          <cell r="Q830" t="str">
            <v>XK</v>
          </cell>
          <cell r="R830" t="str">
            <v>k/R</v>
          </cell>
          <cell r="S830" t="str">
            <v>k/R</v>
          </cell>
          <cell r="W830">
            <v>0</v>
          </cell>
          <cell r="X830">
            <v>800</v>
          </cell>
          <cell r="Y830" t="str">
            <v>TRI FRI VEN TRE LOM PIE LIG EMI TOS MAR UMB LAZ AEM CAM PUG BAS CAL SIC SAR COR</v>
          </cell>
          <cell r="Z830" t="str">
            <v>Euri-Medit.Turanica</v>
          </cell>
          <cell r="AH830" t="str">
            <v>T scap</v>
          </cell>
          <cell r="AK830" t="str">
            <v>coltivata (alimentare) / subspontanea (orti, macerie)</v>
          </cell>
        </row>
        <row r="831">
          <cell r="M831">
            <v>29470030</v>
          </cell>
          <cell r="N831">
            <v>1184</v>
          </cell>
          <cell r="O831" t="str">
            <v>Erucastrum nasturtiifolium (Poiret) O.E.Schulz</v>
          </cell>
          <cell r="P831" t="str">
            <v/>
          </cell>
          <cell r="Q831" t="str">
            <v>A</v>
          </cell>
          <cell r="R831" t="str">
            <v>C</v>
          </cell>
          <cell r="S831" t="str">
            <v>-</v>
          </cell>
          <cell r="V831" t="str">
            <v>/</v>
          </cell>
          <cell r="W831">
            <v>200</v>
          </cell>
          <cell r="X831">
            <v>2000</v>
          </cell>
          <cell r="Y831" t="str">
            <v>VEN TRE LOM PIE LIG EMI</v>
          </cell>
          <cell r="Z831" t="str">
            <v>Europea (SW-) Atlantica (Sub-)</v>
          </cell>
          <cell r="AH831" t="str">
            <v>H scap</v>
          </cell>
          <cell r="AK831" t="str">
            <v>greti, ghiaie, macerie, massicciate</v>
          </cell>
        </row>
        <row r="832">
          <cell r="M832">
            <v>29479030</v>
          </cell>
          <cell r="N832">
            <v>1188</v>
          </cell>
          <cell r="O832" t="str">
            <v>Rhynchosinapis cheiranthos (Vill.) Dandy</v>
          </cell>
          <cell r="P832" t="str">
            <v/>
          </cell>
          <cell r="Q832" t="str">
            <v>L</v>
          </cell>
          <cell r="R832" t="str">
            <v>R*</v>
          </cell>
          <cell r="S832" t="str">
            <v>-</v>
          </cell>
          <cell r="T832" t="str">
            <v>L.Maggiore</v>
          </cell>
          <cell r="U832" t="str">
            <v>BG:Valbondione</v>
          </cell>
          <cell r="V832" t="str">
            <v>/</v>
          </cell>
          <cell r="W832">
            <v>800</v>
          </cell>
          <cell r="X832">
            <v>2200</v>
          </cell>
          <cell r="Y832" t="str">
            <v>LOM PIE LIG EMI TOS SAR COR</v>
          </cell>
          <cell r="Z832" t="str">
            <v>Europea (SW-) Atlantica (Sub-)</v>
          </cell>
          <cell r="AH832" t="str">
            <v>H scap</v>
          </cell>
          <cell r="AK832" t="str">
            <v>rupi</v>
          </cell>
        </row>
        <row r="833">
          <cell r="M833">
            <v>29560010</v>
          </cell>
          <cell r="N833">
            <v>1194</v>
          </cell>
          <cell r="O833" t="str">
            <v>Rapistrum perenne (L.) All.</v>
          </cell>
          <cell r="P833" t="str">
            <v/>
          </cell>
          <cell r="Q833" t="str">
            <v>A</v>
          </cell>
          <cell r="R833" t="str">
            <v>-</v>
          </cell>
          <cell r="S833" t="str">
            <v>R</v>
          </cell>
          <cell r="T833" t="str">
            <v>/</v>
          </cell>
          <cell r="U833" t="str">
            <v>/</v>
          </cell>
          <cell r="W833">
            <v>0</v>
          </cell>
          <cell r="X833">
            <v>600</v>
          </cell>
          <cell r="Y833" t="str">
            <v>TRI FRI VEN LOM PIE LIG CAM BAS</v>
          </cell>
          <cell r="Z833" t="str">
            <v>Europea (SE-) Pontica (Sub-)</v>
          </cell>
          <cell r="AH833" t="str">
            <v>H scap</v>
          </cell>
          <cell r="AK833" t="str">
            <v>incolti, macerie, lungo le vie</v>
          </cell>
        </row>
        <row r="834">
          <cell r="M834">
            <v>29560020</v>
          </cell>
          <cell r="N834">
            <v>1195</v>
          </cell>
          <cell r="O834" t="str">
            <v>Rapistrum rugosum (L.) All.</v>
          </cell>
          <cell r="P834" t="str">
            <v>rugosum</v>
          </cell>
          <cell r="Q834" t="str">
            <v>A</v>
          </cell>
          <cell r="R834" t="str">
            <v>C</v>
          </cell>
          <cell r="S834" t="str">
            <v>C</v>
          </cell>
          <cell r="W834">
            <v>0</v>
          </cell>
          <cell r="X834">
            <v>900</v>
          </cell>
          <cell r="Y834" t="str">
            <v>TRI FRI VEN TRE LOM PIE LIG EMI TOS MAR UMB LAZ AEM CAM PUG BAS CAL SIC SAR COR</v>
          </cell>
          <cell r="Z834" t="str">
            <v>Euri-Medit.</v>
          </cell>
          <cell r="AH834" t="str">
            <v>T scap</v>
          </cell>
          <cell r="AK834" t="str">
            <v>incolti aridi, macerie, lungo le vie, pascoli</v>
          </cell>
        </row>
        <row r="835">
          <cell r="M835">
            <v>29240010</v>
          </cell>
          <cell r="N835">
            <v>1198</v>
          </cell>
          <cell r="O835" t="str">
            <v>Calepina irregularis (Asso) Thell.</v>
          </cell>
          <cell r="P835" t="str">
            <v/>
          </cell>
          <cell r="Q835" t="str">
            <v>A</v>
          </cell>
          <cell r="R835" t="str">
            <v>R</v>
          </cell>
          <cell r="S835" t="str">
            <v>R</v>
          </cell>
          <cell r="W835">
            <v>0</v>
          </cell>
          <cell r="X835">
            <v>600</v>
          </cell>
          <cell r="Y835" t="str">
            <v>TRI FRI VEN TRE LOM PIE LIG EMI TOS MAR UMB LAZ AEM CAM PUG BAS CAL SIC SAR COR</v>
          </cell>
          <cell r="Z835" t="str">
            <v>Euri-Medit.Turanica</v>
          </cell>
          <cell r="AH835" t="str">
            <v>T scap</v>
          </cell>
          <cell r="AK835" t="str">
            <v>incolti erbosi</v>
          </cell>
        </row>
        <row r="836">
          <cell r="M836">
            <v>29500010</v>
          </cell>
          <cell r="N836">
            <v>1201</v>
          </cell>
          <cell r="O836" t="str">
            <v>Raphanus raphanistrum L.</v>
          </cell>
          <cell r="P836" t="str">
            <v/>
          </cell>
          <cell r="Q836" t="str">
            <v>A</v>
          </cell>
          <cell r="R836" t="str">
            <v>C</v>
          </cell>
          <cell r="S836" t="str">
            <v>C</v>
          </cell>
          <cell r="W836">
            <v>0</v>
          </cell>
          <cell r="X836">
            <v>1300</v>
          </cell>
          <cell r="Y836" t="str">
            <v>TRI FRI VEN TRE LOM PIE LIG EMI TOS MAR UMB LAZ AEM CAM PUG BAS CAL SIC SAR COR</v>
          </cell>
          <cell r="Z836" t="str">
            <v>Circumboreale</v>
          </cell>
          <cell r="AH836" t="str">
            <v>T scap</v>
          </cell>
          <cell r="AK836" t="str">
            <v>incolti, campi, macerie, orti</v>
          </cell>
        </row>
        <row r="837">
          <cell r="M837">
            <v>29500011</v>
          </cell>
          <cell r="N837">
            <v>1201</v>
          </cell>
          <cell r="O837" t="str">
            <v>Raphanus raphanistrum L.</v>
          </cell>
          <cell r="P837" t="str">
            <v>raphanistrum</v>
          </cell>
          <cell r="Q837" t="str">
            <v>XS</v>
          </cell>
          <cell r="R837" t="str">
            <v>C</v>
          </cell>
          <cell r="S837" t="str">
            <v>C</v>
          </cell>
          <cell r="W837">
            <v>0</v>
          </cell>
          <cell r="X837">
            <v>1300</v>
          </cell>
          <cell r="Z837" t="str">
            <v>Circumboreale</v>
          </cell>
          <cell r="AH837" t="str">
            <v>T scap</v>
          </cell>
          <cell r="AK837" t="str">
            <v>incolti, campi, macerie, orti</v>
          </cell>
        </row>
        <row r="838">
          <cell r="M838">
            <v>29500012</v>
          </cell>
          <cell r="N838">
            <v>1201</v>
          </cell>
          <cell r="O838" t="str">
            <v>Raphanus raphanistrum L.</v>
          </cell>
          <cell r="P838" t="str">
            <v>landra (Moretti) Bonnier</v>
          </cell>
          <cell r="Q838" t="str">
            <v>XS</v>
          </cell>
          <cell r="R838" t="str">
            <v>C</v>
          </cell>
          <cell r="S838" t="str">
            <v>R</v>
          </cell>
          <cell r="W838">
            <v>0</v>
          </cell>
          <cell r="X838">
            <v>1300</v>
          </cell>
          <cell r="Z838" t="str">
            <v>Circumboreale</v>
          </cell>
          <cell r="AH838" t="str">
            <v>T scap</v>
          </cell>
          <cell r="AK838" t="str">
            <v>incolti, campi (infest.colt.cereali), macerie, orti</v>
          </cell>
        </row>
        <row r="839">
          <cell r="M839">
            <v>29500020</v>
          </cell>
          <cell r="N839">
            <v>1202</v>
          </cell>
          <cell r="O839" t="str">
            <v>Raphanus sativus L.</v>
          </cell>
          <cell r="P839" t="str">
            <v/>
          </cell>
          <cell r="Q839" t="str">
            <v>XK</v>
          </cell>
          <cell r="R839" t="str">
            <v>k/R</v>
          </cell>
          <cell r="S839" t="str">
            <v>k/R</v>
          </cell>
          <cell r="T839" t="str">
            <v>colt./spont.</v>
          </cell>
          <cell r="W839">
            <v>0</v>
          </cell>
          <cell r="X839">
            <v>1000</v>
          </cell>
          <cell r="Z839" t="str">
            <v>Ibrido fissato</v>
          </cell>
          <cell r="AH839" t="str">
            <v>T scap</v>
          </cell>
          <cell r="AK839" t="str">
            <v>coltivata (alimentare) / subspontanea</v>
          </cell>
        </row>
        <row r="840">
          <cell r="M840">
            <v>31250010</v>
          </cell>
          <cell r="N840">
            <v>1203</v>
          </cell>
          <cell r="O840" t="str">
            <v>Reseda luteola L.</v>
          </cell>
          <cell r="P840" t="str">
            <v/>
          </cell>
          <cell r="Q840" t="str">
            <v>A</v>
          </cell>
          <cell r="R840" t="str">
            <v>R</v>
          </cell>
          <cell r="S840" t="str">
            <v>-</v>
          </cell>
          <cell r="T840" t="str">
            <v>Toce</v>
          </cell>
          <cell r="V840" t="str">
            <v>/</v>
          </cell>
          <cell r="W840">
            <v>0</v>
          </cell>
          <cell r="X840">
            <v>1300</v>
          </cell>
          <cell r="Y840" t="str">
            <v>TRI FRI VEN TRE LOM PIE LIG EMI TOS MAR UMB LAZ AEM CAM PUG BAS CAL SIC SAR COR</v>
          </cell>
          <cell r="Z840" t="str">
            <v>Circumboreale</v>
          </cell>
          <cell r="AH840" t="str">
            <v>H scap</v>
          </cell>
          <cell r="AK840" t="str">
            <v>greti, pietraie, massicciate, muri</v>
          </cell>
        </row>
        <row r="841">
          <cell r="M841">
            <v>31250100</v>
          </cell>
          <cell r="N841">
            <v>1205</v>
          </cell>
          <cell r="O841" t="str">
            <v>Reseda phyteuma L.</v>
          </cell>
          <cell r="P841" t="str">
            <v/>
          </cell>
          <cell r="Q841" t="str">
            <v>A</v>
          </cell>
          <cell r="R841" t="str">
            <v>R</v>
          </cell>
          <cell r="S841" t="str">
            <v>R</v>
          </cell>
          <cell r="W841">
            <v>0</v>
          </cell>
          <cell r="X841">
            <v>1000</v>
          </cell>
          <cell r="Y841" t="str">
            <v>TRI FRI VEN LOM PIE LIG EMI TOS MAR UMB LAZ AEM CAM PUG COR</v>
          </cell>
          <cell r="Z841" t="str">
            <v>Euri-Medit.</v>
          </cell>
          <cell r="AH841" t="str">
            <v>T scap</v>
          </cell>
          <cell r="AK841" t="str">
            <v>incolti, muri, vigne</v>
          </cell>
        </row>
        <row r="842">
          <cell r="M842">
            <v>31250170</v>
          </cell>
          <cell r="N842">
            <v>1207</v>
          </cell>
          <cell r="O842" t="str">
            <v>Reseda lutea L.</v>
          </cell>
          <cell r="P842" t="str">
            <v/>
          </cell>
          <cell r="Q842" t="str">
            <v>A</v>
          </cell>
          <cell r="R842" t="str">
            <v>C</v>
          </cell>
          <cell r="S842" t="str">
            <v>C</v>
          </cell>
          <cell r="T842" t="str">
            <v>Toce(rara)</v>
          </cell>
          <cell r="W842">
            <v>0</v>
          </cell>
          <cell r="X842">
            <v>1500</v>
          </cell>
          <cell r="Y842" t="str">
            <v>TRI FRI VEN TRE LOM PIE LIG EMI TOS MAR UMB LAZ AEM CAM PUG BAS CAL SIC SAR COR</v>
          </cell>
          <cell r="Z842" t="str">
            <v>Europea</v>
          </cell>
          <cell r="AH842" t="str">
            <v>H scap</v>
          </cell>
          <cell r="AK842" t="str">
            <v>incolti, macerie, greti, massicciate</v>
          </cell>
        </row>
        <row r="843">
          <cell r="M843">
            <v>31340010</v>
          </cell>
          <cell r="N843">
            <v>1210</v>
          </cell>
          <cell r="O843" t="str">
            <v>Aldrovanda vesiculosa L.</v>
          </cell>
          <cell r="P843" t="str">
            <v/>
          </cell>
          <cell r="Q843" t="str">
            <v>L</v>
          </cell>
          <cell r="R843" t="str">
            <v>-</v>
          </cell>
          <cell r="S843" t="str">
            <v>RR*</v>
          </cell>
          <cell r="T843" t="str">
            <v>/</v>
          </cell>
          <cell r="U843" t="str">
            <v>/</v>
          </cell>
          <cell r="V843" t="str">
            <v>MI</v>
          </cell>
          <cell r="W843">
            <v>0</v>
          </cell>
          <cell r="X843">
            <v>600</v>
          </cell>
          <cell r="Y843" t="str">
            <v>VEN TRE LOM PIE EMI TOS LAZ PUG BAS</v>
          </cell>
          <cell r="Z843" t="str">
            <v>Subcosmopolita</v>
          </cell>
          <cell r="AH843" t="str">
            <v>I nat</v>
          </cell>
          <cell r="AK843" t="str">
            <v>acque stagnanti (torbiere surrisc. in estate)</v>
          </cell>
        </row>
        <row r="844">
          <cell r="M844">
            <v>31360010</v>
          </cell>
          <cell r="N844">
            <v>1211</v>
          </cell>
          <cell r="O844" t="str">
            <v>Drosera rotundifolia L.</v>
          </cell>
          <cell r="P844" t="str">
            <v/>
          </cell>
          <cell r="Q844" t="str">
            <v>A</v>
          </cell>
          <cell r="R844" t="str">
            <v>R</v>
          </cell>
          <cell r="S844" t="str">
            <v>?</v>
          </cell>
          <cell r="T844" t="str">
            <v>Vig.(Crav-Malesco),Macugnaga</v>
          </cell>
          <cell r="V844" t="str">
            <v>Padania estinta?</v>
          </cell>
          <cell r="W844">
            <v>0</v>
          </cell>
          <cell r="X844">
            <v>2000</v>
          </cell>
          <cell r="Y844" t="str">
            <v>FRI VEN TRE LOM PIE LIG EMI TOS COR</v>
          </cell>
          <cell r="Z844" t="str">
            <v>Circumboreale</v>
          </cell>
          <cell r="AH844" t="str">
            <v>H ros</v>
          </cell>
          <cell r="AK844" t="str">
            <v>torbiere, paludi (acque oligotrofe)</v>
          </cell>
        </row>
        <row r="845">
          <cell r="M845">
            <v>31360020</v>
          </cell>
          <cell r="N845">
            <v>1212</v>
          </cell>
          <cell r="O845" t="str">
            <v>Drosera anglica Hudson</v>
          </cell>
          <cell r="P845" t="str">
            <v/>
          </cell>
          <cell r="Q845" t="str">
            <v>L</v>
          </cell>
          <cell r="R845" t="str">
            <v>RR*</v>
          </cell>
          <cell r="S845" t="str">
            <v>RR*</v>
          </cell>
          <cell r="T845" t="str">
            <v>Vig.(Crav-Malesco),Macugnaga</v>
          </cell>
          <cell r="U845" t="str">
            <v>BS,BG,SO,Alta Pad:Brembana,Livigno</v>
          </cell>
          <cell r="W845">
            <v>0</v>
          </cell>
          <cell r="X845">
            <v>1800</v>
          </cell>
          <cell r="Y845" t="str">
            <v>FRI VEN TRE LOM PIE EMI</v>
          </cell>
          <cell r="Z845" t="str">
            <v>Circumboreale</v>
          </cell>
          <cell r="AH845" t="str">
            <v>H ros</v>
          </cell>
          <cell r="AK845" t="str">
            <v>torbiere, paludi (acque oligotrofe)</v>
          </cell>
        </row>
        <row r="846">
          <cell r="M846">
            <v>31360030</v>
          </cell>
          <cell r="N846">
            <v>1213</v>
          </cell>
          <cell r="O846" t="str">
            <v>Drosera intermedia Hayne</v>
          </cell>
          <cell r="P846" t="str">
            <v/>
          </cell>
          <cell r="Q846" t="str">
            <v>L</v>
          </cell>
          <cell r="R846" t="str">
            <v>RR*</v>
          </cell>
          <cell r="S846" t="str">
            <v>-</v>
          </cell>
          <cell r="T846" t="str">
            <v>Macugnaga</v>
          </cell>
          <cell r="U846" t="str">
            <v>LC-CO,TI:Comasco</v>
          </cell>
          <cell r="V846" t="str">
            <v>/</v>
          </cell>
          <cell r="W846">
            <v>100</v>
          </cell>
          <cell r="X846">
            <v>1000</v>
          </cell>
          <cell r="Y846" t="str">
            <v>FRI VEN TRE LOM PIE EMI TOS</v>
          </cell>
          <cell r="Z846" t="str">
            <v>Europea Atlantica (Sub-)</v>
          </cell>
          <cell r="AH846" t="str">
            <v>H ros</v>
          </cell>
          <cell r="AK846" t="str">
            <v>torbiere a Sfagni</v>
          </cell>
        </row>
        <row r="847">
          <cell r="M847">
            <v>33140010</v>
          </cell>
          <cell r="N847">
            <v>1214</v>
          </cell>
          <cell r="O847" t="str">
            <v>Platanus orientalis L.</v>
          </cell>
          <cell r="P847" t="str">
            <v/>
          </cell>
          <cell r="Q847" t="str">
            <v>XK</v>
          </cell>
          <cell r="R847" t="str">
            <v>k</v>
          </cell>
          <cell r="S847" t="str">
            <v>k</v>
          </cell>
          <cell r="W847">
            <v>0</v>
          </cell>
          <cell r="X847">
            <v>600</v>
          </cell>
          <cell r="Z847" t="str">
            <v>Europea (SE-)</v>
          </cell>
          <cell r="AH847" t="str">
            <v>P scap</v>
          </cell>
          <cell r="AK847" t="str">
            <v>coltivata (ornamentale)</v>
          </cell>
        </row>
        <row r="848">
          <cell r="M848">
            <v>33140020</v>
          </cell>
          <cell r="N848">
            <v>1215</v>
          </cell>
          <cell r="O848" t="str">
            <v>Platanus hybrida Brot.</v>
          </cell>
          <cell r="P848" t="str">
            <v/>
          </cell>
          <cell r="Q848" t="str">
            <v>XK</v>
          </cell>
          <cell r="R848" t="str">
            <v>k</v>
          </cell>
          <cell r="S848" t="str">
            <v>k/C</v>
          </cell>
          <cell r="W848">
            <v>0</v>
          </cell>
          <cell r="X848">
            <v>800</v>
          </cell>
          <cell r="Y848" t="str">
            <v>TRI FRI VEN TRE LOM PIE LIG EMI TOS MAR UMB LAZ AEM CAM PUG BAS CAL SIC SAR COR</v>
          </cell>
          <cell r="Z848" t="str">
            <v>Euri-Medit.</v>
          </cell>
          <cell r="AH848" t="str">
            <v>P scap</v>
          </cell>
          <cell r="AK848" t="str">
            <v>boschi di latif. umidi (inselvatichita) / coltivata (ornamentale)</v>
          </cell>
        </row>
        <row r="849">
          <cell r="M849">
            <v>33140030</v>
          </cell>
          <cell r="N849">
            <v>1215</v>
          </cell>
          <cell r="O849" t="str">
            <v>Platanus occidentalis L.</v>
          </cell>
          <cell r="P849" t="str">
            <v/>
          </cell>
          <cell r="Q849" t="str">
            <v>XK</v>
          </cell>
          <cell r="R849" t="str">
            <v>k</v>
          </cell>
          <cell r="S849" t="str">
            <v>k</v>
          </cell>
          <cell r="T849" t="str">
            <v>colt.</v>
          </cell>
          <cell r="W849">
            <v>0</v>
          </cell>
          <cell r="X849">
            <v>1000</v>
          </cell>
          <cell r="Z849" t="str">
            <v>Americana (N-)</v>
          </cell>
          <cell r="AH849" t="str">
            <v>P scap</v>
          </cell>
          <cell r="AK849" t="str">
            <v>coltivata (ornamentale)</v>
          </cell>
        </row>
        <row r="850">
          <cell r="M850">
            <v>31680010</v>
          </cell>
          <cell r="N850">
            <v>1216</v>
          </cell>
          <cell r="O850" t="str">
            <v>Crassula tillaea Lester-G.</v>
          </cell>
          <cell r="P850" t="str">
            <v/>
          </cell>
          <cell r="Q850" t="str">
            <v>L</v>
          </cell>
          <cell r="R850" t="str">
            <v>-</v>
          </cell>
          <cell r="S850" t="str">
            <v>R*</v>
          </cell>
          <cell r="T850" t="str">
            <v>/</v>
          </cell>
          <cell r="U850" t="str">
            <v>/</v>
          </cell>
          <cell r="V850" t="str">
            <v>PV</v>
          </cell>
          <cell r="W850">
            <v>0</v>
          </cell>
          <cell r="X850">
            <v>1000</v>
          </cell>
          <cell r="Y850" t="str">
            <v>LOM PIE LIG TOS LAZ CAM CAL SIC SAR COR</v>
          </cell>
          <cell r="Z850" t="str">
            <v>Euri-Medit.Atlantica (Sub-)</v>
          </cell>
          <cell r="AH850" t="str">
            <v>T scap</v>
          </cell>
          <cell r="AI850" t="str">
            <v>silice</v>
          </cell>
          <cell r="AK850" t="str">
            <v>sabbie umide, fanghi</v>
          </cell>
        </row>
        <row r="851">
          <cell r="M851">
            <v>31640040</v>
          </cell>
          <cell r="N851">
            <v>1219</v>
          </cell>
          <cell r="O851" t="str">
            <v>Umbilicus rupestris (Salisb.) Dandy</v>
          </cell>
          <cell r="P851" t="str">
            <v/>
          </cell>
          <cell r="Q851" t="str">
            <v>L</v>
          </cell>
          <cell r="R851" t="str">
            <v>R*</v>
          </cell>
          <cell r="S851" t="str">
            <v>-</v>
          </cell>
          <cell r="T851" t="str">
            <v>Mergozzolo</v>
          </cell>
          <cell r="U851" t="str">
            <v>LC-CO:Comasco generico</v>
          </cell>
          <cell r="W851">
            <v>0</v>
          </cell>
          <cell r="X851">
            <v>1200</v>
          </cell>
          <cell r="Y851" t="str">
            <v>LOM PIE LIG EMI TOS MAR UMB LAZ AEM CAM PUG BAS CAL SIC SAR COR</v>
          </cell>
          <cell r="Z851" t="str">
            <v>Euri-Medit.Atlantica</v>
          </cell>
          <cell r="AH851" t="str">
            <v>G bulb</v>
          </cell>
          <cell r="AK851" t="str">
            <v>rupi ombrose umide, muri</v>
          </cell>
        </row>
        <row r="852">
          <cell r="M852">
            <v>31620010</v>
          </cell>
          <cell r="N852">
            <v>1221</v>
          </cell>
          <cell r="O852" t="str">
            <v>Sempervivum wulfenii Hoppe</v>
          </cell>
          <cell r="P852" t="str">
            <v/>
          </cell>
          <cell r="Q852" t="str">
            <v>A</v>
          </cell>
          <cell r="R852" t="str">
            <v>R</v>
          </cell>
          <cell r="S852" t="str">
            <v>-</v>
          </cell>
          <cell r="V852" t="str">
            <v>/</v>
          </cell>
          <cell r="W852">
            <v>800</v>
          </cell>
          <cell r="X852">
            <v>2500</v>
          </cell>
          <cell r="Y852" t="str">
            <v>FRI VEN TRE LOM PIE</v>
          </cell>
          <cell r="Z852" t="str">
            <v>Endemica Alpica (E-)</v>
          </cell>
          <cell r="AH852" t="str">
            <v>Ch succ</v>
          </cell>
          <cell r="AI852" t="str">
            <v>silice (pref.)</v>
          </cell>
          <cell r="AK852" t="str">
            <v>rupi, pascoli alpini</v>
          </cell>
        </row>
        <row r="853">
          <cell r="M853">
            <v>31620100</v>
          </cell>
          <cell r="N853">
            <v>1223</v>
          </cell>
          <cell r="O853" t="str">
            <v>Sempervivum arachnoideum L.</v>
          </cell>
          <cell r="P853" t="str">
            <v/>
          </cell>
          <cell r="Q853" t="str">
            <v>A</v>
          </cell>
          <cell r="R853" t="str">
            <v>C</v>
          </cell>
          <cell r="S853" t="str">
            <v>-</v>
          </cell>
          <cell r="T853" t="str">
            <v>M.Calvario</v>
          </cell>
          <cell r="V853" t="str">
            <v>/</v>
          </cell>
          <cell r="W853">
            <v>300</v>
          </cell>
          <cell r="X853">
            <v>3100</v>
          </cell>
          <cell r="Y853" t="str">
            <v>FRI VEN TRE LOM PIE LIG EMI TOS MAR UMB LAZ AEM CAM</v>
          </cell>
          <cell r="Z853" t="str">
            <v>Orofita Europea (SW-)</v>
          </cell>
          <cell r="AH853" t="str">
            <v>Ch succ</v>
          </cell>
          <cell r="AI853" t="str">
            <v>silice (pref.)</v>
          </cell>
          <cell r="AK853" t="str">
            <v>rupi, pietraie aride</v>
          </cell>
        </row>
        <row r="854">
          <cell r="M854">
            <v>31620110</v>
          </cell>
          <cell r="N854">
            <v>1224</v>
          </cell>
          <cell r="O854" t="str">
            <v>Sempervivum montanum L.</v>
          </cell>
          <cell r="P854" t="str">
            <v>montanum</v>
          </cell>
          <cell r="Q854" t="str">
            <v>A</v>
          </cell>
          <cell r="R854" t="str">
            <v>C</v>
          </cell>
          <cell r="S854" t="str">
            <v>-</v>
          </cell>
          <cell r="V854" t="str">
            <v>/</v>
          </cell>
          <cell r="W854">
            <v>300</v>
          </cell>
          <cell r="X854">
            <v>3400</v>
          </cell>
          <cell r="Y854" t="str">
            <v>FRI VEN TRE LOM PIE LIG EMI TOS</v>
          </cell>
          <cell r="Z854" t="str">
            <v>Orofita Europea (S-)</v>
          </cell>
          <cell r="AH854" t="str">
            <v>Ch succ</v>
          </cell>
          <cell r="AI854" t="str">
            <v>silice</v>
          </cell>
          <cell r="AK854" t="str">
            <v>pascoli alpini</v>
          </cell>
        </row>
        <row r="855">
          <cell r="M855">
            <v>31620220</v>
          </cell>
          <cell r="N855">
            <v>1226</v>
          </cell>
          <cell r="O855" t="str">
            <v>Sempervivum tectorum L.</v>
          </cell>
          <cell r="P855" t="str">
            <v/>
          </cell>
          <cell r="Q855" t="str">
            <v>A</v>
          </cell>
          <cell r="R855" t="str">
            <v>R</v>
          </cell>
          <cell r="S855" t="str">
            <v>-</v>
          </cell>
          <cell r="V855" t="str">
            <v>/</v>
          </cell>
          <cell r="W855">
            <v>200</v>
          </cell>
          <cell r="X855">
            <v>2800</v>
          </cell>
          <cell r="Y855" t="str">
            <v>TRI FRI VEN TRE LOM PIE LIG AEM CAM BAS CAL</v>
          </cell>
          <cell r="Z855" t="str">
            <v>Orofita Europea (S-)</v>
          </cell>
          <cell r="AH855" t="str">
            <v>Ch succ</v>
          </cell>
          <cell r="AK855" t="str">
            <v>rupi, pendii aridi soleggiati</v>
          </cell>
        </row>
        <row r="856">
          <cell r="M856">
            <v>31628020</v>
          </cell>
          <cell r="N856">
            <v>1230</v>
          </cell>
          <cell r="O856" t="str">
            <v>Jovibarba arenaria (Koch) Opiz</v>
          </cell>
          <cell r="P856" t="str">
            <v>arenaria</v>
          </cell>
          <cell r="Q856" t="str">
            <v>L</v>
          </cell>
          <cell r="R856" t="str">
            <v>R*</v>
          </cell>
          <cell r="S856" t="str">
            <v>-</v>
          </cell>
          <cell r="U856" t="str">
            <v>BS,BG,SO:Tonale,Gavia,Presolana</v>
          </cell>
          <cell r="V856" t="str">
            <v>/</v>
          </cell>
          <cell r="W856">
            <v>1200</v>
          </cell>
          <cell r="X856">
            <v>2200</v>
          </cell>
          <cell r="Y856" t="str">
            <v>FRI VEN TRE LOM</v>
          </cell>
          <cell r="Z856" t="str">
            <v>Endemica Alpica (SE-)</v>
          </cell>
          <cell r="AH856" t="str">
            <v>Ch succ</v>
          </cell>
          <cell r="AI856" t="str">
            <v>silice,scisti</v>
          </cell>
          <cell r="AK856" t="str">
            <v>rupi</v>
          </cell>
        </row>
        <row r="857">
          <cell r="M857">
            <v>31628030</v>
          </cell>
          <cell r="N857">
            <v>1231</v>
          </cell>
          <cell r="O857" t="str">
            <v>Jovibarba hirta (L.) Opiz</v>
          </cell>
          <cell r="P857" t="str">
            <v/>
          </cell>
          <cell r="Q857" t="str">
            <v>V</v>
          </cell>
          <cell r="R857" t="str">
            <v>?</v>
          </cell>
          <cell r="S857" t="str">
            <v>-</v>
          </cell>
          <cell r="T857" t="str">
            <v>Macugnaga</v>
          </cell>
          <cell r="U857" t="str">
            <v>da vrf</v>
          </cell>
          <cell r="V857" t="str">
            <v>/</v>
          </cell>
          <cell r="W857">
            <v>600</v>
          </cell>
          <cell r="X857">
            <v>1900</v>
          </cell>
          <cell r="Z857" t="str">
            <v>Endemica Alpica (E-)</v>
          </cell>
          <cell r="AH857" t="str">
            <v>Ch succ</v>
          </cell>
          <cell r="AI857" t="str">
            <v>calcare (pref.)</v>
          </cell>
          <cell r="AK857" t="str">
            <v>rupi</v>
          </cell>
        </row>
        <row r="858">
          <cell r="M858">
            <v>31610010</v>
          </cell>
          <cell r="N858">
            <v>1233</v>
          </cell>
          <cell r="O858" t="str">
            <v>Sedum praealtum DC.</v>
          </cell>
          <cell r="P858" t="str">
            <v/>
          </cell>
          <cell r="Q858" t="str">
            <v>XK</v>
          </cell>
          <cell r="R858" t="str">
            <v>k</v>
          </cell>
          <cell r="S858" t="str">
            <v>k</v>
          </cell>
          <cell r="W858">
            <v>0</v>
          </cell>
          <cell r="X858">
            <v>300</v>
          </cell>
          <cell r="Z858" t="str">
            <v>Americana (N-) (Messico)</v>
          </cell>
          <cell r="AH858" t="str">
            <v>NP</v>
          </cell>
          <cell r="AK858" t="str">
            <v>coltivata (ornamentale)</v>
          </cell>
        </row>
        <row r="859">
          <cell r="M859">
            <v>31610040</v>
          </cell>
          <cell r="N859">
            <v>1234</v>
          </cell>
          <cell r="O859" t="str">
            <v>Sedum telephium L.</v>
          </cell>
          <cell r="Q859" t="str">
            <v>L</v>
          </cell>
          <cell r="R859" t="str">
            <v>R*</v>
          </cell>
          <cell r="S859" t="str">
            <v>-</v>
          </cell>
          <cell r="T859" t="str">
            <v>presso Domodossola</v>
          </cell>
          <cell r="U859" t="str">
            <v>Prealpi,TI</v>
          </cell>
          <cell r="V859" t="str">
            <v>/</v>
          </cell>
          <cell r="W859">
            <v>0</v>
          </cell>
          <cell r="X859">
            <v>1200</v>
          </cell>
          <cell r="Z859" t="str">
            <v>Euro-Siberiana</v>
          </cell>
          <cell r="AH859" t="str">
            <v>H scap</v>
          </cell>
          <cell r="AK859" t="str">
            <v>rupi, pendii sassosi</v>
          </cell>
        </row>
        <row r="860">
          <cell r="M860">
            <v>31610041</v>
          </cell>
          <cell r="N860">
            <v>1234</v>
          </cell>
          <cell r="O860" t="str">
            <v>Sedum telephium L.</v>
          </cell>
          <cell r="P860" t="str">
            <v>telephium</v>
          </cell>
          <cell r="Q860" t="str">
            <v>XS</v>
          </cell>
          <cell r="R860" t="str">
            <v>R*</v>
          </cell>
          <cell r="S860" t="str">
            <v>-</v>
          </cell>
          <cell r="U860" t="str">
            <v>Prealpi,TI</v>
          </cell>
          <cell r="V860" t="str">
            <v>/</v>
          </cell>
          <cell r="W860">
            <v>0</v>
          </cell>
          <cell r="X860">
            <v>1200</v>
          </cell>
          <cell r="Y860" t="str">
            <v>FRI VEN LOM PIE LIG COR</v>
          </cell>
          <cell r="Z860" t="str">
            <v>Euro-Siberiana</v>
          </cell>
          <cell r="AH860" t="str">
            <v>H scap</v>
          </cell>
          <cell r="AK860" t="str">
            <v>rupi, pendii sassosi</v>
          </cell>
        </row>
        <row r="861">
          <cell r="M861">
            <v>31610042</v>
          </cell>
          <cell r="N861">
            <v>1234</v>
          </cell>
          <cell r="O861" t="str">
            <v>Sedum telephium L.</v>
          </cell>
          <cell r="P861" t="str">
            <v>fabaria (Koch) Kirsc.</v>
          </cell>
          <cell r="Q861" t="str">
            <v>XS</v>
          </cell>
          <cell r="R861" t="str">
            <v>RR*</v>
          </cell>
          <cell r="S861" t="str">
            <v>-</v>
          </cell>
          <cell r="T861" t="str">
            <v>presso Domodossola</v>
          </cell>
          <cell r="V861" t="str">
            <v>/</v>
          </cell>
          <cell r="W861">
            <v>0</v>
          </cell>
          <cell r="X861">
            <v>1200</v>
          </cell>
          <cell r="Z861" t="str">
            <v>Euro-Siberiana</v>
          </cell>
          <cell r="AH861" t="str">
            <v>H scap</v>
          </cell>
          <cell r="AK861" t="str">
            <v>rupi, pendii sassosi</v>
          </cell>
        </row>
        <row r="862">
          <cell r="M862">
            <v>31610590</v>
          </cell>
          <cell r="N862">
            <v>1235</v>
          </cell>
          <cell r="O862" t="str">
            <v>Sedum maximum (L.) Suter</v>
          </cell>
          <cell r="P862" t="str">
            <v/>
          </cell>
          <cell r="Q862" t="str">
            <v>A</v>
          </cell>
          <cell r="R862" t="str">
            <v>C</v>
          </cell>
          <cell r="S862" t="str">
            <v>C</v>
          </cell>
          <cell r="W862">
            <v>0</v>
          </cell>
          <cell r="X862">
            <v>1740</v>
          </cell>
          <cell r="Y862" t="str">
            <v>TRI FRI VEN TRE LOM PIE LIG TOS MAR UMB LAZ AEM CAM PUG BAS CAL SAR</v>
          </cell>
          <cell r="Z862" t="str">
            <v>Europea (Centro-) Pontica (Sub-)</v>
          </cell>
          <cell r="AH862" t="str">
            <v>H scap</v>
          </cell>
          <cell r="AK862" t="str">
            <v>rupi, pietraie (ambienti ombrosi)</v>
          </cell>
        </row>
        <row r="863">
          <cell r="M863">
            <v>31610060</v>
          </cell>
          <cell r="N863">
            <v>1236</v>
          </cell>
          <cell r="O863" t="str">
            <v>Sedum anacampseros L.</v>
          </cell>
          <cell r="P863" t="str">
            <v/>
          </cell>
          <cell r="Q863" t="str">
            <v>A</v>
          </cell>
          <cell r="R863" t="str">
            <v>R</v>
          </cell>
          <cell r="S863" t="str">
            <v>-</v>
          </cell>
          <cell r="V863" t="str">
            <v>/</v>
          </cell>
          <cell r="W863">
            <v>1000</v>
          </cell>
          <cell r="X863">
            <v>2700</v>
          </cell>
          <cell r="Y863" t="str">
            <v>TRE LOM PIE LIG EMI TOS AEM</v>
          </cell>
          <cell r="Z863" t="str">
            <v>Orofita Europea (SW-)</v>
          </cell>
          <cell r="AH863" t="str">
            <v>H scap</v>
          </cell>
          <cell r="AI863" t="str">
            <v>silice</v>
          </cell>
          <cell r="AK863" t="str">
            <v>rupi</v>
          </cell>
        </row>
        <row r="864">
          <cell r="M864">
            <v>31610070</v>
          </cell>
          <cell r="N864">
            <v>1237</v>
          </cell>
          <cell r="O864" t="str">
            <v>Sedum spurium Bieb.</v>
          </cell>
          <cell r="P864" t="str">
            <v/>
          </cell>
          <cell r="Q864" t="str">
            <v>A</v>
          </cell>
          <cell r="R864" t="str">
            <v>R</v>
          </cell>
          <cell r="S864" t="str">
            <v>R</v>
          </cell>
          <cell r="W864">
            <v>0</v>
          </cell>
          <cell r="X864">
            <v>1770</v>
          </cell>
          <cell r="Y864" t="str">
            <v>VEN LOM</v>
          </cell>
          <cell r="Z864" t="str">
            <v>Asiatica (Orofita W-) (Caucaso)</v>
          </cell>
          <cell r="AH864" t="str">
            <v>Ch succ</v>
          </cell>
          <cell r="AK864" t="str">
            <v>incolti, muri</v>
          </cell>
        </row>
        <row r="865">
          <cell r="M865">
            <v>31610090</v>
          </cell>
          <cell r="N865">
            <v>1239</v>
          </cell>
          <cell r="O865" t="str">
            <v>Sedum anopetalum DC.</v>
          </cell>
          <cell r="P865" t="str">
            <v/>
          </cell>
          <cell r="Q865" t="str">
            <v>A</v>
          </cell>
          <cell r="R865" t="str">
            <v>C</v>
          </cell>
          <cell r="S865" t="str">
            <v>-</v>
          </cell>
          <cell r="V865" t="str">
            <v>/</v>
          </cell>
          <cell r="W865">
            <v>0</v>
          </cell>
          <cell r="X865">
            <v>2000</v>
          </cell>
          <cell r="Y865" t="str">
            <v>VEN TRE LOM PIE LIG EMI TOS AEM CAM</v>
          </cell>
          <cell r="Z865" t="str">
            <v>Medit.-Montana (N-)</v>
          </cell>
          <cell r="AH865" t="str">
            <v>Ch succ</v>
          </cell>
          <cell r="AI865" t="str">
            <v>silice</v>
          </cell>
          <cell r="AK865" t="str">
            <v>rupi, ghiaie, muri</v>
          </cell>
        </row>
        <row r="866">
          <cell r="M866">
            <v>31610600</v>
          </cell>
          <cell r="N866">
            <v>1239</v>
          </cell>
          <cell r="O866" t="str">
            <v>Sedum montanum Perr.et Song.</v>
          </cell>
          <cell r="P866" t="str">
            <v>montanum</v>
          </cell>
          <cell r="Q866" t="str">
            <v>A</v>
          </cell>
          <cell r="R866" t="str">
            <v>C</v>
          </cell>
          <cell r="S866" t="str">
            <v>-</v>
          </cell>
          <cell r="V866" t="str">
            <v>/</v>
          </cell>
          <cell r="W866">
            <v>0</v>
          </cell>
          <cell r="X866">
            <v>1500</v>
          </cell>
          <cell r="Y866" t="str">
            <v>TRI FRI VEN LOM PIE LIG</v>
          </cell>
          <cell r="Z866" t="str">
            <v>Medit.-Montana (NW-)</v>
          </cell>
          <cell r="AH866" t="str">
            <v>Ch succ</v>
          </cell>
          <cell r="AI866" t="str">
            <v>calcare</v>
          </cell>
          <cell r="AK866" t="str">
            <v>pietraie, rupi</v>
          </cell>
        </row>
        <row r="867">
          <cell r="M867">
            <v>31610100</v>
          </cell>
          <cell r="N867">
            <v>1240</v>
          </cell>
          <cell r="O867" t="str">
            <v>Sedum reflexum L.</v>
          </cell>
          <cell r="P867" t="str">
            <v/>
          </cell>
          <cell r="Q867" t="str">
            <v>V</v>
          </cell>
          <cell r="R867" t="str">
            <v>?</v>
          </cell>
          <cell r="S867" t="str">
            <v>?</v>
          </cell>
          <cell r="U867" t="str">
            <v>da elim.,confusa</v>
          </cell>
          <cell r="W867">
            <v>0</v>
          </cell>
          <cell r="X867">
            <v>600</v>
          </cell>
          <cell r="Y867" t="str">
            <v>TRI FRI VEN TRE LOM PIE LIG EMI TOS MAR UMB LAZ AEM CAM PUG BAS CAL SIC SAR</v>
          </cell>
          <cell r="Z867" t="str">
            <v>Europea</v>
          </cell>
          <cell r="AH867" t="str">
            <v>Ch succ</v>
          </cell>
          <cell r="AI867" t="str">
            <v>silice</v>
          </cell>
          <cell r="AK867" t="str">
            <v>rupi</v>
          </cell>
        </row>
        <row r="868">
          <cell r="M868">
            <v>31610610</v>
          </cell>
          <cell r="N868">
            <v>1240</v>
          </cell>
          <cell r="O868" t="str">
            <v>Sedum rupestre L.</v>
          </cell>
          <cell r="P868" t="str">
            <v>rupestre</v>
          </cell>
          <cell r="Q868" t="str">
            <v>A</v>
          </cell>
          <cell r="R868" t="str">
            <v>R</v>
          </cell>
          <cell r="S868" t="str">
            <v>R</v>
          </cell>
          <cell r="U868" t="str">
            <v>da vrf/area da prec.</v>
          </cell>
          <cell r="W868">
            <v>0</v>
          </cell>
          <cell r="X868">
            <v>600</v>
          </cell>
          <cell r="Z868" t="str">
            <v>Europea (Centro-W-)</v>
          </cell>
          <cell r="AH868" t="str">
            <v>Ch succ</v>
          </cell>
          <cell r="AI868" t="str">
            <v>calcare</v>
          </cell>
          <cell r="AK868" t="str">
            <v>pietraie, rupi</v>
          </cell>
        </row>
        <row r="869">
          <cell r="M869">
            <v>31610140</v>
          </cell>
          <cell r="N869">
            <v>1242</v>
          </cell>
          <cell r="O869" t="str">
            <v>Sedum acre L.</v>
          </cell>
          <cell r="P869" t="str">
            <v/>
          </cell>
          <cell r="Q869" t="str">
            <v>A</v>
          </cell>
          <cell r="R869" t="str">
            <v>C</v>
          </cell>
          <cell r="S869" t="str">
            <v>C</v>
          </cell>
          <cell r="W869">
            <v>0</v>
          </cell>
          <cell r="X869">
            <v>2300</v>
          </cell>
          <cell r="Y869" t="str">
            <v>TRI FRI VEN TRE LOM PIE LIG EMI TOS MAR UMB LAZ AEM CAM PUG BAS CAL SIC SAR COR</v>
          </cell>
          <cell r="Z869" t="str">
            <v>Europeo-Caucasica</v>
          </cell>
          <cell r="AH869" t="str">
            <v>Ch succ</v>
          </cell>
          <cell r="AK869" t="str">
            <v>ghiaie, muri</v>
          </cell>
        </row>
        <row r="870">
          <cell r="M870">
            <v>31610160</v>
          </cell>
          <cell r="N870">
            <v>1243</v>
          </cell>
          <cell r="O870" t="str">
            <v>Sedum sexangulare L.</v>
          </cell>
          <cell r="P870" t="str">
            <v/>
          </cell>
          <cell r="Q870" t="str">
            <v>A</v>
          </cell>
          <cell r="R870" t="str">
            <v>C</v>
          </cell>
          <cell r="S870" t="str">
            <v>C</v>
          </cell>
          <cell r="T870" t="str">
            <v>Anzasca,Vigezzo</v>
          </cell>
          <cell r="W870">
            <v>0</v>
          </cell>
          <cell r="X870">
            <v>2050</v>
          </cell>
          <cell r="Y870" t="str">
            <v>TRI FRI VEN TRE LOM PIE LIG EMI TOS MAR UMB LAZ AEM CAM</v>
          </cell>
          <cell r="Z870" t="str">
            <v>Europea (Centro-)</v>
          </cell>
          <cell r="AH870" t="str">
            <v>Ch succ</v>
          </cell>
          <cell r="AK870" t="str">
            <v>ghiaie, muri, sabbie, rupi</v>
          </cell>
        </row>
        <row r="871">
          <cell r="M871">
            <v>31610190</v>
          </cell>
          <cell r="N871">
            <v>1244</v>
          </cell>
          <cell r="O871" t="str">
            <v>Sedum alpestre Vill.</v>
          </cell>
          <cell r="P871" t="str">
            <v/>
          </cell>
          <cell r="Q871" t="str">
            <v>A</v>
          </cell>
          <cell r="R871" t="str">
            <v>C</v>
          </cell>
          <cell r="S871" t="str">
            <v>-</v>
          </cell>
          <cell r="T871" t="str">
            <v>Anzasca</v>
          </cell>
          <cell r="V871" t="str">
            <v>/</v>
          </cell>
          <cell r="W871">
            <v>1000</v>
          </cell>
          <cell r="X871">
            <v>3450</v>
          </cell>
          <cell r="Y871" t="str">
            <v>TRI FRI VEN TRE LOM PIE LIG EMI TOS SAR COR</v>
          </cell>
          <cell r="Z871" t="str">
            <v>Orofita Europea (S-)</v>
          </cell>
          <cell r="AH871" t="str">
            <v>Ch succ</v>
          </cell>
          <cell r="AK871" t="str">
            <v>vallette nivali, ambienti lung.innevati</v>
          </cell>
        </row>
        <row r="872">
          <cell r="M872">
            <v>31610250</v>
          </cell>
          <cell r="N872">
            <v>1245</v>
          </cell>
          <cell r="O872" t="str">
            <v>Sedum album L.</v>
          </cell>
          <cell r="P872" t="str">
            <v/>
          </cell>
          <cell r="Q872" t="str">
            <v>A</v>
          </cell>
          <cell r="R872" t="str">
            <v>C</v>
          </cell>
          <cell r="S872" t="str">
            <v>C</v>
          </cell>
          <cell r="W872">
            <v>0</v>
          </cell>
          <cell r="X872">
            <v>2000</v>
          </cell>
          <cell r="Y872" t="str">
            <v>TRI FRI VEN TRE LOM PIE LIG EMI TOS MAR UMB LAZ AEM CAM PUG BAS CAL SIC SAR COR</v>
          </cell>
          <cell r="Z872" t="str">
            <v>Euri-Medit.</v>
          </cell>
          <cell r="AH872" t="str">
            <v>Ch succ</v>
          </cell>
          <cell r="AK872" t="str">
            <v>ghiaie, rupi soleggiate, muri</v>
          </cell>
        </row>
        <row r="873">
          <cell r="M873">
            <v>31610310</v>
          </cell>
          <cell r="N873">
            <v>1246</v>
          </cell>
          <cell r="O873" t="str">
            <v>Sedum dasyphyllum L.</v>
          </cell>
          <cell r="P873" t="str">
            <v/>
          </cell>
          <cell r="Q873" t="str">
            <v>A</v>
          </cell>
          <cell r="R873" t="str">
            <v>C</v>
          </cell>
          <cell r="S873" t="str">
            <v>R</v>
          </cell>
          <cell r="W873">
            <v>0</v>
          </cell>
          <cell r="X873">
            <v>2400</v>
          </cell>
          <cell r="Y873" t="str">
            <v>TRI FRI VEN TRE LOM PIE LIG EMI TOS MAR UMB LAZ AEM CAM PUG BAS CAL SIC SAR COR</v>
          </cell>
          <cell r="Z873" t="str">
            <v>Euri-Medit.</v>
          </cell>
          <cell r="AH873" t="str">
            <v>Ch succ</v>
          </cell>
          <cell r="AI873" t="str">
            <v>silice</v>
          </cell>
          <cell r="AK873" t="str">
            <v>rupi, ghiaie, muri</v>
          </cell>
        </row>
        <row r="874">
          <cell r="M874">
            <v>31610380</v>
          </cell>
          <cell r="N874">
            <v>1251</v>
          </cell>
          <cell r="O874" t="str">
            <v>Sedum hirsutum All.</v>
          </cell>
          <cell r="P874" t="str">
            <v/>
          </cell>
          <cell r="Q874" t="str">
            <v>L</v>
          </cell>
          <cell r="R874" t="str">
            <v>RR*</v>
          </cell>
          <cell r="S874" t="str">
            <v>-</v>
          </cell>
          <cell r="T874" t="str">
            <v>Macugnaga</v>
          </cell>
          <cell r="U874" t="str">
            <v>BG:Barbellino</v>
          </cell>
          <cell r="V874" t="str">
            <v>/</v>
          </cell>
          <cell r="W874">
            <v>800</v>
          </cell>
          <cell r="X874">
            <v>1900</v>
          </cell>
          <cell r="Y874" t="str">
            <v>LOM PIE TOS</v>
          </cell>
          <cell r="Z874" t="str">
            <v>Medit.-Montana (NW-)</v>
          </cell>
          <cell r="AH874" t="str">
            <v>H scap</v>
          </cell>
          <cell r="AK874" t="str">
            <v>rupi, pietraie, vecchi muri</v>
          </cell>
        </row>
        <row r="875">
          <cell r="M875">
            <v>31610390</v>
          </cell>
          <cell r="N875">
            <v>1252</v>
          </cell>
          <cell r="O875" t="str">
            <v>Sedum villosum L.</v>
          </cell>
          <cell r="P875" t="str">
            <v>villosum</v>
          </cell>
          <cell r="Q875" t="str">
            <v>L</v>
          </cell>
          <cell r="R875" t="str">
            <v>RR*</v>
          </cell>
          <cell r="S875" t="str">
            <v>-</v>
          </cell>
          <cell r="T875" t="str">
            <v>Sempione</v>
          </cell>
          <cell r="U875" t="str">
            <v>BG,SO?:Poschiavo</v>
          </cell>
          <cell r="V875" t="str">
            <v>/</v>
          </cell>
          <cell r="W875">
            <v>1500</v>
          </cell>
          <cell r="X875">
            <v>2900</v>
          </cell>
          <cell r="Y875" t="str">
            <v>VEN TRE LOM PIE</v>
          </cell>
          <cell r="Z875" t="str">
            <v>Europea (Centro-W-) Atlantica (Sub-)</v>
          </cell>
          <cell r="AH875" t="str">
            <v>H scap</v>
          </cell>
          <cell r="AI875" t="str">
            <v>silice</v>
          </cell>
          <cell r="AK875" t="str">
            <v>torbiere, paludi, sorgenti</v>
          </cell>
        </row>
        <row r="876">
          <cell r="M876">
            <v>31610410</v>
          </cell>
          <cell r="N876">
            <v>1253</v>
          </cell>
          <cell r="O876" t="str">
            <v>Sedum cepaea L.</v>
          </cell>
          <cell r="P876" t="str">
            <v/>
          </cell>
          <cell r="Q876" t="str">
            <v>L</v>
          </cell>
          <cell r="R876" t="str">
            <v>R*</v>
          </cell>
          <cell r="S876" t="str">
            <v>-</v>
          </cell>
          <cell r="T876" t="str">
            <v>Anzasca,casc.Toce</v>
          </cell>
          <cell r="U876" t="str">
            <v>BS-LC,TI</v>
          </cell>
          <cell r="V876" t="str">
            <v>/</v>
          </cell>
          <cell r="W876">
            <v>0</v>
          </cell>
          <cell r="X876">
            <v>1200</v>
          </cell>
          <cell r="Y876" t="str">
            <v>VEN TRE LOM PIE LIG EMI TOS MAR UMB LAZ AEM CAM PUG BAS CAL SIC SAR COR</v>
          </cell>
          <cell r="Z876" t="str">
            <v>Euri-Medit.Atlantica (Sub-)</v>
          </cell>
          <cell r="AH876" t="str">
            <v>T scap</v>
          </cell>
          <cell r="AI876" t="str">
            <v>silice,nitrofila</v>
          </cell>
          <cell r="AK876" t="str">
            <v>boschi, muri, rupi, sorgenti (ambienti ombrosi)</v>
          </cell>
        </row>
        <row r="877">
          <cell r="M877">
            <v>31610450</v>
          </cell>
          <cell r="N877">
            <v>1254</v>
          </cell>
          <cell r="O877" t="str">
            <v>Sedum atratum L.</v>
          </cell>
          <cell r="P877" t="str">
            <v>atratum</v>
          </cell>
          <cell r="Q877" t="str">
            <v>A</v>
          </cell>
          <cell r="R877" t="str">
            <v>C</v>
          </cell>
          <cell r="S877" t="str">
            <v>-</v>
          </cell>
          <cell r="T877" t="str">
            <v>M.Rosa,M.Turlo,Pedriola,Sempione</v>
          </cell>
          <cell r="V877" t="str">
            <v>/</v>
          </cell>
          <cell r="W877">
            <v>1500</v>
          </cell>
          <cell r="X877">
            <v>3100</v>
          </cell>
          <cell r="Y877" t="str">
            <v>FRI VEN TRE LOM PIE LIG EMI TOS MAR UMB AEM CAM BAS CAL</v>
          </cell>
          <cell r="Z877" t="str">
            <v>Orofita Europea (S-)</v>
          </cell>
          <cell r="AH877" t="str">
            <v>T scap</v>
          </cell>
          <cell r="AI877" t="str">
            <v>calcare</v>
          </cell>
          <cell r="AK877" t="str">
            <v>pascoli, vallette nivali</v>
          </cell>
        </row>
        <row r="878">
          <cell r="M878">
            <v>31610480</v>
          </cell>
          <cell r="N878">
            <v>1256</v>
          </cell>
          <cell r="O878" t="str">
            <v>Sedum annuum L.</v>
          </cell>
          <cell r="P878" t="str">
            <v/>
          </cell>
          <cell r="Q878" t="str">
            <v>A</v>
          </cell>
          <cell r="R878" t="str">
            <v>C</v>
          </cell>
          <cell r="S878" t="str">
            <v>-</v>
          </cell>
          <cell r="T878" t="str">
            <v>(Sempione)</v>
          </cell>
          <cell r="V878" t="str">
            <v>/</v>
          </cell>
          <cell r="W878">
            <v>200</v>
          </cell>
          <cell r="X878">
            <v>2780</v>
          </cell>
          <cell r="Y878" t="str">
            <v>FRI VEN TRE LOM PIE LIG EMI TOS CAL COR</v>
          </cell>
          <cell r="Z878" t="str">
            <v>Artico-Alpina (Europea)</v>
          </cell>
          <cell r="AH878" t="str">
            <v>T scap</v>
          </cell>
          <cell r="AI878" t="str">
            <v>silice</v>
          </cell>
          <cell r="AK878" t="str">
            <v>rupi, muri, ghiaie</v>
          </cell>
        </row>
        <row r="879">
          <cell r="M879">
            <v>31610510</v>
          </cell>
          <cell r="N879">
            <v>1259</v>
          </cell>
          <cell r="O879" t="str">
            <v>Sedum rubens L.</v>
          </cell>
          <cell r="P879" t="str">
            <v/>
          </cell>
          <cell r="Q879" t="str">
            <v>L</v>
          </cell>
          <cell r="R879" t="str">
            <v>R*</v>
          </cell>
          <cell r="S879" t="str">
            <v>-</v>
          </cell>
          <cell r="U879" t="str">
            <v>BS-BR:Prealpi</v>
          </cell>
          <cell r="V879" t="str">
            <v>/</v>
          </cell>
          <cell r="W879">
            <v>0</v>
          </cell>
          <cell r="X879">
            <v>1750</v>
          </cell>
          <cell r="Y879" t="str">
            <v>VEN LOM PIE LIG EMI TOS UMB LAZ AEM CAM PUG BAS CAL SIC SAR COR</v>
          </cell>
          <cell r="Z879" t="str">
            <v>Euri-Medit.Atlantica (Sub-)</v>
          </cell>
          <cell r="AH879" t="str">
            <v>T scap</v>
          </cell>
          <cell r="AK879" t="str">
            <v>rupi, muri, ghiaie</v>
          </cell>
        </row>
        <row r="880">
          <cell r="M880">
            <v>31610550</v>
          </cell>
          <cell r="N880">
            <v>1262</v>
          </cell>
          <cell r="O880" t="str">
            <v>Sedum hispanicum L.</v>
          </cell>
          <cell r="P880" t="str">
            <v/>
          </cell>
          <cell r="Q880" t="str">
            <v>A</v>
          </cell>
          <cell r="R880" t="str">
            <v>R</v>
          </cell>
          <cell r="S880" t="str">
            <v>-</v>
          </cell>
          <cell r="V880" t="str">
            <v>/</v>
          </cell>
          <cell r="W880">
            <v>0</v>
          </cell>
          <cell r="X880">
            <v>1900</v>
          </cell>
          <cell r="Y880" t="str">
            <v>TRI FRI VEN TRE LOM LIG EMI TOS MAR UMB LAZ AEM CAM PUG BAS CAL SIC SAR</v>
          </cell>
          <cell r="Z880" t="str">
            <v>Europea (SE-) Pontica</v>
          </cell>
          <cell r="AH880" t="str">
            <v>T scap</v>
          </cell>
          <cell r="AI880" t="str">
            <v>calcare</v>
          </cell>
          <cell r="AK880" t="str">
            <v>rupi, muri</v>
          </cell>
        </row>
        <row r="881">
          <cell r="M881">
            <v>31619010</v>
          </cell>
          <cell r="N881">
            <v>1264</v>
          </cell>
          <cell r="O881" t="str">
            <v>Rhodiola rosea L.</v>
          </cell>
          <cell r="P881" t="str">
            <v/>
          </cell>
          <cell r="Q881" t="str">
            <v>A</v>
          </cell>
          <cell r="R881" t="str">
            <v>C</v>
          </cell>
          <cell r="S881" t="str">
            <v>-</v>
          </cell>
          <cell r="T881" t="str">
            <v>Sempione,Anzasca,Veglia</v>
          </cell>
          <cell r="V881" t="str">
            <v>/</v>
          </cell>
          <cell r="W881">
            <v>1500</v>
          </cell>
          <cell r="X881">
            <v>3000</v>
          </cell>
          <cell r="Y881" t="str">
            <v>FRI VEN TRE LOM PIE LIG</v>
          </cell>
          <cell r="Z881" t="str">
            <v>Artico-Alpina (Circum-)</v>
          </cell>
          <cell r="AH881" t="str">
            <v>Ch suffr</v>
          </cell>
          <cell r="AI881" t="str">
            <v>silice (pref.)</v>
          </cell>
          <cell r="AK881" t="str">
            <v>rupi, pascoli alpini, sorgenti</v>
          </cell>
        </row>
        <row r="882">
          <cell r="M882">
            <v>31890050</v>
          </cell>
          <cell r="N882">
            <v>1265</v>
          </cell>
          <cell r="O882" t="str">
            <v>Saxifraga stellaris L.</v>
          </cell>
          <cell r="P882" t="str">
            <v/>
          </cell>
          <cell r="Q882" t="str">
            <v>A</v>
          </cell>
          <cell r="R882" t="str">
            <v>C</v>
          </cell>
          <cell r="S882" t="str">
            <v>-</v>
          </cell>
          <cell r="V882" t="str">
            <v>/</v>
          </cell>
          <cell r="W882">
            <v>1200</v>
          </cell>
          <cell r="X882">
            <v>3150</v>
          </cell>
          <cell r="Y882" t="str">
            <v>FRI VEN TRE LOM PIE LIG EMI TOS COR</v>
          </cell>
          <cell r="Z882" t="str">
            <v>Artico-Alpina (Circum-)</v>
          </cell>
          <cell r="AH882" t="str">
            <v>H ros</v>
          </cell>
          <cell r="AI882" t="str">
            <v>silice (pref.)</v>
          </cell>
          <cell r="AK882" t="str">
            <v>sorgenti, ruscelli alpini, rupi stillicidiose</v>
          </cell>
        </row>
        <row r="883">
          <cell r="M883">
            <v>31890070</v>
          </cell>
          <cell r="N883">
            <v>1266</v>
          </cell>
          <cell r="O883" t="str">
            <v>Saxifraga cuneifolia L.</v>
          </cell>
          <cell r="P883" t="str">
            <v/>
          </cell>
          <cell r="Q883" t="str">
            <v>A</v>
          </cell>
          <cell r="R883" t="str">
            <v>R</v>
          </cell>
          <cell r="S883" t="str">
            <v>-</v>
          </cell>
          <cell r="V883" t="str">
            <v>/</v>
          </cell>
          <cell r="W883">
            <v>250</v>
          </cell>
          <cell r="X883">
            <v>2300</v>
          </cell>
          <cell r="Y883" t="str">
            <v>FRI VEN TRE LOM PIE LIG EMI TOS</v>
          </cell>
          <cell r="Z883" t="str">
            <v>Orofita Europea (S-)</v>
          </cell>
          <cell r="AH883" t="str">
            <v>H ros</v>
          </cell>
          <cell r="AI883" t="str">
            <v>acidofila</v>
          </cell>
          <cell r="AK883" t="str">
            <v>boschi (Faggete,Peccete pmp)</v>
          </cell>
        </row>
        <row r="884">
          <cell r="M884">
            <v>31890090</v>
          </cell>
          <cell r="N884">
            <v>1266</v>
          </cell>
          <cell r="O884" t="str">
            <v>Saxifraga umbrosa L.</v>
          </cell>
          <cell r="P884" t="str">
            <v/>
          </cell>
          <cell r="Q884" t="str">
            <v>XK</v>
          </cell>
          <cell r="R884" t="str">
            <v>k/R</v>
          </cell>
          <cell r="S884" t="str">
            <v>k</v>
          </cell>
          <cell r="W884">
            <v>500</v>
          </cell>
          <cell r="X884">
            <v>1100</v>
          </cell>
          <cell r="Y884" t="str">
            <v>LOM</v>
          </cell>
          <cell r="Z884" t="str">
            <v>Endemica Pirenaica</v>
          </cell>
          <cell r="AH884" t="str">
            <v>H ros</v>
          </cell>
          <cell r="AK884" t="str">
            <v>coltivata (ornamentale) / inselvatichita (Pinete)</v>
          </cell>
        </row>
        <row r="885">
          <cell r="M885">
            <v>31890100</v>
          </cell>
          <cell r="N885">
            <v>1266</v>
          </cell>
          <cell r="O885" t="str">
            <v>Saxifraga hirsuta L.</v>
          </cell>
          <cell r="P885" t="str">
            <v/>
          </cell>
          <cell r="Q885" t="str">
            <v>XK</v>
          </cell>
          <cell r="R885" t="str">
            <v>k</v>
          </cell>
          <cell r="S885" t="str">
            <v>k</v>
          </cell>
          <cell r="W885">
            <v>0</v>
          </cell>
          <cell r="X885">
            <v>1000</v>
          </cell>
          <cell r="Z885" t="str">
            <v>Origine ignota</v>
          </cell>
          <cell r="AH885" t="str">
            <v>H ros</v>
          </cell>
          <cell r="AK885" t="str">
            <v>coltivata (ornamentale)</v>
          </cell>
        </row>
        <row r="886">
          <cell r="M886">
            <v>31890110</v>
          </cell>
          <cell r="N886">
            <v>1266</v>
          </cell>
          <cell r="O886" t="str">
            <v>Saxifraga x geum L.</v>
          </cell>
          <cell r="P886" t="str">
            <v/>
          </cell>
          <cell r="Q886" t="str">
            <v>XK</v>
          </cell>
          <cell r="R886" t="str">
            <v>k/R</v>
          </cell>
          <cell r="S886" t="str">
            <v>k/R</v>
          </cell>
          <cell r="W886">
            <v>0</v>
          </cell>
          <cell r="X886">
            <v>1000</v>
          </cell>
          <cell r="Z886" t="str">
            <v>Ibrido fissato</v>
          </cell>
          <cell r="AH886" t="str">
            <v>H ros</v>
          </cell>
          <cell r="AK886" t="str">
            <v>coltivata (ornamentale) / subspontanea</v>
          </cell>
        </row>
        <row r="887">
          <cell r="M887">
            <v>31890120</v>
          </cell>
          <cell r="N887">
            <v>1266</v>
          </cell>
          <cell r="O887" t="str">
            <v>Saxifraga stolonifera Meerb.</v>
          </cell>
          <cell r="P887" t="str">
            <v/>
          </cell>
          <cell r="Q887" t="str">
            <v>XK</v>
          </cell>
          <cell r="R887" t="str">
            <v>k/R</v>
          </cell>
          <cell r="S887" t="str">
            <v>k</v>
          </cell>
          <cell r="W887">
            <v>0</v>
          </cell>
          <cell r="X887">
            <v>1000</v>
          </cell>
          <cell r="Z887" t="str">
            <v>Asiatica (E-) (Cina,Giappone)</v>
          </cell>
          <cell r="AH887" t="str">
            <v>H ros</v>
          </cell>
          <cell r="AK887" t="str">
            <v>coltivata (ornamentale) / inselvatichita (muri)</v>
          </cell>
        </row>
        <row r="888">
          <cell r="M888">
            <v>31900010</v>
          </cell>
          <cell r="N888">
            <v>1266</v>
          </cell>
          <cell r="O888" t="str">
            <v>Bergenia cordifolia (Haw.) A.Br.</v>
          </cell>
          <cell r="P888" t="str">
            <v/>
          </cell>
          <cell r="Q888" t="str">
            <v>XK</v>
          </cell>
          <cell r="R888" t="str">
            <v>k</v>
          </cell>
          <cell r="S888" t="str">
            <v>k</v>
          </cell>
          <cell r="W888">
            <v>0</v>
          </cell>
          <cell r="X888">
            <v>1000</v>
          </cell>
          <cell r="Z888" t="str">
            <v>Asiatica (Orofita Centro-) (Himalaya)</v>
          </cell>
          <cell r="AH888" t="str">
            <v>H ros</v>
          </cell>
          <cell r="AK888" t="str">
            <v>coltivata (ornamentale)</v>
          </cell>
        </row>
        <row r="889">
          <cell r="M889">
            <v>31890150</v>
          </cell>
          <cell r="N889">
            <v>1267</v>
          </cell>
          <cell r="O889" t="str">
            <v>Saxifraga rotundifolia L.</v>
          </cell>
          <cell r="P889" t="str">
            <v/>
          </cell>
          <cell r="Q889" t="str">
            <v>A</v>
          </cell>
          <cell r="R889" t="str">
            <v>C</v>
          </cell>
          <cell r="S889" t="str">
            <v>R</v>
          </cell>
          <cell r="W889">
            <v>800</v>
          </cell>
          <cell r="X889">
            <v>2200</v>
          </cell>
          <cell r="Y889" t="str">
            <v>TRI FRI VEN TRE LOM PIE LIG EMI TOS MAR UMB LAZ AEM CAM PUG BAS CAL SIC SAR COR</v>
          </cell>
          <cell r="Z889" t="str">
            <v>Orofita Europeo-Caucasica (S-)</v>
          </cell>
          <cell r="AH889" t="str">
            <v>H scap</v>
          </cell>
          <cell r="AK889" t="str">
            <v>boschi densi (Faggete,Peccete), cespuglieti subalp.</v>
          </cell>
        </row>
        <row r="890">
          <cell r="M890">
            <v>31890330</v>
          </cell>
          <cell r="N890">
            <v>1271</v>
          </cell>
          <cell r="O890" t="str">
            <v>Saxifraga arachnoidea Sternb.</v>
          </cell>
          <cell r="P890" t="str">
            <v/>
          </cell>
          <cell r="Q890" t="str">
            <v>L</v>
          </cell>
          <cell r="R890" t="str">
            <v>R*</v>
          </cell>
          <cell r="S890" t="str">
            <v>-</v>
          </cell>
          <cell r="U890" t="str">
            <v>BS:V.Vestino</v>
          </cell>
          <cell r="V890" t="str">
            <v>/</v>
          </cell>
          <cell r="W890">
            <v>700</v>
          </cell>
          <cell r="X890">
            <v>1700</v>
          </cell>
          <cell r="Y890" t="str">
            <v>TRE LOM</v>
          </cell>
          <cell r="Z890" t="str">
            <v>Endemica Prealpina</v>
          </cell>
          <cell r="AH890" t="str">
            <v>Ch rept</v>
          </cell>
          <cell r="AI890" t="str">
            <v>calcare</v>
          </cell>
          <cell r="AK890" t="str">
            <v>rupi strapiombanti, grotte, anfratti</v>
          </cell>
        </row>
        <row r="891">
          <cell r="M891">
            <v>31890300</v>
          </cell>
          <cell r="N891">
            <v>1272</v>
          </cell>
          <cell r="O891" t="str">
            <v>Saxifraga petraea L.</v>
          </cell>
          <cell r="P891" t="str">
            <v/>
          </cell>
          <cell r="Q891" t="str">
            <v>L</v>
          </cell>
          <cell r="R891" t="str">
            <v>R*</v>
          </cell>
          <cell r="S891" t="str">
            <v>-</v>
          </cell>
          <cell r="U891" t="str">
            <v>BS-CO:Prealpi</v>
          </cell>
          <cell r="V891" t="str">
            <v>/</v>
          </cell>
          <cell r="W891">
            <v>100</v>
          </cell>
          <cell r="X891">
            <v>800</v>
          </cell>
          <cell r="Y891" t="str">
            <v>TRI FRI VEN TRE LOM</v>
          </cell>
          <cell r="Z891" t="str">
            <v>Endemica Prealpina (Sub-)</v>
          </cell>
          <cell r="AH891" t="str">
            <v>H bienn</v>
          </cell>
          <cell r="AI891" t="str">
            <v>calcare</v>
          </cell>
          <cell r="AK891" t="str">
            <v>rupi, muri</v>
          </cell>
        </row>
        <row r="892">
          <cell r="M892">
            <v>31890290</v>
          </cell>
          <cell r="N892">
            <v>1273</v>
          </cell>
          <cell r="O892" t="str">
            <v>Saxifraga adscendens L.</v>
          </cell>
          <cell r="P892" t="str">
            <v>adscendens</v>
          </cell>
          <cell r="Q892" t="str">
            <v>A</v>
          </cell>
          <cell r="R892" t="str">
            <v>R</v>
          </cell>
          <cell r="S892" t="str">
            <v>-</v>
          </cell>
          <cell r="V892" t="str">
            <v>/</v>
          </cell>
          <cell r="W892">
            <v>1000</v>
          </cell>
          <cell r="X892">
            <v>2900</v>
          </cell>
          <cell r="Y892" t="str">
            <v>TRI FRI VEN TRE LOM PIE TOS MAR UMB LAZ AEM CAM BAS CAL SIC</v>
          </cell>
          <cell r="Z892" t="str">
            <v>Orofita Europea (Centro-S-)</v>
          </cell>
          <cell r="AH892" t="str">
            <v>H bienn</v>
          </cell>
          <cell r="AK892" t="str">
            <v>pendii erosi, ripose ovini, pascoli, morene</v>
          </cell>
        </row>
        <row r="893">
          <cell r="M893">
            <v>31890270</v>
          </cell>
          <cell r="N893">
            <v>1274</v>
          </cell>
          <cell r="O893" t="str">
            <v>Saxifraga tridactylites L.</v>
          </cell>
          <cell r="P893" t="str">
            <v/>
          </cell>
          <cell r="Q893" t="str">
            <v>A</v>
          </cell>
          <cell r="R893" t="str">
            <v>C</v>
          </cell>
          <cell r="S893" t="str">
            <v>C</v>
          </cell>
          <cell r="T893" t="str">
            <v>Ossola inf.</v>
          </cell>
          <cell r="W893">
            <v>0</v>
          </cell>
          <cell r="X893">
            <v>1500</v>
          </cell>
          <cell r="Y893" t="str">
            <v>TRI FRI VEN TRE LOM PIE LIG EMI TOS MAR UMB LAZ AEM CAM PUG BAS CAL SIC SAR COR</v>
          </cell>
          <cell r="Z893" t="str">
            <v>Euri-Medit.</v>
          </cell>
          <cell r="AH893" t="str">
            <v>T scap</v>
          </cell>
          <cell r="AK893" t="str">
            <v>pendii franosi, sabbie, muri, tetti</v>
          </cell>
        </row>
        <row r="894">
          <cell r="M894">
            <v>31890850</v>
          </cell>
          <cell r="N894">
            <v>1275</v>
          </cell>
          <cell r="O894" t="str">
            <v>Saxifraga bulbifera L.</v>
          </cell>
          <cell r="P894" t="str">
            <v/>
          </cell>
          <cell r="Q894" t="str">
            <v>A</v>
          </cell>
          <cell r="R894" t="str">
            <v>R</v>
          </cell>
          <cell r="S894" t="str">
            <v>-</v>
          </cell>
          <cell r="V894" t="str">
            <v>/</v>
          </cell>
          <cell r="W894">
            <v>0</v>
          </cell>
          <cell r="X894">
            <v>1900</v>
          </cell>
          <cell r="Y894" t="str">
            <v>VEN TRE LOM PIE LIG EMI TOS MAR UMB LAZ AEM CAM PUG BAS CAL SIC SAR COR</v>
          </cell>
          <cell r="Z894" t="str">
            <v>Euri-Medit.(NE-)</v>
          </cell>
          <cell r="AH894" t="str">
            <v>H scap</v>
          </cell>
          <cell r="AK894" t="str">
            <v>pendii sassosi, boscaglie</v>
          </cell>
        </row>
        <row r="895">
          <cell r="M895">
            <v>31890580</v>
          </cell>
          <cell r="N895">
            <v>1284</v>
          </cell>
          <cell r="O895" t="str">
            <v>Saxifraga aphylla Sternb.</v>
          </cell>
          <cell r="P895" t="str">
            <v/>
          </cell>
          <cell r="Q895" t="str">
            <v>L</v>
          </cell>
          <cell r="R895" t="str">
            <v>R*</v>
          </cell>
          <cell r="S895" t="str">
            <v>-</v>
          </cell>
          <cell r="U895" t="str">
            <v>BS,SO:Tonale,Ortler,Valtellina</v>
          </cell>
          <cell r="V895" t="str">
            <v>/</v>
          </cell>
          <cell r="W895">
            <v>1800</v>
          </cell>
          <cell r="X895">
            <v>3000</v>
          </cell>
          <cell r="Y895" t="str">
            <v>TRE LOM</v>
          </cell>
          <cell r="Z895" t="str">
            <v>Endemica Alpica (NE-)</v>
          </cell>
          <cell r="AH895" t="str">
            <v>Ch pulv</v>
          </cell>
          <cell r="AI895" t="str">
            <v>calcare (pref.)</v>
          </cell>
          <cell r="AK895" t="str">
            <v>ghiaioni, pietraie umide lung.innevate</v>
          </cell>
        </row>
        <row r="896">
          <cell r="M896">
            <v>31890620</v>
          </cell>
          <cell r="N896">
            <v>1285</v>
          </cell>
          <cell r="O896" t="str">
            <v>Saxifraga moschata Wulfen</v>
          </cell>
          <cell r="P896" t="str">
            <v>moschata</v>
          </cell>
          <cell r="Q896" t="str">
            <v>A</v>
          </cell>
          <cell r="R896" t="str">
            <v>C</v>
          </cell>
          <cell r="S896" t="str">
            <v>-</v>
          </cell>
          <cell r="V896" t="str">
            <v>/</v>
          </cell>
          <cell r="W896">
            <v>1600</v>
          </cell>
          <cell r="X896">
            <v>3700</v>
          </cell>
          <cell r="Y896" t="str">
            <v>FRI VEN TRE LOM PIE LIG EMI TOS</v>
          </cell>
          <cell r="Z896" t="str">
            <v>Euro-Asiatica (Orofita)</v>
          </cell>
          <cell r="AH896" t="str">
            <v>H scap</v>
          </cell>
          <cell r="AI896" t="str">
            <v>calcare (pref.)</v>
          </cell>
          <cell r="AK896" t="str">
            <v>rupi, pietraie, ghiaie consolidate</v>
          </cell>
        </row>
        <row r="897">
          <cell r="M897">
            <v>31890640</v>
          </cell>
          <cell r="N897">
            <v>1286</v>
          </cell>
          <cell r="O897" t="str">
            <v>Saxifraga exarata Vill.</v>
          </cell>
          <cell r="P897" t="str">
            <v/>
          </cell>
          <cell r="Q897" t="str">
            <v>A</v>
          </cell>
          <cell r="R897" t="str">
            <v>C</v>
          </cell>
          <cell r="S897" t="str">
            <v>-</v>
          </cell>
          <cell r="T897" t="str">
            <v>casc.Toce</v>
          </cell>
          <cell r="V897" t="str">
            <v>/</v>
          </cell>
          <cell r="W897">
            <v>1800</v>
          </cell>
          <cell r="X897">
            <v>3100</v>
          </cell>
          <cell r="Y897" t="str">
            <v>TRE LOM PIE LIG EMI TOS</v>
          </cell>
          <cell r="Z897" t="str">
            <v>Orofita Europeo-Caucasica (SE-)</v>
          </cell>
          <cell r="AH897" t="str">
            <v>H scap</v>
          </cell>
          <cell r="AI897" t="str">
            <v>silice</v>
          </cell>
          <cell r="AK897" t="str">
            <v>pietraie, ghiaie, rupi</v>
          </cell>
        </row>
        <row r="898">
          <cell r="M898">
            <v>31890641</v>
          </cell>
          <cell r="N898">
            <v>1286</v>
          </cell>
          <cell r="O898" t="str">
            <v>Saxifraga exarata Vill.</v>
          </cell>
          <cell r="P898" t="str">
            <v>exarata</v>
          </cell>
          <cell r="Q898" t="str">
            <v>XS</v>
          </cell>
          <cell r="R898" t="str">
            <v>C</v>
          </cell>
          <cell r="S898" t="str">
            <v>-</v>
          </cell>
          <cell r="V898" t="str">
            <v>/</v>
          </cell>
          <cell r="W898">
            <v>1800</v>
          </cell>
          <cell r="X898">
            <v>3100</v>
          </cell>
          <cell r="Z898" t="str">
            <v>Orofita Europeo-Caucasica (SE-)</v>
          </cell>
          <cell r="AH898" t="str">
            <v>H scap</v>
          </cell>
          <cell r="AI898" t="str">
            <v>silice</v>
          </cell>
          <cell r="AK898" t="str">
            <v>pietraie, ghiaie, rupi</v>
          </cell>
        </row>
        <row r="899">
          <cell r="M899">
            <v>31890642</v>
          </cell>
          <cell r="N899">
            <v>1286</v>
          </cell>
          <cell r="O899" t="str">
            <v>Saxifraga exarata Vill.</v>
          </cell>
          <cell r="P899" t="str">
            <v>leucantha (Thomas) Br.-Bl.</v>
          </cell>
          <cell r="Q899" t="str">
            <v>XS</v>
          </cell>
          <cell r="R899" t="str">
            <v>R*</v>
          </cell>
          <cell r="S899" t="str">
            <v>-</v>
          </cell>
          <cell r="U899" t="str">
            <v>TI</v>
          </cell>
          <cell r="V899" t="str">
            <v>/</v>
          </cell>
          <cell r="W899">
            <v>1800</v>
          </cell>
          <cell r="X899">
            <v>3100</v>
          </cell>
          <cell r="Z899" t="str">
            <v>Orofita Europeo-Caucasica (SE-)</v>
          </cell>
          <cell r="AH899" t="str">
            <v>H scap</v>
          </cell>
          <cell r="AI899" t="str">
            <v>silice</v>
          </cell>
          <cell r="AK899" t="str">
            <v>pietraie, ghiaie, rupi</v>
          </cell>
        </row>
        <row r="900">
          <cell r="M900">
            <v>31890530</v>
          </cell>
          <cell r="N900">
            <v>1287</v>
          </cell>
          <cell r="O900" t="str">
            <v>Saxifraga androsacea L.</v>
          </cell>
          <cell r="P900" t="str">
            <v/>
          </cell>
          <cell r="Q900" t="str">
            <v>A</v>
          </cell>
          <cell r="R900" t="str">
            <v>C</v>
          </cell>
          <cell r="S900" t="str">
            <v>-</v>
          </cell>
          <cell r="T900" t="str">
            <v>Semp.,M.Rosa,M.Moro,Crodo ecc.</v>
          </cell>
          <cell r="V900" t="str">
            <v>/</v>
          </cell>
          <cell r="W900">
            <v>1600</v>
          </cell>
          <cell r="X900">
            <v>3300</v>
          </cell>
          <cell r="Y900" t="str">
            <v>FRI VEN TRE LOM PIE LIG</v>
          </cell>
          <cell r="Z900" t="str">
            <v>Euro-Asiatica (Orofita)</v>
          </cell>
          <cell r="AH900" t="str">
            <v>H ros</v>
          </cell>
          <cell r="AI900" t="str">
            <v>calcare</v>
          </cell>
          <cell r="AK900" t="str">
            <v>vallette nivali, ghiaioni lung.innevati</v>
          </cell>
        </row>
        <row r="901">
          <cell r="M901">
            <v>31890570</v>
          </cell>
          <cell r="N901">
            <v>1288</v>
          </cell>
          <cell r="O901" t="str">
            <v>Saxifraga sedoides L.</v>
          </cell>
          <cell r="P901" t="str">
            <v/>
          </cell>
          <cell r="Q901" t="str">
            <v>A</v>
          </cell>
          <cell r="R901" t="str">
            <v>C</v>
          </cell>
          <cell r="S901" t="str">
            <v>-</v>
          </cell>
          <cell r="V901" t="str">
            <v>/</v>
          </cell>
          <cell r="W901">
            <v>1700</v>
          </cell>
          <cell r="X901">
            <v>2800</v>
          </cell>
          <cell r="Y901" t="str">
            <v>FRI VEN TRE LOM AEM</v>
          </cell>
          <cell r="Z901" t="str">
            <v>Orofita Europea (SW-)</v>
          </cell>
          <cell r="AH901" t="str">
            <v>G rhiz</v>
          </cell>
          <cell r="AI901" t="str">
            <v>calcare</v>
          </cell>
          <cell r="AK901" t="str">
            <v>ghiaioni, pietraie umide lung.innevate</v>
          </cell>
        </row>
        <row r="902">
          <cell r="M902">
            <v>31891260</v>
          </cell>
          <cell r="N902">
            <v>1289</v>
          </cell>
          <cell r="O902" t="str">
            <v>Saxifraga hohenwartii Sternb.</v>
          </cell>
          <cell r="P902" t="str">
            <v/>
          </cell>
          <cell r="Q902" t="str">
            <v>A</v>
          </cell>
          <cell r="R902" t="str">
            <v>RR</v>
          </cell>
          <cell r="S902" t="str">
            <v>-</v>
          </cell>
          <cell r="V902" t="str">
            <v>/</v>
          </cell>
          <cell r="W902">
            <v>1700</v>
          </cell>
          <cell r="X902">
            <v>2400</v>
          </cell>
          <cell r="Y902" t="str">
            <v>FRI VEN TRE LOM</v>
          </cell>
          <cell r="Z902" t="str">
            <v>Endemica Alpica (SE-)</v>
          </cell>
          <cell r="AH902" t="str">
            <v>H scap</v>
          </cell>
          <cell r="AI902" t="str">
            <v>calcare</v>
          </cell>
          <cell r="AK902" t="str">
            <v>vallette nivali, ambienti lung.innevati e umidi</v>
          </cell>
        </row>
        <row r="903">
          <cell r="M903">
            <v>31890540</v>
          </cell>
          <cell r="N903">
            <v>1290</v>
          </cell>
          <cell r="O903" t="str">
            <v>Saxifraga seguieri Sprengel</v>
          </cell>
          <cell r="P903" t="str">
            <v/>
          </cell>
          <cell r="Q903" t="str">
            <v>A</v>
          </cell>
          <cell r="R903" t="str">
            <v>R</v>
          </cell>
          <cell r="S903" t="str">
            <v>-</v>
          </cell>
          <cell r="T903" t="str">
            <v>M.Moro,Lavazze'</v>
          </cell>
          <cell r="V903" t="str">
            <v>/</v>
          </cell>
          <cell r="W903">
            <v>1700</v>
          </cell>
          <cell r="X903">
            <v>3700</v>
          </cell>
          <cell r="Y903" t="str">
            <v>VEN TRE LOM PIE</v>
          </cell>
          <cell r="Z903" t="str">
            <v>Endemica Alpica</v>
          </cell>
          <cell r="AH903" t="str">
            <v>H scap</v>
          </cell>
          <cell r="AI903" t="str">
            <v>silice</v>
          </cell>
          <cell r="AK903" t="str">
            <v>ghiaie umide lung.innevate, morene, rupi stillicidiose</v>
          </cell>
        </row>
        <row r="904">
          <cell r="M904">
            <v>31890590</v>
          </cell>
          <cell r="N904">
            <v>1291</v>
          </cell>
          <cell r="O904" t="str">
            <v>Saxifraga presolanensis Engler</v>
          </cell>
          <cell r="P904" t="str">
            <v/>
          </cell>
          <cell r="Q904" t="str">
            <v>L</v>
          </cell>
          <cell r="R904" t="str">
            <v>RR*</v>
          </cell>
          <cell r="S904" t="str">
            <v>-</v>
          </cell>
          <cell r="U904" t="str">
            <v>BG-BS:Presolana,Arera,Camino,Pegherolo,Cimone Bagozza</v>
          </cell>
          <cell r="V904" t="str">
            <v>/</v>
          </cell>
          <cell r="W904">
            <v>1700</v>
          </cell>
          <cell r="X904">
            <v>1800</v>
          </cell>
          <cell r="Y904" t="str">
            <v>LOM</v>
          </cell>
          <cell r="Z904" t="str">
            <v>Endemica Prealpina</v>
          </cell>
          <cell r="AH904" t="str">
            <v>Ch pulv</v>
          </cell>
          <cell r="AI904" t="str">
            <v>calcare (pref.)</v>
          </cell>
          <cell r="AK904" t="str">
            <v>rupi strapiombanti, grotte, anfratti</v>
          </cell>
        </row>
        <row r="905">
          <cell r="M905">
            <v>31890600</v>
          </cell>
          <cell r="N905">
            <v>1292</v>
          </cell>
          <cell r="O905" t="str">
            <v>Saxifraga muscoides All.</v>
          </cell>
          <cell r="P905" t="str">
            <v/>
          </cell>
          <cell r="Q905" t="str">
            <v>A</v>
          </cell>
          <cell r="R905" t="str">
            <v>R</v>
          </cell>
          <cell r="S905" t="str">
            <v>-</v>
          </cell>
          <cell r="T905" t="str">
            <v>Divedro,Anzasca</v>
          </cell>
          <cell r="V905" t="str">
            <v>/</v>
          </cell>
          <cell r="W905">
            <v>2000</v>
          </cell>
          <cell r="X905">
            <v>3000</v>
          </cell>
          <cell r="Y905" t="str">
            <v>LOM PIE</v>
          </cell>
          <cell r="Z905" t="str">
            <v>Endemica Alpica</v>
          </cell>
          <cell r="AH905" t="str">
            <v>H scap</v>
          </cell>
          <cell r="AI905" t="str">
            <v>calcescisti</v>
          </cell>
          <cell r="AK905" t="str">
            <v>morene, ghiaie, suoli nivali</v>
          </cell>
        </row>
        <row r="906">
          <cell r="M906">
            <v>31890180</v>
          </cell>
          <cell r="N906">
            <v>1296</v>
          </cell>
          <cell r="O906" t="str">
            <v>Saxifraga aspera L.</v>
          </cell>
          <cell r="P906" t="str">
            <v/>
          </cell>
          <cell r="Q906" t="str">
            <v>A</v>
          </cell>
          <cell r="R906" t="str">
            <v>R</v>
          </cell>
          <cell r="S906" t="str">
            <v>-</v>
          </cell>
          <cell r="T906" t="str">
            <v>Vigezzo,Formazza,Anzasca</v>
          </cell>
          <cell r="V906" t="str">
            <v>/</v>
          </cell>
          <cell r="W906">
            <v>600</v>
          </cell>
          <cell r="X906">
            <v>2800</v>
          </cell>
          <cell r="Y906" t="str">
            <v>FRI VEN TRE LOM PIE LIG</v>
          </cell>
          <cell r="Z906" t="str">
            <v>Orofita Europea (SW-)</v>
          </cell>
          <cell r="AH906" t="str">
            <v>Ch suffr</v>
          </cell>
          <cell r="AK906" t="str">
            <v>rupi ombrose, pietraie</v>
          </cell>
        </row>
        <row r="907">
          <cell r="M907">
            <v>31890181</v>
          </cell>
          <cell r="N907">
            <v>1296</v>
          </cell>
          <cell r="O907" t="str">
            <v>Saxifraga aspera L.</v>
          </cell>
          <cell r="P907" t="str">
            <v>aspera</v>
          </cell>
          <cell r="Q907" t="str">
            <v>XS</v>
          </cell>
          <cell r="R907" t="str">
            <v>R</v>
          </cell>
          <cell r="S907" t="str">
            <v>-</v>
          </cell>
          <cell r="V907" t="str">
            <v>/</v>
          </cell>
          <cell r="W907">
            <v>600</v>
          </cell>
          <cell r="X907">
            <v>2800</v>
          </cell>
          <cell r="Z907" t="str">
            <v>Orofita Europea (SW-)</v>
          </cell>
          <cell r="AH907" t="str">
            <v>Ch suffr</v>
          </cell>
          <cell r="AI907" t="str">
            <v>silice</v>
          </cell>
          <cell r="AK907" t="str">
            <v>rupi ombrose, pietraie</v>
          </cell>
        </row>
        <row r="908">
          <cell r="M908">
            <v>31890182</v>
          </cell>
          <cell r="N908">
            <v>1296</v>
          </cell>
          <cell r="O908" t="str">
            <v>Saxifraga aspera L.</v>
          </cell>
          <cell r="P908" t="str">
            <v>micrantha Pign.</v>
          </cell>
          <cell r="Q908" t="str">
            <v>XS</v>
          </cell>
          <cell r="R908" t="str">
            <v>RR*</v>
          </cell>
          <cell r="S908" t="str">
            <v>-</v>
          </cell>
          <cell r="U908" t="str">
            <v>SO:Valfurva</v>
          </cell>
          <cell r="V908" t="str">
            <v>/</v>
          </cell>
          <cell r="W908">
            <v>1000</v>
          </cell>
          <cell r="X908">
            <v>1600</v>
          </cell>
          <cell r="Z908" t="str">
            <v>Orofita Europea (SW-)</v>
          </cell>
          <cell r="AH908" t="str">
            <v>Ch suffr</v>
          </cell>
          <cell r="AI908" t="str">
            <v>calcare,arenaria</v>
          </cell>
          <cell r="AK908" t="str">
            <v>rupi ombrose, pietraie</v>
          </cell>
        </row>
        <row r="909">
          <cell r="M909">
            <v>31890190</v>
          </cell>
          <cell r="N909">
            <v>1298</v>
          </cell>
          <cell r="O909" t="str">
            <v>Saxifraga bryoides L.</v>
          </cell>
          <cell r="P909" t="str">
            <v/>
          </cell>
          <cell r="Q909" t="str">
            <v>A</v>
          </cell>
          <cell r="R909" t="str">
            <v>R</v>
          </cell>
          <cell r="S909" t="str">
            <v>-</v>
          </cell>
          <cell r="T909" t="str">
            <v>C.Lavazze',Calasca,Sempione ecc.</v>
          </cell>
          <cell r="V909" t="str">
            <v>/</v>
          </cell>
          <cell r="W909">
            <v>2000</v>
          </cell>
          <cell r="X909">
            <v>3700</v>
          </cell>
          <cell r="Y909" t="str">
            <v>FRI VEN TRE LOM PIE LIG</v>
          </cell>
          <cell r="Z909" t="str">
            <v>Orofita Europea (S-)</v>
          </cell>
          <cell r="AH909" t="str">
            <v>Ch suffr</v>
          </cell>
          <cell r="AI909" t="str">
            <v>silice</v>
          </cell>
          <cell r="AK909" t="str">
            <v>rupi, pietraie, macereti</v>
          </cell>
        </row>
        <row r="910">
          <cell r="M910">
            <v>31890350</v>
          </cell>
          <cell r="N910">
            <v>1300</v>
          </cell>
          <cell r="O910" t="str">
            <v>Saxifraga aizoides L.</v>
          </cell>
          <cell r="P910" t="str">
            <v/>
          </cell>
          <cell r="Q910" t="str">
            <v>A</v>
          </cell>
          <cell r="R910" t="str">
            <v>C</v>
          </cell>
          <cell r="S910" t="str">
            <v>-</v>
          </cell>
          <cell r="V910" t="str">
            <v>/</v>
          </cell>
          <cell r="W910">
            <v>300</v>
          </cell>
          <cell r="X910">
            <v>3150</v>
          </cell>
          <cell r="Y910" t="str">
            <v>FRI VEN TRE LOM PIE LIG EMI TOS MAR UMB LAZ AEM</v>
          </cell>
          <cell r="Z910" t="str">
            <v>Circumboreale</v>
          </cell>
          <cell r="AH910" t="str">
            <v>H scap</v>
          </cell>
          <cell r="AK910" t="str">
            <v>sorgenti, ruscelli, greti, pendii franosi</v>
          </cell>
        </row>
        <row r="911">
          <cell r="M911">
            <v>31890930</v>
          </cell>
          <cell r="N911">
            <v>1301</v>
          </cell>
          <cell r="O911" t="str">
            <v>Saxifraga oppositifolia L.</v>
          </cell>
          <cell r="P911" t="str">
            <v/>
          </cell>
          <cell r="Q911" t="str">
            <v>A</v>
          </cell>
          <cell r="R911" t="str">
            <v>C</v>
          </cell>
          <cell r="S911" t="str">
            <v>-</v>
          </cell>
          <cell r="V911" t="str">
            <v>/</v>
          </cell>
          <cell r="W911">
            <v>1800</v>
          </cell>
          <cell r="X911">
            <v>3800</v>
          </cell>
          <cell r="Y911" t="str">
            <v>FRI VEN TRE LOM PIE LIG EMI TOS MAR UMB LAZ AEM</v>
          </cell>
          <cell r="Z911" t="str">
            <v>Artico-Alpina (Circum-)</v>
          </cell>
          <cell r="AH911" t="str">
            <v>Ch pulv</v>
          </cell>
          <cell r="AK911" t="str">
            <v>pietraie, ghiaie, morene, greti</v>
          </cell>
        </row>
        <row r="912">
          <cell r="M912">
            <v>31890940</v>
          </cell>
          <cell r="N912">
            <v>1303</v>
          </cell>
          <cell r="O912" t="str">
            <v>Saxifraga retusa Gouan</v>
          </cell>
          <cell r="P912" t="str">
            <v/>
          </cell>
          <cell r="Q912" t="str">
            <v>LP</v>
          </cell>
          <cell r="R912" t="str">
            <v>?</v>
          </cell>
          <cell r="S912" t="str">
            <v>-</v>
          </cell>
          <cell r="T912" t="str">
            <v>casc.Toce,Costa Lavazze'</v>
          </cell>
          <cell r="U912" t="str">
            <v>/</v>
          </cell>
          <cell r="V912" t="str">
            <v>/</v>
          </cell>
          <cell r="W912">
            <v>2000</v>
          </cell>
          <cell r="X912">
            <v>3500</v>
          </cell>
          <cell r="Z912" t="str">
            <v>Orofita Europea (SE-)</v>
          </cell>
          <cell r="AH912" t="str">
            <v>Ch pulv</v>
          </cell>
          <cell r="AI912" t="str">
            <v>silice</v>
          </cell>
          <cell r="AK912" t="str">
            <v>rupi, pietraie, morene (ambienti lung.innevati)</v>
          </cell>
        </row>
        <row r="913">
          <cell r="M913">
            <v>31890950</v>
          </cell>
          <cell r="N913">
            <v>1305</v>
          </cell>
          <cell r="O913" t="str">
            <v>Saxifraga biflora All.</v>
          </cell>
          <cell r="P913" t="str">
            <v/>
          </cell>
          <cell r="Q913" t="str">
            <v>A</v>
          </cell>
          <cell r="R913" t="str">
            <v>RR</v>
          </cell>
          <cell r="S913" t="str">
            <v>-</v>
          </cell>
          <cell r="T913" t="str">
            <v>Sempione</v>
          </cell>
          <cell r="V913" t="str">
            <v>/</v>
          </cell>
          <cell r="W913">
            <v>2200</v>
          </cell>
          <cell r="X913">
            <v>3800</v>
          </cell>
          <cell r="Y913" t="str">
            <v>VEN TRE LOM PIE</v>
          </cell>
          <cell r="Z913" t="str">
            <v>Endemica Alpica</v>
          </cell>
          <cell r="AH913" t="str">
            <v>Ch pulv</v>
          </cell>
          <cell r="AK913" t="str">
            <v>rupi, pietraie, morene (ambienti lung.innevati)</v>
          </cell>
        </row>
        <row r="914">
          <cell r="M914">
            <v>31891000</v>
          </cell>
          <cell r="N914">
            <v>1308</v>
          </cell>
          <cell r="O914" t="str">
            <v>Saxifraga tombeanensis Boiss.</v>
          </cell>
          <cell r="P914" t="str">
            <v/>
          </cell>
          <cell r="Q914" t="str">
            <v>L</v>
          </cell>
          <cell r="R914" t="str">
            <v>R*</v>
          </cell>
          <cell r="S914" t="str">
            <v>-</v>
          </cell>
          <cell r="U914" t="str">
            <v>BS:M.Tombea</v>
          </cell>
          <cell r="V914" t="str">
            <v>/</v>
          </cell>
          <cell r="W914">
            <v>600</v>
          </cell>
          <cell r="X914">
            <v>2300</v>
          </cell>
          <cell r="Y914" t="str">
            <v>VEN TRE LOM</v>
          </cell>
          <cell r="Z914" t="str">
            <v>Endemica Prealpina</v>
          </cell>
          <cell r="AH914" t="str">
            <v>Ch pulv</v>
          </cell>
          <cell r="AI914" t="str">
            <v>calcare</v>
          </cell>
          <cell r="AK914" t="str">
            <v>rupi</v>
          </cell>
        </row>
        <row r="915">
          <cell r="M915">
            <v>31891010</v>
          </cell>
          <cell r="N915">
            <v>1309</v>
          </cell>
          <cell r="O915" t="str">
            <v>Saxifraga vandellii Sternb.</v>
          </cell>
          <cell r="P915" t="str">
            <v/>
          </cell>
          <cell r="Q915" t="str">
            <v>L</v>
          </cell>
          <cell r="R915" t="str">
            <v>R*</v>
          </cell>
          <cell r="S915" t="str">
            <v>-</v>
          </cell>
          <cell r="U915" t="str">
            <v>BS-CO,SO:Giudicarie-Grigne,C.di Canzo,Bormiese</v>
          </cell>
          <cell r="V915" t="str">
            <v>/</v>
          </cell>
          <cell r="W915">
            <v>1200</v>
          </cell>
          <cell r="X915">
            <v>2580</v>
          </cell>
          <cell r="Y915" t="str">
            <v>TRE LOM</v>
          </cell>
          <cell r="Z915" t="str">
            <v>Endemica Prealpina</v>
          </cell>
          <cell r="AH915" t="str">
            <v>Ch pulv</v>
          </cell>
          <cell r="AI915" t="str">
            <v>calcare</v>
          </cell>
          <cell r="AK915" t="str">
            <v>rupi</v>
          </cell>
        </row>
        <row r="916">
          <cell r="M916">
            <v>31891020</v>
          </cell>
          <cell r="N916">
            <v>1310</v>
          </cell>
          <cell r="O916" t="str">
            <v>Saxifraga burserana L.</v>
          </cell>
          <cell r="P916" t="str">
            <v/>
          </cell>
          <cell r="Q916" t="str">
            <v>L</v>
          </cell>
          <cell r="R916" t="str">
            <v>R*</v>
          </cell>
          <cell r="S916" t="str">
            <v>-</v>
          </cell>
          <cell r="U916" t="str">
            <v>BS:M.Tombea</v>
          </cell>
          <cell r="V916" t="str">
            <v>/</v>
          </cell>
          <cell r="W916">
            <v>200</v>
          </cell>
          <cell r="X916">
            <v>2450</v>
          </cell>
          <cell r="Y916" t="str">
            <v>FRI VEN TRE LOM</v>
          </cell>
          <cell r="Z916" t="str">
            <v>Endemica Alpica (E-)</v>
          </cell>
          <cell r="AH916" t="str">
            <v>Ch pulv</v>
          </cell>
          <cell r="AI916" t="str">
            <v>calcare</v>
          </cell>
          <cell r="AK916" t="str">
            <v>rupi</v>
          </cell>
        </row>
        <row r="917">
          <cell r="M917">
            <v>31891070</v>
          </cell>
          <cell r="N917">
            <v>1311</v>
          </cell>
          <cell r="O917" t="str">
            <v>Saxifraga squarrosa Sieber</v>
          </cell>
          <cell r="P917" t="str">
            <v/>
          </cell>
          <cell r="Q917" t="str">
            <v>L</v>
          </cell>
          <cell r="R917" t="str">
            <v>R*</v>
          </cell>
          <cell r="S917" t="str">
            <v>-</v>
          </cell>
          <cell r="U917" t="str">
            <v>BS-BG:V.Camonica,V.Brembana</v>
          </cell>
          <cell r="V917" t="str">
            <v>/</v>
          </cell>
          <cell r="W917">
            <v>1400</v>
          </cell>
          <cell r="X917">
            <v>3150</v>
          </cell>
          <cell r="Y917" t="str">
            <v>FRI VEN TRE LOM</v>
          </cell>
          <cell r="Z917" t="str">
            <v>Endemica (Sub-)</v>
          </cell>
          <cell r="AH917" t="str">
            <v>Ch pulv</v>
          </cell>
          <cell r="AI917" t="str">
            <v>calcare</v>
          </cell>
          <cell r="AK917" t="str">
            <v>rupi</v>
          </cell>
        </row>
        <row r="918">
          <cell r="M918">
            <v>31891060</v>
          </cell>
          <cell r="N918">
            <v>1312</v>
          </cell>
          <cell r="O918" t="str">
            <v>Saxifraga caesia L.</v>
          </cell>
          <cell r="P918" t="str">
            <v/>
          </cell>
          <cell r="Q918" t="str">
            <v>A</v>
          </cell>
          <cell r="R918" t="str">
            <v>C</v>
          </cell>
          <cell r="S918" t="str">
            <v>-</v>
          </cell>
          <cell r="T918" t="str">
            <v>Sempione</v>
          </cell>
          <cell r="V918" t="str">
            <v>/</v>
          </cell>
          <cell r="W918">
            <v>1700</v>
          </cell>
          <cell r="X918">
            <v>2700</v>
          </cell>
          <cell r="Y918" t="str">
            <v>FRI VEN TRE LOM PIE LIG EMI TOS AEM</v>
          </cell>
          <cell r="Z918" t="str">
            <v>Orofita Europea (S-)</v>
          </cell>
          <cell r="AH918" t="str">
            <v>Ch pulv</v>
          </cell>
          <cell r="AI918" t="str">
            <v>calcare</v>
          </cell>
          <cell r="AK918" t="str">
            <v>pascoli alpini, creste ventose</v>
          </cell>
        </row>
        <row r="919">
          <cell r="M919">
            <v>31891170</v>
          </cell>
          <cell r="N919">
            <v>1318</v>
          </cell>
          <cell r="O919" t="str">
            <v>Saxifraga crustata Vest</v>
          </cell>
          <cell r="P919" t="str">
            <v/>
          </cell>
          <cell r="Q919" t="str">
            <v>L</v>
          </cell>
          <cell r="R919" t="str">
            <v>R*</v>
          </cell>
          <cell r="S919" t="str">
            <v>-</v>
          </cell>
          <cell r="U919" t="str">
            <v>BS,BR:stazioni isolate</v>
          </cell>
          <cell r="V919" t="str">
            <v>/</v>
          </cell>
          <cell r="W919">
            <v>600</v>
          </cell>
          <cell r="X919">
            <v>2400</v>
          </cell>
          <cell r="Y919" t="str">
            <v>TRI FRI VEN TRE LOM</v>
          </cell>
          <cell r="Z919" t="str">
            <v>Orofita Europea (SE-)</v>
          </cell>
          <cell r="AH919" t="str">
            <v>Ch pulv</v>
          </cell>
          <cell r="AI919" t="str">
            <v>calcare</v>
          </cell>
          <cell r="AK919" t="str">
            <v>rupi, sfaticcio</v>
          </cell>
        </row>
        <row r="920">
          <cell r="M920">
            <v>31891180</v>
          </cell>
          <cell r="N920">
            <v>1319</v>
          </cell>
          <cell r="O920" t="str">
            <v>Saxifraga cotyledon L.</v>
          </cell>
          <cell r="P920" t="str">
            <v/>
          </cell>
          <cell r="Q920" t="str">
            <v>A</v>
          </cell>
          <cell r="R920" t="str">
            <v>R</v>
          </cell>
          <cell r="S920" t="str">
            <v>-</v>
          </cell>
          <cell r="T920" t="str">
            <v>Divedro,V.Sorda,Vigezzo</v>
          </cell>
          <cell r="V920" t="str">
            <v>/</v>
          </cell>
          <cell r="W920">
            <v>250</v>
          </cell>
          <cell r="X920">
            <v>2500</v>
          </cell>
          <cell r="Y920" t="str">
            <v>TRE LOM PIE LIG</v>
          </cell>
          <cell r="Z920" t="str">
            <v>Artico-Alpina (Europea)</v>
          </cell>
          <cell r="AH920" t="str">
            <v>H ros</v>
          </cell>
          <cell r="AI920" t="str">
            <v>silice</v>
          </cell>
          <cell r="AK920" t="str">
            <v>rupi</v>
          </cell>
        </row>
        <row r="921">
          <cell r="M921">
            <v>31891190</v>
          </cell>
          <cell r="N921">
            <v>1320</v>
          </cell>
          <cell r="O921" t="str">
            <v>Saxifraga paniculata Miller</v>
          </cell>
          <cell r="P921" t="str">
            <v>paniculata</v>
          </cell>
          <cell r="Q921" t="str">
            <v>A</v>
          </cell>
          <cell r="R921" t="str">
            <v>C</v>
          </cell>
          <cell r="S921" t="str">
            <v>-</v>
          </cell>
          <cell r="T921" t="str">
            <v>Sempione,Veglia</v>
          </cell>
          <cell r="V921" t="str">
            <v>/</v>
          </cell>
          <cell r="W921">
            <v>250</v>
          </cell>
          <cell r="X921">
            <v>3150</v>
          </cell>
          <cell r="Y921" t="str">
            <v>TRI FRI VEN TRE LOM PIE LIG EMI TOS MAR UMB LAZ COR</v>
          </cell>
          <cell r="Z921" t="str">
            <v>Artico-Alpina (Euro-Americana)</v>
          </cell>
          <cell r="AH921" t="str">
            <v>H ros</v>
          </cell>
          <cell r="AI921" t="str">
            <v>indifferente</v>
          </cell>
          <cell r="AK921" t="str">
            <v>rupi, sfaticcio, ghiaie, pascoli sassosi</v>
          </cell>
        </row>
        <row r="922">
          <cell r="M922">
            <v>31891200</v>
          </cell>
          <cell r="N922">
            <v>1321</v>
          </cell>
          <cell r="O922" t="str">
            <v>Saxifraga hostii Tausch</v>
          </cell>
          <cell r="P922" t="str">
            <v/>
          </cell>
          <cell r="Q922" t="str">
            <v>L</v>
          </cell>
          <cell r="R922" t="str">
            <v>R*</v>
          </cell>
          <cell r="S922" t="str">
            <v>-</v>
          </cell>
          <cell r="U922" t="str">
            <v>BS-LC,SO:Grigne,Stelvio,Ortler</v>
          </cell>
          <cell r="V922" t="str">
            <v>/</v>
          </cell>
          <cell r="W922">
            <v>500</v>
          </cell>
          <cell r="X922">
            <v>2500</v>
          </cell>
          <cell r="Y922" t="str">
            <v>FRI VEN TRE LOM</v>
          </cell>
          <cell r="Z922" t="str">
            <v>Endemica (Sub-)</v>
          </cell>
          <cell r="AH922" t="str">
            <v>H ros</v>
          </cell>
          <cell r="AI922" t="str">
            <v>calcare</v>
          </cell>
          <cell r="AK922" t="str">
            <v>rupi ombrose</v>
          </cell>
        </row>
        <row r="923">
          <cell r="M923">
            <v>31891201</v>
          </cell>
          <cell r="N923">
            <v>1321</v>
          </cell>
          <cell r="O923" t="str">
            <v>Saxifraga hostii Tausch</v>
          </cell>
          <cell r="P923" t="str">
            <v>hostii</v>
          </cell>
          <cell r="Q923" t="str">
            <v>XS</v>
          </cell>
          <cell r="R923" t="str">
            <v>?</v>
          </cell>
          <cell r="S923" t="str">
            <v>-</v>
          </cell>
          <cell r="U923" t="str">
            <v>SO?:Ortler</v>
          </cell>
          <cell r="V923" t="str">
            <v>/</v>
          </cell>
          <cell r="W923">
            <v>500</v>
          </cell>
          <cell r="X923">
            <v>2500</v>
          </cell>
          <cell r="Z923" t="str">
            <v>Endemica (Sub-)</v>
          </cell>
          <cell r="AH923" t="str">
            <v>H ros</v>
          </cell>
          <cell r="AI923" t="str">
            <v>calcare</v>
          </cell>
          <cell r="AK923" t="str">
            <v>rupi ombrose</v>
          </cell>
        </row>
        <row r="924">
          <cell r="M924">
            <v>31891202</v>
          </cell>
          <cell r="N924">
            <v>1321</v>
          </cell>
          <cell r="O924" t="str">
            <v>Saxifraga hostii Tausch</v>
          </cell>
          <cell r="P924" t="str">
            <v>rhaetica (Kerner) Br.-Bl.</v>
          </cell>
          <cell r="Q924" t="str">
            <v>XS</v>
          </cell>
          <cell r="R924" t="str">
            <v>R*</v>
          </cell>
          <cell r="S924" t="str">
            <v>-</v>
          </cell>
          <cell r="U924" t="str">
            <v>BS-LC,SO:Grigne,Stelvio,Ortler</v>
          </cell>
          <cell r="V924" t="str">
            <v>/</v>
          </cell>
          <cell r="W924">
            <v>500</v>
          </cell>
          <cell r="X924">
            <v>2500</v>
          </cell>
          <cell r="Y924" t="str">
            <v>TRI FRI VEN TRE LOM</v>
          </cell>
          <cell r="Z924" t="str">
            <v>Endemica (Sub-)</v>
          </cell>
          <cell r="AH924" t="str">
            <v>H ros</v>
          </cell>
          <cell r="AI924" t="str">
            <v>calcare</v>
          </cell>
          <cell r="AK924" t="str">
            <v>rupi ombrose</v>
          </cell>
        </row>
        <row r="925">
          <cell r="M925">
            <v>31891210</v>
          </cell>
          <cell r="N925">
            <v>1322</v>
          </cell>
          <cell r="O925" t="str">
            <v>Saxifraga mutata L.</v>
          </cell>
          <cell r="P925" t="str">
            <v/>
          </cell>
          <cell r="Q925" t="str">
            <v>L</v>
          </cell>
          <cell r="R925" t="str">
            <v>R*</v>
          </cell>
          <cell r="S925" t="str">
            <v>-</v>
          </cell>
          <cell r="T925" t="str">
            <v>M.Moro/???</v>
          </cell>
          <cell r="U925" t="str">
            <v>BS-LC:Fronden,Corna Blacca,Presolana,Grigne</v>
          </cell>
          <cell r="V925" t="str">
            <v>/</v>
          </cell>
          <cell r="W925">
            <v>500</v>
          </cell>
          <cell r="X925">
            <v>2000</v>
          </cell>
          <cell r="Y925" t="str">
            <v>VEN TRE LOM</v>
          </cell>
          <cell r="Z925" t="str">
            <v>Orofita Europea (Centro-)(Alpino-Carpatica)</v>
          </cell>
          <cell r="AH925" t="str">
            <v>H ros</v>
          </cell>
          <cell r="AI925" t="str">
            <v>calcare</v>
          </cell>
          <cell r="AK925" t="str">
            <v>rupi stillicidiose, pendii sassosi</v>
          </cell>
        </row>
        <row r="926">
          <cell r="M926">
            <v>31990010</v>
          </cell>
          <cell r="N926">
            <v>1324</v>
          </cell>
          <cell r="O926" t="str">
            <v>Chrysosplenium alternifolium L.</v>
          </cell>
          <cell r="P926" t="str">
            <v/>
          </cell>
          <cell r="Q926" t="str">
            <v>A</v>
          </cell>
          <cell r="R926" t="str">
            <v>C</v>
          </cell>
          <cell r="S926" t="str">
            <v>-</v>
          </cell>
          <cell r="V926" t="str">
            <v>/</v>
          </cell>
          <cell r="W926">
            <v>600</v>
          </cell>
          <cell r="X926">
            <v>1800</v>
          </cell>
          <cell r="Y926" t="str">
            <v>FRI VEN TRE LOM PIE LIG EMI TOS AEM CAM</v>
          </cell>
          <cell r="Z926" t="str">
            <v>Circumboreale</v>
          </cell>
          <cell r="AH926" t="str">
            <v>H scap</v>
          </cell>
          <cell r="AK926" t="str">
            <v>boschi umidi (suoli umiferi)</v>
          </cell>
        </row>
        <row r="927">
          <cell r="M927">
            <v>31990030</v>
          </cell>
          <cell r="N927">
            <v>1324</v>
          </cell>
          <cell r="O927" t="str">
            <v>Chrysosplenium oppositifolium L.</v>
          </cell>
          <cell r="P927" t="str">
            <v/>
          </cell>
          <cell r="Q927" t="str">
            <v>V</v>
          </cell>
          <cell r="R927" t="str">
            <v>?</v>
          </cell>
          <cell r="S927" t="str">
            <v>-</v>
          </cell>
          <cell r="U927" t="str">
            <v>da vrf segnal. SO:Chiesa V.Malenco</v>
          </cell>
          <cell r="V927" t="str">
            <v>/</v>
          </cell>
          <cell r="W927">
            <v>800</v>
          </cell>
          <cell r="X927">
            <v>1500</v>
          </cell>
          <cell r="Y927" t="str">
            <v>LOM PIE</v>
          </cell>
          <cell r="Z927" t="str">
            <v>Europea (Centro-) Atlantica (Sub-)</v>
          </cell>
          <cell r="AH927" t="str">
            <v>Ch suffr</v>
          </cell>
          <cell r="AI927" t="str">
            <v>silice</v>
          </cell>
          <cell r="AK927" t="str">
            <v>sorgenti, ruscelli</v>
          </cell>
        </row>
        <row r="928">
          <cell r="M928">
            <v>32030010</v>
          </cell>
          <cell r="N928">
            <v>1326</v>
          </cell>
          <cell r="O928" t="str">
            <v>Parnassia palustris L.</v>
          </cell>
          <cell r="P928" t="str">
            <v/>
          </cell>
          <cell r="Q928" t="str">
            <v>A</v>
          </cell>
          <cell r="R928" t="str">
            <v>C</v>
          </cell>
          <cell r="S928" t="str">
            <v>RR</v>
          </cell>
          <cell r="W928">
            <v>0</v>
          </cell>
          <cell r="X928">
            <v>2640</v>
          </cell>
          <cell r="Y928" t="str">
            <v>FRI VEN TRE LOM PIE LIG EMI TOS MAR UMB LAZ AEM CAM</v>
          </cell>
          <cell r="Z928" t="str">
            <v>Euro-Siberiana</v>
          </cell>
          <cell r="AH928" t="str">
            <v>H scap</v>
          </cell>
          <cell r="AK928" t="str">
            <v>paludi, prati umidi torbosi</v>
          </cell>
        </row>
        <row r="929">
          <cell r="M929">
            <v>32080010</v>
          </cell>
          <cell r="N929">
            <v>1327</v>
          </cell>
          <cell r="O929" t="str">
            <v>Philadelphus coronarius L.</v>
          </cell>
          <cell r="P929" t="str">
            <v/>
          </cell>
          <cell r="Q929" t="str">
            <v>XK</v>
          </cell>
          <cell r="R929" t="str">
            <v>k</v>
          </cell>
          <cell r="S929" t="str">
            <v>k</v>
          </cell>
          <cell r="T929" t="str">
            <v>Anzasca,t.Antrogna</v>
          </cell>
          <cell r="W929">
            <v>0</v>
          </cell>
          <cell r="X929">
            <v>800</v>
          </cell>
          <cell r="Z929" t="str">
            <v>Endemica (Sub-)</v>
          </cell>
          <cell r="AH929" t="str">
            <v>NP</v>
          </cell>
          <cell r="AK929" t="str">
            <v>coltivata (ornamentale)</v>
          </cell>
        </row>
        <row r="930">
          <cell r="M930">
            <v>32080020</v>
          </cell>
          <cell r="N930">
            <v>1327</v>
          </cell>
          <cell r="O930" t="str">
            <v>Philadelphus microphyllus A.Gray</v>
          </cell>
          <cell r="P930" t="str">
            <v/>
          </cell>
          <cell r="Q930" t="str">
            <v>XK</v>
          </cell>
          <cell r="R930" t="str">
            <v>k</v>
          </cell>
          <cell r="S930" t="str">
            <v>k</v>
          </cell>
          <cell r="W930">
            <v>0</v>
          </cell>
          <cell r="X930">
            <v>1000</v>
          </cell>
          <cell r="Z930" t="str">
            <v>Americana (N-)</v>
          </cell>
          <cell r="AH930" t="str">
            <v>NP</v>
          </cell>
          <cell r="AK930" t="str">
            <v>coltivata (ornamentale)</v>
          </cell>
        </row>
        <row r="931">
          <cell r="M931">
            <v>32080030</v>
          </cell>
          <cell r="N931">
            <v>1327</v>
          </cell>
          <cell r="O931" t="str">
            <v>Philadelphus inodorus L.</v>
          </cell>
          <cell r="P931" t="str">
            <v/>
          </cell>
          <cell r="Q931" t="str">
            <v>XK</v>
          </cell>
          <cell r="R931" t="str">
            <v>k</v>
          </cell>
          <cell r="S931" t="str">
            <v>k</v>
          </cell>
          <cell r="W931">
            <v>0</v>
          </cell>
          <cell r="X931">
            <v>1000</v>
          </cell>
          <cell r="Z931" t="str">
            <v>Americana (N-)</v>
          </cell>
          <cell r="AH931" t="str">
            <v>NP</v>
          </cell>
          <cell r="AK931" t="str">
            <v>coltivata (ornamentale)</v>
          </cell>
        </row>
        <row r="932">
          <cell r="M932">
            <v>32470010</v>
          </cell>
          <cell r="N932">
            <v>1327</v>
          </cell>
          <cell r="O932" t="str">
            <v>Hydrangea macrophylla (Thunb.) DC.</v>
          </cell>
          <cell r="P932" t="str">
            <v/>
          </cell>
          <cell r="Q932" t="str">
            <v>XK</v>
          </cell>
          <cell r="R932" t="str">
            <v>k</v>
          </cell>
          <cell r="S932" t="str">
            <v>k</v>
          </cell>
          <cell r="W932">
            <v>0</v>
          </cell>
          <cell r="X932">
            <v>1000</v>
          </cell>
          <cell r="Z932" t="str">
            <v>Asiatica (E-)</v>
          </cell>
          <cell r="AH932" t="str">
            <v>P caesp</v>
          </cell>
          <cell r="AK932" t="str">
            <v>coltivata (ornamentale)</v>
          </cell>
        </row>
        <row r="933">
          <cell r="M933">
            <v>32470020</v>
          </cell>
          <cell r="N933">
            <v>1327</v>
          </cell>
          <cell r="O933" t="str">
            <v>Hydrangea paniculata Sieb. et Zucc.</v>
          </cell>
          <cell r="P933" t="str">
            <v/>
          </cell>
          <cell r="Q933" t="str">
            <v>XK</v>
          </cell>
          <cell r="R933" t="str">
            <v>k</v>
          </cell>
          <cell r="S933" t="str">
            <v>k</v>
          </cell>
          <cell r="W933">
            <v>0</v>
          </cell>
          <cell r="X933">
            <v>1000</v>
          </cell>
          <cell r="Z933" t="str">
            <v>Asiatica (E-)</v>
          </cell>
          <cell r="AH933" t="str">
            <v>P caesp</v>
          </cell>
          <cell r="AK933" t="str">
            <v>coltivata (ornamentale)</v>
          </cell>
        </row>
        <row r="934">
          <cell r="M934">
            <v>32470030</v>
          </cell>
          <cell r="N934">
            <v>1327</v>
          </cell>
          <cell r="O934" t="str">
            <v>Hydrangea arborescens L.</v>
          </cell>
          <cell r="P934" t="str">
            <v/>
          </cell>
          <cell r="Q934" t="str">
            <v>XK</v>
          </cell>
          <cell r="R934" t="str">
            <v>k</v>
          </cell>
          <cell r="S934" t="str">
            <v>k</v>
          </cell>
          <cell r="W934">
            <v>0</v>
          </cell>
          <cell r="X934">
            <v>1000</v>
          </cell>
          <cell r="Z934" t="str">
            <v>Americana (N-)</v>
          </cell>
          <cell r="AH934" t="str">
            <v>P caesp</v>
          </cell>
          <cell r="AK934" t="str">
            <v>coltivata (ornamentale)</v>
          </cell>
        </row>
        <row r="935">
          <cell r="M935">
            <v>32490020</v>
          </cell>
          <cell r="N935">
            <v>1329</v>
          </cell>
          <cell r="O935" t="str">
            <v>Ribes rubrum L.</v>
          </cell>
          <cell r="P935" t="str">
            <v/>
          </cell>
          <cell r="Q935" t="str">
            <v>XK</v>
          </cell>
          <cell r="R935" t="str">
            <v>k/R</v>
          </cell>
          <cell r="S935" t="str">
            <v>k</v>
          </cell>
          <cell r="T935" t="str">
            <v>colt./subspont.</v>
          </cell>
          <cell r="W935">
            <v>0</v>
          </cell>
          <cell r="X935">
            <v>2100</v>
          </cell>
          <cell r="Y935" t="str">
            <v>TRI FRI VEN TRE LOM PIE LIG EMI TOS MAR AEM</v>
          </cell>
          <cell r="Z935" t="str">
            <v>Europea (Centro-)</v>
          </cell>
          <cell r="AH935" t="str">
            <v>NP</v>
          </cell>
          <cell r="AK935" t="str">
            <v>coltivata (alimentare) / boschi umidi, luoghi freschi (inselvatichita)</v>
          </cell>
        </row>
        <row r="936">
          <cell r="M936">
            <v>32490040</v>
          </cell>
          <cell r="N936">
            <v>1330</v>
          </cell>
          <cell r="O936" t="str">
            <v>Ribes petraeum Wulfen</v>
          </cell>
          <cell r="P936" t="str">
            <v/>
          </cell>
          <cell r="Q936" t="str">
            <v>A</v>
          </cell>
          <cell r="R936" t="str">
            <v>R</v>
          </cell>
          <cell r="S936" t="str">
            <v>-</v>
          </cell>
          <cell r="V936" t="str">
            <v>/</v>
          </cell>
          <cell r="W936">
            <v>800</v>
          </cell>
          <cell r="X936">
            <v>2000</v>
          </cell>
          <cell r="Y936" t="str">
            <v>FRI VEN TRE LOM PIE LIG EMI TOS</v>
          </cell>
          <cell r="Z936" t="str">
            <v>Euro-Siberiana</v>
          </cell>
          <cell r="AH936" t="str">
            <v>NP</v>
          </cell>
          <cell r="AK936" t="str">
            <v>boschi (Faggete pmp)</v>
          </cell>
        </row>
        <row r="937">
          <cell r="M937">
            <v>32490050</v>
          </cell>
          <cell r="N937">
            <v>1331</v>
          </cell>
          <cell r="O937" t="str">
            <v>Ribes nigrum L.</v>
          </cell>
          <cell r="P937" t="str">
            <v/>
          </cell>
          <cell r="Q937" t="str">
            <v>LP</v>
          </cell>
          <cell r="R937" t="str">
            <v>?</v>
          </cell>
          <cell r="S937" t="str">
            <v>-</v>
          </cell>
          <cell r="T937" t="str">
            <v>Montecrestese</v>
          </cell>
          <cell r="U937" t="str">
            <v>/</v>
          </cell>
          <cell r="V937" t="str">
            <v>/</v>
          </cell>
          <cell r="W937">
            <v>500</v>
          </cell>
          <cell r="X937">
            <v>1500</v>
          </cell>
          <cell r="Z937" t="str">
            <v>Euro-Asiatica</v>
          </cell>
          <cell r="AH937" t="str">
            <v>NP</v>
          </cell>
          <cell r="AK937" t="str">
            <v>boschi montani (naturalizzata ?)</v>
          </cell>
        </row>
        <row r="938">
          <cell r="M938">
            <v>32490060</v>
          </cell>
          <cell r="N938">
            <v>1332</v>
          </cell>
          <cell r="O938" t="str">
            <v>Ribes uva-crispa L.</v>
          </cell>
          <cell r="P938" t="str">
            <v/>
          </cell>
          <cell r="Q938" t="str">
            <v>A</v>
          </cell>
          <cell r="R938" t="str">
            <v>C</v>
          </cell>
          <cell r="S938" t="str">
            <v>-</v>
          </cell>
          <cell r="T938" t="str">
            <v>Crevola,V.Bognanco</v>
          </cell>
          <cell r="V938" t="str">
            <v>/</v>
          </cell>
          <cell r="W938">
            <v>100</v>
          </cell>
          <cell r="X938">
            <v>1600</v>
          </cell>
          <cell r="Y938" t="str">
            <v>TRI FRI VEN TRE LOM PIE LIG EMI TOS MAR UMB LAZ AEM</v>
          </cell>
          <cell r="Z938" t="str">
            <v>Euro-Asiatica</v>
          </cell>
          <cell r="AH938" t="str">
            <v>NP</v>
          </cell>
          <cell r="AK938" t="str">
            <v>boschi, pascoli (piano montano e culminare)</v>
          </cell>
        </row>
        <row r="939">
          <cell r="M939">
            <v>32490080</v>
          </cell>
          <cell r="N939">
            <v>1334</v>
          </cell>
          <cell r="O939" t="str">
            <v>Ribes alpinum L.</v>
          </cell>
          <cell r="P939" t="str">
            <v/>
          </cell>
          <cell r="Q939" t="str">
            <v>A</v>
          </cell>
          <cell r="R939" t="str">
            <v>R</v>
          </cell>
          <cell r="S939" t="str">
            <v>-</v>
          </cell>
          <cell r="T939" t="str">
            <v>(rara)</v>
          </cell>
          <cell r="V939" t="str">
            <v>/</v>
          </cell>
          <cell r="W939">
            <v>500</v>
          </cell>
          <cell r="X939">
            <v>1900</v>
          </cell>
          <cell r="Y939" t="str">
            <v>FRI VEN TRE LOM PIE LIG EMI TOS MAR LAZ AEM</v>
          </cell>
          <cell r="Z939" t="str">
            <v>Euro-Siberiana</v>
          </cell>
          <cell r="AH939" t="str">
            <v>NP</v>
          </cell>
          <cell r="AK939" t="str">
            <v>boschi (Faggete pmp) (ambienti rupestri)</v>
          </cell>
        </row>
        <row r="940">
          <cell r="M940">
            <v>32490090</v>
          </cell>
          <cell r="N940">
            <v>1334</v>
          </cell>
          <cell r="O940" t="str">
            <v>Ribes aureum Pursh</v>
          </cell>
          <cell r="P940" t="str">
            <v/>
          </cell>
          <cell r="Q940" t="str">
            <v>XK</v>
          </cell>
          <cell r="R940" t="str">
            <v>k</v>
          </cell>
          <cell r="S940" t="str">
            <v>k</v>
          </cell>
          <cell r="W940">
            <v>0</v>
          </cell>
          <cell r="X940">
            <v>1500</v>
          </cell>
          <cell r="Z940" t="str">
            <v>Americana (N-)</v>
          </cell>
          <cell r="AH940" t="str">
            <v>NP</v>
          </cell>
          <cell r="AK940" t="str">
            <v>coltivata (alimentare)</v>
          </cell>
        </row>
        <row r="941">
          <cell r="M941">
            <v>32520010</v>
          </cell>
          <cell r="N941">
            <v>1334</v>
          </cell>
          <cell r="O941" t="str">
            <v>Pittosporum tobira (Thunb.) Aiton fil.</v>
          </cell>
          <cell r="P941" t="str">
            <v/>
          </cell>
          <cell r="Q941" t="str">
            <v>XK</v>
          </cell>
          <cell r="R941" t="str">
            <v>k</v>
          </cell>
          <cell r="S941" t="str">
            <v>k</v>
          </cell>
          <cell r="W941">
            <v>0</v>
          </cell>
          <cell r="X941">
            <v>800</v>
          </cell>
          <cell r="Z941" t="str">
            <v>Asiatica (E-)</v>
          </cell>
          <cell r="AH941" t="str">
            <v>NP</v>
          </cell>
          <cell r="AK941" t="str">
            <v>coltivata (ornamentale)</v>
          </cell>
        </row>
        <row r="942">
          <cell r="M942">
            <v>33190010</v>
          </cell>
          <cell r="N942">
            <v>1335</v>
          </cell>
          <cell r="O942" t="str">
            <v>Spiraea salicifolia L.</v>
          </cell>
          <cell r="P942" t="str">
            <v/>
          </cell>
          <cell r="Q942" t="str">
            <v>XK</v>
          </cell>
          <cell r="R942" t="str">
            <v>k</v>
          </cell>
          <cell r="S942" t="str">
            <v>k</v>
          </cell>
          <cell r="W942">
            <v>0</v>
          </cell>
          <cell r="X942">
            <v>1000</v>
          </cell>
          <cell r="Z942" t="str">
            <v>Euro-Siberiana</v>
          </cell>
          <cell r="AH942" t="str">
            <v>NP</v>
          </cell>
          <cell r="AK942" t="str">
            <v>coltivata (ornamentale)</v>
          </cell>
        </row>
        <row r="943">
          <cell r="M943">
            <v>33190060</v>
          </cell>
          <cell r="N943">
            <v>1339</v>
          </cell>
          <cell r="O943" t="str">
            <v>Spiraea japonica L.</v>
          </cell>
          <cell r="P943" t="str">
            <v/>
          </cell>
          <cell r="Q943" t="str">
            <v>XK</v>
          </cell>
          <cell r="R943" t="str">
            <v>k/R</v>
          </cell>
          <cell r="S943" t="str">
            <v>k/R</v>
          </cell>
          <cell r="W943">
            <v>100</v>
          </cell>
          <cell r="X943">
            <v>600</v>
          </cell>
          <cell r="Y943" t="str">
            <v>LOM PIE</v>
          </cell>
          <cell r="Z943" t="str">
            <v>Asiatica (E-) (Giappone)</v>
          </cell>
          <cell r="AH943" t="str">
            <v>NP</v>
          </cell>
          <cell r="AK943" t="str">
            <v>boschi di latif. umidi (inselvatichita) / coltivata (ornamentale)</v>
          </cell>
        </row>
        <row r="944">
          <cell r="M944">
            <v>33160010</v>
          </cell>
          <cell r="N944">
            <v>1340</v>
          </cell>
          <cell r="O944" t="str">
            <v>Physocarpus opulifolius (L.) Maxim.</v>
          </cell>
          <cell r="P944" t="str">
            <v/>
          </cell>
          <cell r="Q944" t="str">
            <v>XK</v>
          </cell>
          <cell r="R944" t="str">
            <v>k/R</v>
          </cell>
          <cell r="S944" t="str">
            <v>k/R</v>
          </cell>
          <cell r="W944">
            <v>0</v>
          </cell>
          <cell r="X944">
            <v>500</v>
          </cell>
          <cell r="Z944" t="str">
            <v>Americana (N-)</v>
          </cell>
          <cell r="AH944" t="str">
            <v>P caesp</v>
          </cell>
          <cell r="AK944" t="str">
            <v>coltivata (ornamentale) / subspontanea</v>
          </cell>
        </row>
        <row r="945">
          <cell r="M945">
            <v>33230010</v>
          </cell>
          <cell r="N945">
            <v>1340</v>
          </cell>
          <cell r="O945" t="str">
            <v>Sorbaria sorbifolia (L.) A.Braun</v>
          </cell>
          <cell r="P945" t="str">
            <v/>
          </cell>
          <cell r="Q945" t="str">
            <v>XK</v>
          </cell>
          <cell r="R945" t="str">
            <v>k</v>
          </cell>
          <cell r="S945" t="str">
            <v>k</v>
          </cell>
          <cell r="W945">
            <v>0</v>
          </cell>
          <cell r="X945">
            <v>1000</v>
          </cell>
          <cell r="Z945" t="str">
            <v>Asiatica (N-)</v>
          </cell>
          <cell r="AH945" t="str">
            <v>P caesp</v>
          </cell>
          <cell r="AK945" t="str">
            <v>coltivata (ornamentale) / inselvatichita (raro)</v>
          </cell>
        </row>
        <row r="946">
          <cell r="M946">
            <v>33220010</v>
          </cell>
          <cell r="N946">
            <v>1341</v>
          </cell>
          <cell r="O946" t="str">
            <v>Aruncus dioicus (Walter) Fernald</v>
          </cell>
          <cell r="P946" t="str">
            <v/>
          </cell>
          <cell r="Q946" t="str">
            <v>A</v>
          </cell>
          <cell r="R946" t="str">
            <v>C</v>
          </cell>
          <cell r="S946" t="str">
            <v>R*</v>
          </cell>
          <cell r="V946" t="str">
            <v>Alta Pad.</v>
          </cell>
          <cell r="W946">
            <v>100</v>
          </cell>
          <cell r="X946">
            <v>1800</v>
          </cell>
          <cell r="Y946" t="str">
            <v>FRI VEN TRE LOM PIE LIG EMI TOS</v>
          </cell>
          <cell r="Z946" t="str">
            <v>Circumboreale</v>
          </cell>
          <cell r="AH946" t="str">
            <v>H scap</v>
          </cell>
          <cell r="AK946" t="str">
            <v>boschi, forre</v>
          </cell>
        </row>
        <row r="947">
          <cell r="M947">
            <v>33740010</v>
          </cell>
          <cell r="N947">
            <v>1342</v>
          </cell>
          <cell r="O947" t="str">
            <v>Filipendula vulgaris Moench</v>
          </cell>
          <cell r="P947" t="str">
            <v/>
          </cell>
          <cell r="Q947" t="str">
            <v>A</v>
          </cell>
          <cell r="R947" t="str">
            <v>C</v>
          </cell>
          <cell r="S947" t="str">
            <v>C</v>
          </cell>
          <cell r="T947" t="str">
            <v>Domodossola</v>
          </cell>
          <cell r="W947">
            <v>0</v>
          </cell>
          <cell r="X947">
            <v>1500</v>
          </cell>
          <cell r="Y947" t="str">
            <v>TRI FRI VEN TRE LOM PIE LIG EMI TOS MAR UMB LAZ AEM CAM PUG BAS</v>
          </cell>
          <cell r="Z947" t="str">
            <v>Euro-Asiatica (S-Sib.-Centro-Eu.) steppica</v>
          </cell>
          <cell r="AH947" t="str">
            <v>H scap</v>
          </cell>
          <cell r="AI947" t="str">
            <v>calcare</v>
          </cell>
          <cell r="AK947" t="str">
            <v>prati aridi (Brometi)</v>
          </cell>
        </row>
        <row r="948">
          <cell r="M948">
            <v>33740020</v>
          </cell>
          <cell r="N948">
            <v>1343</v>
          </cell>
          <cell r="O948" t="str">
            <v>Filipendula ulmaria (L.) Maxim.</v>
          </cell>
          <cell r="P948" t="str">
            <v>ulmaria</v>
          </cell>
          <cell r="Q948" t="str">
            <v>A</v>
          </cell>
          <cell r="R948" t="str">
            <v>C</v>
          </cell>
          <cell r="S948" t="str">
            <v>C</v>
          </cell>
          <cell r="W948">
            <v>0</v>
          </cell>
          <cell r="X948">
            <v>1600</v>
          </cell>
          <cell r="Y948" t="str">
            <v>TRI FRI VEN TRE LOM PIE LIG EMI TOS MAR UMB LAZ AEM CAM PUG BAS CAL</v>
          </cell>
          <cell r="Z948" t="str">
            <v>Euro-Siberiana</v>
          </cell>
          <cell r="AH948" t="str">
            <v>H scap</v>
          </cell>
          <cell r="AK948" t="str">
            <v>prati umidi, boschi ripariali, paludi</v>
          </cell>
        </row>
        <row r="949">
          <cell r="M949">
            <v>33510010</v>
          </cell>
          <cell r="N949">
            <v>1344</v>
          </cell>
          <cell r="O949" t="str">
            <v>Kerria japonica (L.) DC.</v>
          </cell>
          <cell r="P949" t="str">
            <v/>
          </cell>
          <cell r="Q949" t="str">
            <v>XK</v>
          </cell>
          <cell r="R949" t="str">
            <v>k</v>
          </cell>
          <cell r="S949" t="str">
            <v>k</v>
          </cell>
          <cell r="W949">
            <v>100</v>
          </cell>
          <cell r="X949">
            <v>600</v>
          </cell>
          <cell r="Z949" t="str">
            <v>Asiatica (E-) (Cina)</v>
          </cell>
          <cell r="AH949" t="str">
            <v>P caesp</v>
          </cell>
          <cell r="AK949" t="str">
            <v>coltivata (ornamentale) / inselvatichita (raro) (siepi)</v>
          </cell>
        </row>
        <row r="950">
          <cell r="M950">
            <v>33530040</v>
          </cell>
          <cell r="N950">
            <v>1344</v>
          </cell>
          <cell r="O950" t="str">
            <v>Rubus saxatilis L.</v>
          </cell>
          <cell r="P950" t="str">
            <v/>
          </cell>
          <cell r="Q950" t="str">
            <v>A</v>
          </cell>
          <cell r="R950" t="str">
            <v>C</v>
          </cell>
          <cell r="S950" t="str">
            <v>-</v>
          </cell>
          <cell r="T950" t="str">
            <v>Craveggia,Sempione</v>
          </cell>
          <cell r="V950" t="str">
            <v>/</v>
          </cell>
          <cell r="W950">
            <v>500</v>
          </cell>
          <cell r="X950">
            <v>1900</v>
          </cell>
          <cell r="Y950" t="str">
            <v>FRI VEN TRE LOM PIE LIG EMI AEM BAS</v>
          </cell>
          <cell r="Z950" t="str">
            <v>Circumboreale</v>
          </cell>
          <cell r="AH950" t="str">
            <v>H scap</v>
          </cell>
          <cell r="AI950" t="str">
            <v>calcare (pref.)</v>
          </cell>
          <cell r="AK950" t="str">
            <v>boschi di conif., Mugheti</v>
          </cell>
        </row>
        <row r="951">
          <cell r="M951">
            <v>33530070</v>
          </cell>
          <cell r="N951">
            <v>1345</v>
          </cell>
          <cell r="O951" t="str">
            <v>Rubus idaeus L.</v>
          </cell>
          <cell r="P951" t="str">
            <v/>
          </cell>
          <cell r="Q951" t="str">
            <v>A</v>
          </cell>
          <cell r="R951" t="str">
            <v>C</v>
          </cell>
          <cell r="S951" t="str">
            <v>R</v>
          </cell>
          <cell r="W951">
            <v>100</v>
          </cell>
          <cell r="X951">
            <v>2000</v>
          </cell>
          <cell r="Y951" t="str">
            <v>TRI FRI VEN TRE LOM PIE LIG EMI TOS MAR UMB LAZ AEM CAM PUG BAS CAL SIC SAR COR</v>
          </cell>
          <cell r="Z951" t="str">
            <v>Circumboreale</v>
          </cell>
          <cell r="AH951" t="str">
            <v>NP</v>
          </cell>
          <cell r="AI951" t="str">
            <v>nitrofila</v>
          </cell>
          <cell r="AK951" t="str">
            <v>siepi, radure (Faggete,Abetine,Peccete)</v>
          </cell>
        </row>
        <row r="952">
          <cell r="M952">
            <v>33530090</v>
          </cell>
          <cell r="N952">
            <v>1346</v>
          </cell>
          <cell r="O952" t="str">
            <v>Rubus phonicolasius Maxim.</v>
          </cell>
          <cell r="P952" t="str">
            <v/>
          </cell>
          <cell r="Q952" t="str">
            <v>XK</v>
          </cell>
          <cell r="R952" t="str">
            <v>k/R</v>
          </cell>
          <cell r="S952" t="str">
            <v>k/R</v>
          </cell>
          <cell r="W952">
            <v>0</v>
          </cell>
          <cell r="X952">
            <v>1000</v>
          </cell>
          <cell r="Z952" t="str">
            <v>Asiatica (E-)</v>
          </cell>
          <cell r="AH952" t="str">
            <v>NP</v>
          </cell>
          <cell r="AK952" t="str">
            <v>coltivata (ornamentale, alim.) / inselvatichita</v>
          </cell>
        </row>
        <row r="953">
          <cell r="M953">
            <v>33530120</v>
          </cell>
          <cell r="N953">
            <v>1347</v>
          </cell>
          <cell r="O953" t="str">
            <v>Rubus nessensis W.Hall</v>
          </cell>
          <cell r="P953" t="str">
            <v>(Suberecti P.J.Muller)</v>
          </cell>
          <cell r="Q953" t="str">
            <v>L</v>
          </cell>
          <cell r="R953" t="str">
            <v>R*</v>
          </cell>
          <cell r="S953" t="str">
            <v>-</v>
          </cell>
          <cell r="U953" t="str">
            <v>SO?,TI:Poschiavo</v>
          </cell>
          <cell r="V953" t="str">
            <v>/</v>
          </cell>
          <cell r="W953">
            <v>0</v>
          </cell>
          <cell r="X953">
            <v>1800</v>
          </cell>
          <cell r="Z953" t="str">
            <v>Origine dubbia</v>
          </cell>
          <cell r="AH953" t="str">
            <v>NP</v>
          </cell>
          <cell r="AK953" t="str">
            <v>siepi, cedui, incolti</v>
          </cell>
        </row>
        <row r="954">
          <cell r="M954">
            <v>33530150</v>
          </cell>
          <cell r="N954">
            <v>1348</v>
          </cell>
          <cell r="O954" t="str">
            <v>Rubus plicatus Weihe et Ness</v>
          </cell>
          <cell r="P954" t="str">
            <v>(Suberecti P.J.Muller)</v>
          </cell>
          <cell r="Q954" t="str">
            <v>V</v>
          </cell>
          <cell r="R954" t="str">
            <v>?</v>
          </cell>
          <cell r="S954" t="str">
            <v>-</v>
          </cell>
          <cell r="U954" t="str">
            <v>da vrf segnal. TI</v>
          </cell>
          <cell r="V954" t="str">
            <v>/</v>
          </cell>
          <cell r="W954">
            <v>0</v>
          </cell>
          <cell r="X954">
            <v>1800</v>
          </cell>
          <cell r="Z954" t="str">
            <v>Origine dubbia</v>
          </cell>
          <cell r="AH954" t="str">
            <v>NP</v>
          </cell>
          <cell r="AK954" t="str">
            <v>siepi, cedui, incolti</v>
          </cell>
        </row>
        <row r="955">
          <cell r="M955">
            <v>33530190</v>
          </cell>
          <cell r="N955">
            <v>1349</v>
          </cell>
          <cell r="O955" t="str">
            <v>Rubus sulcatus Vest</v>
          </cell>
          <cell r="P955" t="str">
            <v>(Suberecti P.J.Muller)</v>
          </cell>
          <cell r="Q955" t="str">
            <v>V</v>
          </cell>
          <cell r="R955" t="str">
            <v>?</v>
          </cell>
          <cell r="S955" t="str">
            <v>-</v>
          </cell>
          <cell r="U955" t="str">
            <v>da vrf segnal. BG,TI</v>
          </cell>
          <cell r="V955" t="str">
            <v>/</v>
          </cell>
          <cell r="W955">
            <v>0</v>
          </cell>
          <cell r="X955">
            <v>1800</v>
          </cell>
          <cell r="Y955" t="str">
            <v>FRI VEN TRE LOM PIE</v>
          </cell>
          <cell r="Z955" t="str">
            <v>Origine dubbia</v>
          </cell>
          <cell r="AH955" t="str">
            <v>NP</v>
          </cell>
          <cell r="AK955" t="str">
            <v>siepi, cedui, incolti</v>
          </cell>
        </row>
        <row r="956">
          <cell r="M956">
            <v>33530300</v>
          </cell>
          <cell r="N956">
            <v>1351</v>
          </cell>
          <cell r="O956" t="str">
            <v>Rubus pedatifolius Genev.</v>
          </cell>
          <cell r="P956" t="str">
            <v>(Silvatici P.J.Muller)</v>
          </cell>
          <cell r="Q956" t="str">
            <v>V</v>
          </cell>
          <cell r="R956" t="str">
            <v>?</v>
          </cell>
          <cell r="S956" t="str">
            <v>-</v>
          </cell>
          <cell r="U956" t="str">
            <v>da vrf segnal. VA:Luino</v>
          </cell>
          <cell r="V956" t="str">
            <v>/</v>
          </cell>
          <cell r="W956">
            <v>0</v>
          </cell>
          <cell r="X956">
            <v>1800</v>
          </cell>
          <cell r="Z956" t="str">
            <v>Origine dubbia</v>
          </cell>
          <cell r="AH956" t="str">
            <v>NP</v>
          </cell>
          <cell r="AK956" t="str">
            <v>siepi, cedui, incolti</v>
          </cell>
        </row>
        <row r="957">
          <cell r="M957">
            <v>33530580</v>
          </cell>
          <cell r="N957">
            <v>1356</v>
          </cell>
          <cell r="O957" t="str">
            <v>Rubus laciniatus Willd.</v>
          </cell>
          <cell r="P957" t="str">
            <v>(Silvatici P.J.Muller)</v>
          </cell>
          <cell r="Q957" t="str">
            <v>XK</v>
          </cell>
          <cell r="R957" t="str">
            <v>k/R</v>
          </cell>
          <cell r="S957" t="str">
            <v>k/R</v>
          </cell>
          <cell r="W957">
            <v>0</v>
          </cell>
          <cell r="X957">
            <v>1800</v>
          </cell>
          <cell r="Z957" t="str">
            <v>Origine dubbia</v>
          </cell>
          <cell r="AH957" t="str">
            <v>NP</v>
          </cell>
          <cell r="AK957" t="str">
            <v>coltivata (ornamentale) / subspontanea</v>
          </cell>
        </row>
        <row r="958">
          <cell r="M958">
            <v>33531100</v>
          </cell>
          <cell r="N958">
            <v>1356</v>
          </cell>
          <cell r="O958" t="str">
            <v>Rubus obtusangulus Gremli</v>
          </cell>
          <cell r="P958" t="str">
            <v>(Silvatici P.J.Muller)</v>
          </cell>
          <cell r="Q958" t="str">
            <v>V</v>
          </cell>
          <cell r="R958" t="str">
            <v>?</v>
          </cell>
          <cell r="S958" t="str">
            <v>-</v>
          </cell>
          <cell r="U958" t="str">
            <v>da vrf segnal. TI</v>
          </cell>
          <cell r="V958" t="str">
            <v>/</v>
          </cell>
          <cell r="W958">
            <v>0</v>
          </cell>
          <cell r="X958">
            <v>1800</v>
          </cell>
          <cell r="Z958" t="str">
            <v>Origine dubbia</v>
          </cell>
          <cell r="AH958" t="str">
            <v>NP</v>
          </cell>
          <cell r="AK958" t="str">
            <v>siepi, cedui, incolti</v>
          </cell>
        </row>
        <row r="959">
          <cell r="M959">
            <v>33531140</v>
          </cell>
          <cell r="N959">
            <v>1357</v>
          </cell>
          <cell r="O959" t="str">
            <v>Rubus ulmifolius Schott</v>
          </cell>
          <cell r="P959" t="str">
            <v>(Discolores P.J.Muller)</v>
          </cell>
          <cell r="Q959" t="str">
            <v>A</v>
          </cell>
          <cell r="R959" t="str">
            <v>R</v>
          </cell>
          <cell r="S959" t="str">
            <v>R</v>
          </cell>
          <cell r="W959">
            <v>0</v>
          </cell>
          <cell r="X959">
            <v>1100</v>
          </cell>
          <cell r="Y959" t="str">
            <v>TRI FRI VEN TRE LOM PIE LIG EMI TOS MAR UMB LAZ AEM CAM PUG BAS CAL SIC SAR COR</v>
          </cell>
          <cell r="Z959" t="str">
            <v>Euri-Medit.</v>
          </cell>
          <cell r="AH959" t="str">
            <v>NP</v>
          </cell>
          <cell r="AK959" t="str">
            <v>siepi, cedui, incolti (zona submedit. e medit.)</v>
          </cell>
        </row>
        <row r="960">
          <cell r="M960">
            <v>33531360</v>
          </cell>
          <cell r="N960">
            <v>1363</v>
          </cell>
          <cell r="O960" t="str">
            <v>Rubus candicans Weihe</v>
          </cell>
          <cell r="P960" t="str">
            <v>(Discolores P.J.Muller)</v>
          </cell>
          <cell r="Q960" t="str">
            <v>L</v>
          </cell>
          <cell r="R960" t="str">
            <v>R*</v>
          </cell>
          <cell r="S960" t="str">
            <v>-</v>
          </cell>
          <cell r="U960" t="str">
            <v>LC:Grigne</v>
          </cell>
          <cell r="V960" t="str">
            <v>/</v>
          </cell>
          <cell r="W960">
            <v>0</v>
          </cell>
          <cell r="X960">
            <v>1800</v>
          </cell>
          <cell r="Y960" t="str">
            <v>TRI FRI TRE LOM PIE LIG EMI TOS AEM CAM</v>
          </cell>
          <cell r="Z960" t="str">
            <v>Origine dubbia</v>
          </cell>
          <cell r="AH960" t="str">
            <v>NP</v>
          </cell>
          <cell r="AK960" t="str">
            <v>siepi, cedui, incolti</v>
          </cell>
        </row>
        <row r="961">
          <cell r="M961">
            <v>33351350</v>
          </cell>
          <cell r="N961">
            <v>1364</v>
          </cell>
          <cell r="O961" t="str">
            <v>Rubus vestii Focke</v>
          </cell>
          <cell r="P961" t="str">
            <v>(Discolores P.J.Muller)</v>
          </cell>
          <cell r="Q961" t="str">
            <v>V</v>
          </cell>
          <cell r="R961" t="str">
            <v>?</v>
          </cell>
          <cell r="S961" t="str">
            <v>-</v>
          </cell>
          <cell r="U961" t="str">
            <v>da vrf segnal. TI</v>
          </cell>
          <cell r="V961" t="str">
            <v>/</v>
          </cell>
          <cell r="W961">
            <v>0</v>
          </cell>
          <cell r="X961">
            <v>1800</v>
          </cell>
          <cell r="Z961" t="str">
            <v>Origine dubbia</v>
          </cell>
          <cell r="AH961" t="str">
            <v>NP</v>
          </cell>
          <cell r="AK961" t="str">
            <v>siepi, cedui, incolti</v>
          </cell>
        </row>
        <row r="962">
          <cell r="M962">
            <v>33531540</v>
          </cell>
          <cell r="N962">
            <v>1366</v>
          </cell>
          <cell r="O962" t="str">
            <v>Rubus canescens DC.</v>
          </cell>
          <cell r="P962" t="str">
            <v>(Tomentosi Wirtgen)</v>
          </cell>
          <cell r="Q962" t="str">
            <v>A</v>
          </cell>
          <cell r="R962" t="str">
            <v>C</v>
          </cell>
          <cell r="S962" t="str">
            <v>C</v>
          </cell>
          <cell r="W962">
            <v>0</v>
          </cell>
          <cell r="X962">
            <v>1200</v>
          </cell>
          <cell r="Y962" t="str">
            <v>TRI FRI VEN TRE LOM PIE LIG EMI TOS MAR UMB LAZ AEM CAM PUG BAS CAL SIC COR</v>
          </cell>
          <cell r="Z962" t="str">
            <v>Euri-Medit.(N-)</v>
          </cell>
          <cell r="AH962" t="str">
            <v>NP</v>
          </cell>
          <cell r="AK962" t="str">
            <v>siepi, cedui, boschi aridi</v>
          </cell>
        </row>
        <row r="963">
          <cell r="M963">
            <v>33531790</v>
          </cell>
          <cell r="N963">
            <v>1368</v>
          </cell>
          <cell r="O963" t="str">
            <v>Rubus vestitus Weihe et Nees</v>
          </cell>
          <cell r="P963" t="str">
            <v>(Vestiti Focke)</v>
          </cell>
          <cell r="Q963" t="str">
            <v>L</v>
          </cell>
          <cell r="R963" t="str">
            <v>R*</v>
          </cell>
          <cell r="S963" t="str">
            <v>-</v>
          </cell>
          <cell r="U963" t="str">
            <v>TI</v>
          </cell>
          <cell r="V963" t="str">
            <v>/</v>
          </cell>
          <cell r="W963">
            <v>0</v>
          </cell>
          <cell r="X963">
            <v>1800</v>
          </cell>
          <cell r="Z963" t="str">
            <v>Origine dubbia</v>
          </cell>
          <cell r="AH963" t="str">
            <v>NP</v>
          </cell>
          <cell r="AK963" t="str">
            <v>siepi, cedui, incolti</v>
          </cell>
        </row>
        <row r="964">
          <cell r="M964">
            <v>33532060</v>
          </cell>
          <cell r="N964">
            <v>1369</v>
          </cell>
          <cell r="O964" t="str">
            <v>Rubus adscitus Genev.</v>
          </cell>
          <cell r="P964" t="str">
            <v>(Vestiti Focke)</v>
          </cell>
          <cell r="Q964" t="str">
            <v>L</v>
          </cell>
          <cell r="R964" t="str">
            <v>R*</v>
          </cell>
          <cell r="S964" t="str">
            <v>-</v>
          </cell>
          <cell r="U964" t="str">
            <v>CO:Como (presso)</v>
          </cell>
          <cell r="V964" t="str">
            <v>/</v>
          </cell>
          <cell r="W964">
            <v>0</v>
          </cell>
          <cell r="X964">
            <v>1800</v>
          </cell>
          <cell r="Y964" t="str">
            <v>LOM PIE LIG</v>
          </cell>
          <cell r="Z964" t="str">
            <v>Origine dubbia</v>
          </cell>
          <cell r="AH964" t="str">
            <v>NP</v>
          </cell>
          <cell r="AK964" t="str">
            <v>siepi, cedui, incolti</v>
          </cell>
        </row>
        <row r="965">
          <cell r="M965">
            <v>33532460</v>
          </cell>
          <cell r="N965">
            <v>1371</v>
          </cell>
          <cell r="O965" t="str">
            <v>Rubus radula Weihe</v>
          </cell>
          <cell r="P965" t="str">
            <v>(Radulae Focke)</v>
          </cell>
          <cell r="Q965" t="str">
            <v>L</v>
          </cell>
          <cell r="R965" t="str">
            <v>R*</v>
          </cell>
          <cell r="S965" t="str">
            <v>-</v>
          </cell>
          <cell r="U965" t="str">
            <v>BG,LC-CO,TI</v>
          </cell>
          <cell r="V965" t="str">
            <v>/</v>
          </cell>
          <cell r="W965">
            <v>0</v>
          </cell>
          <cell r="X965">
            <v>1800</v>
          </cell>
          <cell r="Z965" t="str">
            <v>Origine dubbia</v>
          </cell>
          <cell r="AH965" t="str">
            <v>NP</v>
          </cell>
          <cell r="AK965" t="str">
            <v>siepi, cedui, incolti</v>
          </cell>
        </row>
        <row r="966">
          <cell r="M966">
            <v>33532690</v>
          </cell>
          <cell r="N966">
            <v>1371</v>
          </cell>
          <cell r="O966" t="str">
            <v>Rubus foliosus Weihe et Ness</v>
          </cell>
          <cell r="P966" t="str">
            <v>(Radulae Focke)</v>
          </cell>
          <cell r="Q966" t="str">
            <v>V</v>
          </cell>
          <cell r="R966" t="str">
            <v>?</v>
          </cell>
          <cell r="S966" t="str">
            <v>-</v>
          </cell>
          <cell r="U966" t="str">
            <v>da vrf segnal. LC:Grigne (poco verosim.)</v>
          </cell>
          <cell r="V966" t="str">
            <v>/</v>
          </cell>
          <cell r="W966">
            <v>0</v>
          </cell>
          <cell r="X966">
            <v>1800</v>
          </cell>
          <cell r="Z966" t="str">
            <v>Origine dubbia</v>
          </cell>
          <cell r="AH966" t="str">
            <v>NP</v>
          </cell>
          <cell r="AK966" t="str">
            <v>siepi, cedui, incolti</v>
          </cell>
        </row>
        <row r="967">
          <cell r="M967">
            <v>33534540</v>
          </cell>
          <cell r="N967">
            <v>1374</v>
          </cell>
          <cell r="O967" t="str">
            <v>Rubus vagus Focke</v>
          </cell>
          <cell r="P967" t="str">
            <v>(Rudes Sudre)</v>
          </cell>
          <cell r="Q967" t="str">
            <v>L</v>
          </cell>
          <cell r="R967" t="str">
            <v>R*</v>
          </cell>
          <cell r="S967" t="str">
            <v>-</v>
          </cell>
          <cell r="U967" t="str">
            <v>LC,TI:Grigne</v>
          </cell>
          <cell r="V967" t="str">
            <v>/</v>
          </cell>
          <cell r="W967">
            <v>0</v>
          </cell>
          <cell r="X967">
            <v>1800</v>
          </cell>
          <cell r="Y967" t="str">
            <v>LOM PIE</v>
          </cell>
          <cell r="Z967" t="str">
            <v>Origine dubbia</v>
          </cell>
          <cell r="AH967" t="str">
            <v>NP</v>
          </cell>
          <cell r="AK967" t="str">
            <v>siepi, cedui, incolti</v>
          </cell>
        </row>
        <row r="968">
          <cell r="M968">
            <v>33533200</v>
          </cell>
          <cell r="N968">
            <v>1376</v>
          </cell>
          <cell r="O968" t="str">
            <v>Rubus pilocarpus Gremli</v>
          </cell>
          <cell r="P968" t="str">
            <v>(Hystrices Focke)</v>
          </cell>
          <cell r="Q968" t="str">
            <v>L</v>
          </cell>
          <cell r="R968" t="str">
            <v>R*</v>
          </cell>
          <cell r="S968" t="str">
            <v>-</v>
          </cell>
          <cell r="U968" t="str">
            <v>LC,TI:Grigne</v>
          </cell>
          <cell r="V968" t="str">
            <v>/</v>
          </cell>
          <cell r="W968">
            <v>0</v>
          </cell>
          <cell r="X968">
            <v>1800</v>
          </cell>
          <cell r="Y968" t="str">
            <v>LOM PIE LIG</v>
          </cell>
          <cell r="Z968" t="str">
            <v>Origine dubbia</v>
          </cell>
          <cell r="AH968" t="str">
            <v>NP</v>
          </cell>
          <cell r="AK968" t="str">
            <v>siepi, cedui, incolti</v>
          </cell>
        </row>
        <row r="969">
          <cell r="M969">
            <v>33534560</v>
          </cell>
          <cell r="N969">
            <v>1378</v>
          </cell>
          <cell r="O969" t="str">
            <v>Rubus napaeus Focke</v>
          </cell>
          <cell r="P969" t="str">
            <v>(Hystrices Focke)</v>
          </cell>
          <cell r="Q969" t="str">
            <v>A</v>
          </cell>
          <cell r="R969" t="str">
            <v>R</v>
          </cell>
          <cell r="S969" t="str">
            <v>R</v>
          </cell>
          <cell r="W969">
            <v>0</v>
          </cell>
          <cell r="X969">
            <v>1800</v>
          </cell>
          <cell r="Y969" t="str">
            <v>LOM</v>
          </cell>
          <cell r="Z969" t="str">
            <v>Origine dubbia</v>
          </cell>
          <cell r="AH969" t="str">
            <v>NP</v>
          </cell>
          <cell r="AK969" t="str">
            <v>siepi, cedui, incolti</v>
          </cell>
        </row>
        <row r="970">
          <cell r="M970">
            <v>33533740</v>
          </cell>
          <cell r="N970">
            <v>1380</v>
          </cell>
          <cell r="O970" t="str">
            <v>Rubus bellardi Weihe et Nees.</v>
          </cell>
          <cell r="P970" t="str">
            <v/>
          </cell>
          <cell r="Q970" t="str">
            <v>V</v>
          </cell>
          <cell r="R970" t="str">
            <v>?</v>
          </cell>
          <cell r="S970" t="str">
            <v>?</v>
          </cell>
          <cell r="T970" t="str">
            <v>Vigezzo(Craveggia-Villette)</v>
          </cell>
          <cell r="U970" t="str">
            <v>da vrf segnal. Trentino,Biellese</v>
          </cell>
          <cell r="W970">
            <v>0</v>
          </cell>
          <cell r="X970">
            <v>1500</v>
          </cell>
          <cell r="Z970" t="str">
            <v>Endemica (?)</v>
          </cell>
          <cell r="AH970" t="str">
            <v>NP</v>
          </cell>
          <cell r="AK970" t="str">
            <v>siepi, cedui, incolti</v>
          </cell>
        </row>
        <row r="971">
          <cell r="M971">
            <v>33534130</v>
          </cell>
          <cell r="N971">
            <v>1382</v>
          </cell>
          <cell r="O971" t="str">
            <v>Rubus hirtus W.et K.</v>
          </cell>
          <cell r="P971" t="str">
            <v>(Glandulosi P.J.Muller)</v>
          </cell>
          <cell r="Q971" t="str">
            <v>A</v>
          </cell>
          <cell r="R971" t="str">
            <v>C</v>
          </cell>
          <cell r="S971" t="str">
            <v>C</v>
          </cell>
          <cell r="W971">
            <v>0</v>
          </cell>
          <cell r="X971">
            <v>1500</v>
          </cell>
          <cell r="Y971" t="str">
            <v>TRI FRI VEN TRE LOM PIE LIG EMI TOS MAR UMB LAZ AEM CAM PUG BAS CAL SIC</v>
          </cell>
          <cell r="Z971" t="str">
            <v>Origine ignota</v>
          </cell>
          <cell r="AH971" t="str">
            <v>NP</v>
          </cell>
          <cell r="AK971" t="str">
            <v>boschi, siepi</v>
          </cell>
        </row>
        <row r="972">
          <cell r="M972">
            <v>33534590</v>
          </cell>
          <cell r="N972">
            <v>1384</v>
          </cell>
          <cell r="O972" t="str">
            <v>Rubus gracilicaulis Gremli</v>
          </cell>
          <cell r="P972" t="str">
            <v>(Glandulosi P.J.Muller)</v>
          </cell>
          <cell r="Q972" t="str">
            <v>A</v>
          </cell>
          <cell r="R972" t="str">
            <v>R</v>
          </cell>
          <cell r="S972" t="str">
            <v>-</v>
          </cell>
          <cell r="V972" t="str">
            <v>/</v>
          </cell>
          <cell r="W972">
            <v>0</v>
          </cell>
          <cell r="X972">
            <v>1800</v>
          </cell>
          <cell r="Y972" t="str">
            <v>LOM LAZ AEM</v>
          </cell>
          <cell r="Z972" t="str">
            <v>Origine dubbia</v>
          </cell>
          <cell r="AH972" t="str">
            <v>NP</v>
          </cell>
          <cell r="AK972" t="str">
            <v>siepi, cedui, incolti</v>
          </cell>
        </row>
        <row r="973">
          <cell r="M973">
            <v>33534510</v>
          </cell>
          <cell r="N973">
            <v>1385</v>
          </cell>
          <cell r="O973" t="str">
            <v>Rubus caesius L.</v>
          </cell>
          <cell r="P973" t="str">
            <v/>
          </cell>
          <cell r="Q973" t="str">
            <v>A</v>
          </cell>
          <cell r="R973" t="str">
            <v>C</v>
          </cell>
          <cell r="S973" t="str">
            <v>R</v>
          </cell>
          <cell r="W973">
            <v>0</v>
          </cell>
          <cell r="X973">
            <v>2000</v>
          </cell>
          <cell r="Y973" t="str">
            <v>TRI FRI VEN TRE LOM PIE LIG EMI TOS MAR UMB LAZ AEM CAM PUG BAS CAL</v>
          </cell>
          <cell r="Z973" t="str">
            <v>Euro-Asiatica</v>
          </cell>
          <cell r="AH973" t="str">
            <v>NP</v>
          </cell>
          <cell r="AK973" t="str">
            <v>boschi umidi ripariali, forre, ambienti umidi ombrosi</v>
          </cell>
        </row>
        <row r="974">
          <cell r="M974">
            <v>33890050</v>
          </cell>
          <cell r="N974">
            <v>1386</v>
          </cell>
          <cell r="O974" t="str">
            <v>Rosa pinpinellifolia L.</v>
          </cell>
          <cell r="P974" t="str">
            <v/>
          </cell>
          <cell r="Q974" t="str">
            <v>A</v>
          </cell>
          <cell r="R974" t="str">
            <v>R</v>
          </cell>
          <cell r="S974" t="str">
            <v>-</v>
          </cell>
          <cell r="V974" t="str">
            <v>/</v>
          </cell>
          <cell r="W974">
            <v>500</v>
          </cell>
          <cell r="X974">
            <v>1500</v>
          </cell>
          <cell r="Z974" t="str">
            <v>Euro-Asiatica</v>
          </cell>
          <cell r="AH974" t="str">
            <v>NP</v>
          </cell>
          <cell r="AK974" t="str">
            <v>rupi, creste ventose</v>
          </cell>
        </row>
        <row r="975">
          <cell r="M975">
            <v>33890390</v>
          </cell>
          <cell r="N975">
            <v>1391</v>
          </cell>
          <cell r="O975" t="str">
            <v>Rosa rubiginosa L.</v>
          </cell>
          <cell r="P975" t="str">
            <v/>
          </cell>
          <cell r="Q975" t="str">
            <v>A</v>
          </cell>
          <cell r="R975" t="str">
            <v>C</v>
          </cell>
          <cell r="S975" t="str">
            <v>-</v>
          </cell>
          <cell r="T975" t="str">
            <v>M.Calvario</v>
          </cell>
          <cell r="V975" t="str">
            <v>/</v>
          </cell>
          <cell r="W975">
            <v>100</v>
          </cell>
          <cell r="X975">
            <v>1400</v>
          </cell>
          <cell r="Z975" t="str">
            <v>Euro-Asiatica</v>
          </cell>
          <cell r="AH975" t="str">
            <v>NP</v>
          </cell>
          <cell r="AK975" t="str">
            <v>boscaglie, cespuglieti, siepi</v>
          </cell>
        </row>
        <row r="976">
          <cell r="M976">
            <v>33890270</v>
          </cell>
          <cell r="N976">
            <v>1392</v>
          </cell>
          <cell r="O976" t="str">
            <v>Rosa indora Fries</v>
          </cell>
          <cell r="P976" t="str">
            <v/>
          </cell>
          <cell r="Q976" t="str">
            <v>A</v>
          </cell>
          <cell r="R976" t="str">
            <v>R</v>
          </cell>
          <cell r="S976" t="str">
            <v>-</v>
          </cell>
          <cell r="V976" t="str">
            <v>/</v>
          </cell>
          <cell r="W976">
            <v>500</v>
          </cell>
          <cell r="X976">
            <v>1500</v>
          </cell>
          <cell r="Y976" t="str">
            <v>LOM</v>
          </cell>
          <cell r="Z976" t="str">
            <v>Europea (Centro-)</v>
          </cell>
          <cell r="AH976" t="str">
            <v>NP</v>
          </cell>
          <cell r="AK976" t="str">
            <v>boscaglie, cespuglieti</v>
          </cell>
        </row>
        <row r="977">
          <cell r="M977">
            <v>33890410</v>
          </cell>
          <cell r="N977">
            <v>1393</v>
          </cell>
          <cell r="O977" t="str">
            <v>Rosa agrestis Savi</v>
          </cell>
          <cell r="P977" t="str">
            <v/>
          </cell>
          <cell r="Q977" t="str">
            <v>A</v>
          </cell>
          <cell r="R977" t="str">
            <v>R</v>
          </cell>
          <cell r="S977" t="str">
            <v>R</v>
          </cell>
          <cell r="W977">
            <v>0</v>
          </cell>
          <cell r="X977">
            <v>1300</v>
          </cell>
          <cell r="Y977" t="str">
            <v>TRI FRI VEN TRE LOM PIE LIG EMI TOS MAR UMB LAZ AEM CAM PUG BAS CAL SIC SAR COR</v>
          </cell>
          <cell r="Z977" t="str">
            <v>Euri-Medit.</v>
          </cell>
          <cell r="AH977" t="str">
            <v>NP</v>
          </cell>
          <cell r="AI977" t="str">
            <v>acidofila (sub-)</v>
          </cell>
          <cell r="AK977" t="str">
            <v>boschi di latif.</v>
          </cell>
        </row>
        <row r="978">
          <cell r="M978">
            <v>33890420</v>
          </cell>
          <cell r="N978">
            <v>1394</v>
          </cell>
          <cell r="O978" t="str">
            <v>Rosa micrantha Sm.</v>
          </cell>
          <cell r="P978" t="str">
            <v/>
          </cell>
          <cell r="Q978" t="str">
            <v>A</v>
          </cell>
          <cell r="R978" t="str">
            <v>R</v>
          </cell>
          <cell r="S978" t="str">
            <v>R</v>
          </cell>
          <cell r="W978">
            <v>0</v>
          </cell>
          <cell r="X978">
            <v>1400</v>
          </cell>
          <cell r="Y978" t="str">
            <v>TRI FRI VEN TRE LOM PIE LIG EMI TOS UMB AEM CAM PUG SIC COR</v>
          </cell>
          <cell r="Z978" t="str">
            <v>Euri-Medit.Pontica</v>
          </cell>
          <cell r="AH978" t="str">
            <v>NP</v>
          </cell>
          <cell r="AK978" t="str">
            <v>boscaglie, cedui, siepi</v>
          </cell>
        </row>
        <row r="979">
          <cell r="M979">
            <v>33890120</v>
          </cell>
          <cell r="N979">
            <v>1395</v>
          </cell>
          <cell r="O979" t="str">
            <v>Rosa pendulina L.</v>
          </cell>
          <cell r="P979" t="str">
            <v/>
          </cell>
          <cell r="Q979" t="str">
            <v>A</v>
          </cell>
          <cell r="R979" t="str">
            <v>C</v>
          </cell>
          <cell r="S979" t="str">
            <v>-</v>
          </cell>
          <cell r="T979" t="str">
            <v>Formazza(Foppiano)</v>
          </cell>
          <cell r="V979" t="str">
            <v>/</v>
          </cell>
          <cell r="W979">
            <v>600</v>
          </cell>
          <cell r="X979">
            <v>2400</v>
          </cell>
          <cell r="Y979" t="str">
            <v>TRI FRI VEN TRE LOM PIE LIG EMI TOS MAR UMB LAZ AEM CAM</v>
          </cell>
          <cell r="Z979" t="str">
            <v>Orofita Europea (S-)</v>
          </cell>
          <cell r="AH979" t="str">
            <v>NP</v>
          </cell>
          <cell r="AK979" t="str">
            <v>boschi di conif.</v>
          </cell>
        </row>
        <row r="980">
          <cell r="M980">
            <v>33890350</v>
          </cell>
          <cell r="N980">
            <v>1396</v>
          </cell>
          <cell r="O980" t="str">
            <v>Rosa villosa L.</v>
          </cell>
          <cell r="P980" t="str">
            <v/>
          </cell>
          <cell r="Q980" t="str">
            <v>A</v>
          </cell>
          <cell r="R980" t="str">
            <v>C</v>
          </cell>
          <cell r="S980" t="str">
            <v>-</v>
          </cell>
          <cell r="V980" t="str">
            <v>/</v>
          </cell>
          <cell r="W980">
            <v>500</v>
          </cell>
          <cell r="X980">
            <v>1500</v>
          </cell>
          <cell r="Y980" t="str">
            <v>FRI VEN TRE LOM PIE LIG EMI TOS MAR UMB LAZ AEM CAM BAS</v>
          </cell>
          <cell r="Z980" t="str">
            <v>Europea (Centro-) Pontica</v>
          </cell>
          <cell r="AH980" t="str">
            <v>NP</v>
          </cell>
          <cell r="AK980" t="str">
            <v>pendii aridi, siepi, cespuglieti</v>
          </cell>
        </row>
        <row r="981">
          <cell r="M981">
            <v>33890320</v>
          </cell>
          <cell r="N981">
            <v>1399</v>
          </cell>
          <cell r="O981" t="str">
            <v>Rosa tomentosa Sm.</v>
          </cell>
          <cell r="P981" t="str">
            <v/>
          </cell>
          <cell r="Q981" t="str">
            <v>A</v>
          </cell>
          <cell r="R981" t="str">
            <v>C</v>
          </cell>
          <cell r="S981" t="str">
            <v>-</v>
          </cell>
          <cell r="V981" t="str">
            <v>/</v>
          </cell>
          <cell r="W981">
            <v>500</v>
          </cell>
          <cell r="X981">
            <v>1200</v>
          </cell>
          <cell r="Y981" t="str">
            <v>FRI VEN TRE LOM PIE LIG EMI TOS UMB LAZ</v>
          </cell>
          <cell r="Z981" t="str">
            <v>Europea (Centro-) Pontica</v>
          </cell>
          <cell r="AH981" t="str">
            <v>NP</v>
          </cell>
          <cell r="AK981" t="str">
            <v>cespuglieti, boscaglie</v>
          </cell>
        </row>
        <row r="982">
          <cell r="M982">
            <v>33890080</v>
          </cell>
          <cell r="N982">
            <v>1400</v>
          </cell>
          <cell r="O982" t="str">
            <v>Rosa cinnamomea L.</v>
          </cell>
          <cell r="P982" t="str">
            <v/>
          </cell>
          <cell r="Q982" t="str">
            <v>L</v>
          </cell>
          <cell r="R982" t="str">
            <v>RR*</v>
          </cell>
          <cell r="S982" t="str">
            <v>-</v>
          </cell>
          <cell r="T982" t="str">
            <v>Sempione</v>
          </cell>
          <cell r="U982" t="str">
            <v>LC-CO,SO:Bormiese,Comasco</v>
          </cell>
          <cell r="V982" t="str">
            <v>/</v>
          </cell>
          <cell r="W982">
            <v>600</v>
          </cell>
          <cell r="X982">
            <v>1300</v>
          </cell>
          <cell r="Y982" t="str">
            <v>LOM PIE</v>
          </cell>
          <cell r="Z982" t="str">
            <v>Euro-Asiatica (Orofita)</v>
          </cell>
          <cell r="AH982" t="str">
            <v>NP</v>
          </cell>
          <cell r="AK982" t="str">
            <v>boschi umidi</v>
          </cell>
        </row>
        <row r="983">
          <cell r="M983">
            <v>33890090</v>
          </cell>
          <cell r="N983">
            <v>1401</v>
          </cell>
          <cell r="O983" t="str">
            <v>Rosa rubrifolia Vill.</v>
          </cell>
          <cell r="P983" t="str">
            <v/>
          </cell>
          <cell r="Q983" t="str">
            <v>A</v>
          </cell>
          <cell r="R983" t="str">
            <v>R</v>
          </cell>
          <cell r="S983" t="str">
            <v>-</v>
          </cell>
          <cell r="T983" t="str">
            <v>Sempione(Gabbio)</v>
          </cell>
          <cell r="V983" t="str">
            <v>/</v>
          </cell>
          <cell r="W983">
            <v>500</v>
          </cell>
          <cell r="X983">
            <v>2000</v>
          </cell>
          <cell r="Y983" t="str">
            <v>TRI FRI VEN TRE LOM PIE LIG EMI TOS AEM COR</v>
          </cell>
          <cell r="Z983" t="str">
            <v>Orofita Europea (S-)</v>
          </cell>
          <cell r="AH983" t="str">
            <v>NP</v>
          </cell>
          <cell r="AK983" t="str">
            <v>siepi, radure, boschi montani</v>
          </cell>
        </row>
        <row r="984">
          <cell r="M984">
            <v>33890170</v>
          </cell>
          <cell r="N984">
            <v>1402</v>
          </cell>
          <cell r="O984" t="str">
            <v>Rosa montana Chaix</v>
          </cell>
          <cell r="P984" t="str">
            <v/>
          </cell>
          <cell r="Q984" t="str">
            <v>A</v>
          </cell>
          <cell r="R984" t="str">
            <v>R</v>
          </cell>
          <cell r="S984" t="str">
            <v>-</v>
          </cell>
          <cell r="T984" t="str">
            <v>Sempione(villaggio)</v>
          </cell>
          <cell r="V984" t="str">
            <v>/</v>
          </cell>
          <cell r="W984">
            <v>800</v>
          </cell>
          <cell r="X984">
            <v>1600</v>
          </cell>
          <cell r="Y984" t="str">
            <v>VEN TRE LOM PIE LIG EMI AEM SIC</v>
          </cell>
          <cell r="Z984" t="str">
            <v>Medit.-Montana (W-)</v>
          </cell>
          <cell r="AH984" t="str">
            <v>NP</v>
          </cell>
          <cell r="AK984" t="str">
            <v>siepi, radure</v>
          </cell>
        </row>
        <row r="985">
          <cell r="M985">
            <v>33890250</v>
          </cell>
          <cell r="N985">
            <v>1403</v>
          </cell>
          <cell r="O985" t="str">
            <v>Rosa dumalis Bechst.</v>
          </cell>
          <cell r="P985" t="str">
            <v/>
          </cell>
          <cell r="Q985" t="str">
            <v>A</v>
          </cell>
          <cell r="R985" t="str">
            <v>C</v>
          </cell>
          <cell r="S985" t="str">
            <v>-</v>
          </cell>
          <cell r="V985" t="str">
            <v>/</v>
          </cell>
          <cell r="W985">
            <v>500</v>
          </cell>
          <cell r="X985">
            <v>1700</v>
          </cell>
          <cell r="Y985" t="str">
            <v>TRI FRI VEN TRE LOM PIE LIG EMI TOS LAZ AEM PUG SIC</v>
          </cell>
          <cell r="Z985" t="str">
            <v>Europeo-Caucasica</v>
          </cell>
          <cell r="AH985" t="str">
            <v>NP</v>
          </cell>
          <cell r="AK985" t="str">
            <v>boscaglie montane</v>
          </cell>
        </row>
        <row r="986">
          <cell r="M986">
            <v>33890180</v>
          </cell>
          <cell r="N986">
            <v>1404</v>
          </cell>
          <cell r="O986" t="str">
            <v>Rosa canina L.</v>
          </cell>
          <cell r="P986" t="str">
            <v/>
          </cell>
          <cell r="Q986" t="str">
            <v>A</v>
          </cell>
          <cell r="R986" t="str">
            <v>C</v>
          </cell>
          <cell r="S986" t="str">
            <v>C</v>
          </cell>
          <cell r="W986">
            <v>0</v>
          </cell>
          <cell r="X986">
            <v>1500</v>
          </cell>
          <cell r="Y986" t="str">
            <v>TRI FRI VEN TRE LOM PIE LIG EMI TOS MAR UMB LAZ AEM CAM PUG BAS CAL SIC SAR COR</v>
          </cell>
          <cell r="Z986" t="str">
            <v>Paleotemperata</v>
          </cell>
          <cell r="AH986" t="str">
            <v>NP</v>
          </cell>
          <cell r="AK986" t="str">
            <v>boscaglie, cespuglieti, siepi</v>
          </cell>
        </row>
        <row r="987">
          <cell r="M987">
            <v>33890140</v>
          </cell>
          <cell r="N987">
            <v>1406</v>
          </cell>
          <cell r="O987" t="str">
            <v>Rosa gallica L.</v>
          </cell>
          <cell r="P987" t="str">
            <v/>
          </cell>
          <cell r="Q987" t="str">
            <v>A</v>
          </cell>
          <cell r="R987" t="str">
            <v>R</v>
          </cell>
          <cell r="S987" t="str">
            <v>R</v>
          </cell>
          <cell r="W987">
            <v>0</v>
          </cell>
          <cell r="X987">
            <v>1400</v>
          </cell>
          <cell r="Y987" t="str">
            <v>TRI FRI VEN TRE LOM PIE LIG EMI TOS MAR UMB LAZ AEM CAM PUG BAS CAL SIC SAR COR</v>
          </cell>
          <cell r="Z987" t="str">
            <v>Europea (Centro-) Pontica</v>
          </cell>
          <cell r="AH987" t="str">
            <v>NP</v>
          </cell>
          <cell r="AI987" t="str">
            <v>acidofila</v>
          </cell>
          <cell r="AK987" t="str">
            <v>boscaglie, cedui, prati aridi</v>
          </cell>
        </row>
        <row r="988">
          <cell r="M988">
            <v>33890020</v>
          </cell>
          <cell r="N988">
            <v>1407</v>
          </cell>
          <cell r="O988" t="str">
            <v>Rosa arvensis Hudson</v>
          </cell>
          <cell r="P988" t="str">
            <v/>
          </cell>
          <cell r="Q988" t="str">
            <v>A</v>
          </cell>
          <cell r="R988" t="str">
            <v>C</v>
          </cell>
          <cell r="S988" t="str">
            <v>C</v>
          </cell>
          <cell r="T988" t="str">
            <v>L.Maggiore</v>
          </cell>
          <cell r="W988">
            <v>0</v>
          </cell>
          <cell r="X988">
            <v>1400</v>
          </cell>
          <cell r="Y988" t="str">
            <v>TRI FRI VEN TRE LOM PIE LIG EMI TOS MAR UMB LAZ AEM CAM PUG BAS CAL SIC</v>
          </cell>
          <cell r="Z988" t="str">
            <v>Euri-Medit.Atlantica (Sub-)</v>
          </cell>
          <cell r="AH988" t="str">
            <v>NP</v>
          </cell>
          <cell r="AI988" t="str">
            <v>acidofila</v>
          </cell>
          <cell r="AK988" t="str">
            <v>boscaglie, cedui</v>
          </cell>
        </row>
        <row r="989">
          <cell r="M989">
            <v>33890010</v>
          </cell>
          <cell r="N989">
            <v>1408</v>
          </cell>
          <cell r="O989" t="str">
            <v>Rosa sempervirens L.</v>
          </cell>
          <cell r="P989" t="str">
            <v/>
          </cell>
          <cell r="Q989" t="str">
            <v>A</v>
          </cell>
          <cell r="R989" t="str">
            <v>R</v>
          </cell>
          <cell r="S989" t="str">
            <v>-</v>
          </cell>
          <cell r="V989" t="str">
            <v>/</v>
          </cell>
          <cell r="W989">
            <v>0</v>
          </cell>
          <cell r="X989">
            <v>100</v>
          </cell>
          <cell r="Y989" t="str">
            <v>TRI FRI VEN LOM LIG EMI TOS MAR UMB LAZ AEM CAM PUG BAS CAL SIC SAR COR</v>
          </cell>
          <cell r="Z989" t="str">
            <v>Steno-Medit.</v>
          </cell>
          <cell r="AH989" t="str">
            <v>NP</v>
          </cell>
          <cell r="AK989" t="str">
            <v>boschi di latif. termof., boscaglie aride (Leccete)</v>
          </cell>
        </row>
        <row r="990">
          <cell r="M990">
            <v>33890060</v>
          </cell>
          <cell r="N990">
            <v>1410</v>
          </cell>
          <cell r="O990" t="str">
            <v>Rosa foetida J.Herrmann</v>
          </cell>
          <cell r="P990" t="str">
            <v/>
          </cell>
          <cell r="Q990" t="str">
            <v>XK</v>
          </cell>
          <cell r="R990" t="str">
            <v>k/R</v>
          </cell>
          <cell r="S990" t="str">
            <v>k/R</v>
          </cell>
          <cell r="W990">
            <v>0</v>
          </cell>
          <cell r="X990">
            <v>600</v>
          </cell>
          <cell r="Y990" t="str">
            <v>VEN LOM PIE UMB LAZ AEM PUG BAS</v>
          </cell>
          <cell r="Z990" t="str">
            <v>Asiatica (W-)</v>
          </cell>
          <cell r="AH990" t="str">
            <v>NP</v>
          </cell>
          <cell r="AK990" t="str">
            <v>coltivata (ornamentale) / naturalizzata (siepi)</v>
          </cell>
        </row>
        <row r="991">
          <cell r="M991">
            <v>33760020</v>
          </cell>
          <cell r="N991">
            <v>1411</v>
          </cell>
          <cell r="O991" t="str">
            <v>Agrimonia eupatoria L.</v>
          </cell>
          <cell r="P991" t="str">
            <v/>
          </cell>
          <cell r="Q991" t="str">
            <v>A</v>
          </cell>
          <cell r="R991" t="str">
            <v>C</v>
          </cell>
          <cell r="S991" t="str">
            <v>C</v>
          </cell>
          <cell r="T991" t="str">
            <v>Domodossola</v>
          </cell>
          <cell r="W991">
            <v>0</v>
          </cell>
          <cell r="X991">
            <v>1500</v>
          </cell>
          <cell r="Y991" t="str">
            <v>TRI FRI VEN TRE LOM PIE LIG EMI TOS MAR UMB LAZ AEM CAM PUG BAS CAL SIC SAR COR</v>
          </cell>
          <cell r="Z991" t="str">
            <v>Subcosmopolita</v>
          </cell>
          <cell r="AH991" t="str">
            <v>H scap</v>
          </cell>
          <cell r="AK991" t="str">
            <v>prati aridi, incolti, siepi, radure</v>
          </cell>
        </row>
        <row r="992">
          <cell r="M992">
            <v>33770010</v>
          </cell>
          <cell r="N992">
            <v>1413</v>
          </cell>
          <cell r="O992" t="str">
            <v>Aremonia agrimonoides (L.) DC.</v>
          </cell>
          <cell r="P992" t="str">
            <v/>
          </cell>
          <cell r="Q992" t="str">
            <v>L</v>
          </cell>
          <cell r="R992" t="str">
            <v>C*</v>
          </cell>
          <cell r="S992" t="str">
            <v>-</v>
          </cell>
          <cell r="U992" t="str">
            <v>BS:V.Vestino</v>
          </cell>
          <cell r="V992" t="str">
            <v>/</v>
          </cell>
          <cell r="W992">
            <v>500</v>
          </cell>
          <cell r="X992">
            <v>1500</v>
          </cell>
          <cell r="Y992" t="str">
            <v>TRI FRI VEN TRE LOM PIE LIG EMI TOS MAR UMB LAZ AEM CAM PUG BAS CAL SIC</v>
          </cell>
          <cell r="Z992" t="str">
            <v>Medit.-Montana (NE-)</v>
          </cell>
          <cell r="AH992" t="str">
            <v>H ros</v>
          </cell>
          <cell r="AK992" t="str">
            <v>boschi di latif. (Faggete pmp)</v>
          </cell>
        </row>
        <row r="993">
          <cell r="M993">
            <v>33810010</v>
          </cell>
          <cell r="N993">
            <v>1414</v>
          </cell>
          <cell r="O993" t="str">
            <v>Sanguisorba officinalis L.</v>
          </cell>
          <cell r="P993" t="str">
            <v/>
          </cell>
          <cell r="Q993" t="str">
            <v>A</v>
          </cell>
          <cell r="R993" t="str">
            <v>C</v>
          </cell>
          <cell r="S993" t="str">
            <v>C</v>
          </cell>
          <cell r="T993" t="str">
            <v>Bognanco,Formazzo</v>
          </cell>
          <cell r="W993">
            <v>0</v>
          </cell>
          <cell r="X993">
            <v>2000</v>
          </cell>
          <cell r="Y993" t="str">
            <v>TRI FRI VEN TRE LOM PIE LIG EMI TOS MAR UMB LAZ AEM CAL</v>
          </cell>
          <cell r="Z993" t="str">
            <v>Circumboreale</v>
          </cell>
          <cell r="AH993" t="str">
            <v>H scap</v>
          </cell>
          <cell r="AK993" t="str">
            <v>prati umidi, paludi, torbiere basse</v>
          </cell>
        </row>
        <row r="994">
          <cell r="M994">
            <v>33810030</v>
          </cell>
          <cell r="N994">
            <v>1415</v>
          </cell>
          <cell r="O994" t="str">
            <v>Sanguisorba dodecandra Moretti</v>
          </cell>
          <cell r="P994" t="str">
            <v/>
          </cell>
          <cell r="Q994" t="str">
            <v>L</v>
          </cell>
          <cell r="R994" t="str">
            <v>C*</v>
          </cell>
          <cell r="S994" t="str">
            <v>-</v>
          </cell>
          <cell r="U994" t="str">
            <v>BG-SO:V.di Scalve,V.Seriana,V.Brembana,V.Mora,Orobie Valt.,V.di Togno</v>
          </cell>
          <cell r="V994" t="str">
            <v>/</v>
          </cell>
          <cell r="W994">
            <v>700</v>
          </cell>
          <cell r="X994">
            <v>2100</v>
          </cell>
          <cell r="Y994" t="str">
            <v>LOM</v>
          </cell>
          <cell r="Z994" t="str">
            <v>Endemica Prealpina</v>
          </cell>
          <cell r="AH994" t="str">
            <v>H scap</v>
          </cell>
          <cell r="AK994" t="str">
            <v>cespuglieti subalpini, canaloni umidi, greti</v>
          </cell>
        </row>
        <row r="995">
          <cell r="M995">
            <v>33810060</v>
          </cell>
          <cell r="N995">
            <v>1416</v>
          </cell>
          <cell r="O995" t="str">
            <v>Sanguisorba minor Scop.</v>
          </cell>
          <cell r="P995" t="str">
            <v/>
          </cell>
          <cell r="Q995" t="str">
            <v>A</v>
          </cell>
          <cell r="R995" t="str">
            <v>C</v>
          </cell>
          <cell r="S995" t="str">
            <v>C</v>
          </cell>
          <cell r="W995">
            <v>0</v>
          </cell>
          <cell r="X995">
            <v>2000</v>
          </cell>
          <cell r="Y995" t="str">
            <v>TRI FRI VEN TRE LOM PIE LIG EMI TOS MAR UMB LAZ AEM CAM PUG BAS CAL SIC SAR COR</v>
          </cell>
          <cell r="Z995" t="str">
            <v>Subcosmopolita</v>
          </cell>
          <cell r="AH995" t="str">
            <v>H scap</v>
          </cell>
          <cell r="AI995" t="str">
            <v>calcare</v>
          </cell>
          <cell r="AK995" t="str">
            <v>prati aridi, incolti, cespuglieti</v>
          </cell>
        </row>
        <row r="996">
          <cell r="M996">
            <v>33810061</v>
          </cell>
          <cell r="N996">
            <v>1416</v>
          </cell>
          <cell r="O996" t="str">
            <v>Sanguisorba minor Scop.</v>
          </cell>
          <cell r="P996" t="str">
            <v>minor</v>
          </cell>
          <cell r="Q996" t="str">
            <v>XS</v>
          </cell>
          <cell r="R996" t="str">
            <v>C</v>
          </cell>
          <cell r="S996" t="str">
            <v>C</v>
          </cell>
          <cell r="W996">
            <v>0</v>
          </cell>
          <cell r="X996">
            <v>2000</v>
          </cell>
          <cell r="Y996" t="str">
            <v xml:space="preserve">TRI FRI VEN TRE LOM PIE LIG EMI TOS </v>
          </cell>
          <cell r="Z996" t="str">
            <v>Subcosmopolita</v>
          </cell>
          <cell r="AH996" t="str">
            <v>H scap</v>
          </cell>
          <cell r="AI996" t="str">
            <v>calcare</v>
          </cell>
          <cell r="AK996" t="str">
            <v>prati aridi, incolti, cespuglieti</v>
          </cell>
        </row>
        <row r="997">
          <cell r="M997">
            <v>33810062</v>
          </cell>
          <cell r="N997">
            <v>1416</v>
          </cell>
          <cell r="O997" t="str">
            <v>Sanguisorba minor Scop.</v>
          </cell>
          <cell r="P997" t="str">
            <v>muricata (Gremli) Briq.</v>
          </cell>
          <cell r="Q997" t="str">
            <v>XS</v>
          </cell>
          <cell r="R997" t="str">
            <v>C</v>
          </cell>
          <cell r="S997" t="str">
            <v>C</v>
          </cell>
          <cell r="W997">
            <v>0</v>
          </cell>
          <cell r="X997">
            <v>2000</v>
          </cell>
          <cell r="Z997" t="str">
            <v>Subcosmopolita</v>
          </cell>
          <cell r="AH997" t="str">
            <v>H scap</v>
          </cell>
          <cell r="AI997" t="str">
            <v>calcare</v>
          </cell>
          <cell r="AK997" t="str">
            <v>prati aridi, incolti, cespuglieti (zona submediterranea)</v>
          </cell>
        </row>
        <row r="998">
          <cell r="M998">
            <v>33680010</v>
          </cell>
          <cell r="N998">
            <v>1418</v>
          </cell>
          <cell r="O998" t="str">
            <v>Dryas octopetala L.</v>
          </cell>
          <cell r="P998" t="str">
            <v/>
          </cell>
          <cell r="Q998" t="str">
            <v>A</v>
          </cell>
          <cell r="R998" t="str">
            <v>C</v>
          </cell>
          <cell r="S998" t="str">
            <v>-</v>
          </cell>
          <cell r="T998" t="str">
            <v>Sempione,M.Moro,Formazza</v>
          </cell>
          <cell r="V998" t="str">
            <v>/</v>
          </cell>
          <cell r="W998">
            <v>1500</v>
          </cell>
          <cell r="X998">
            <v>2500</v>
          </cell>
          <cell r="Y998" t="str">
            <v>FRI VEN TRE LOM PIE LIG TOS MAR UMB LAZ AEM CAM</v>
          </cell>
          <cell r="Z998" t="str">
            <v>Artico-Alpina (Circum-)</v>
          </cell>
          <cell r="AH998" t="str">
            <v>Ch rept</v>
          </cell>
          <cell r="AI998" t="str">
            <v>calcare</v>
          </cell>
          <cell r="AK998" t="str">
            <v>ghiaie, detriti consolidati</v>
          </cell>
        </row>
        <row r="999">
          <cell r="M999">
            <v>33650010</v>
          </cell>
          <cell r="N999">
            <v>1419</v>
          </cell>
          <cell r="O999" t="str">
            <v>Geum reptans L.</v>
          </cell>
          <cell r="P999" t="str">
            <v/>
          </cell>
          <cell r="Q999" t="str">
            <v>A</v>
          </cell>
          <cell r="R999" t="str">
            <v>R</v>
          </cell>
          <cell r="S999" t="str">
            <v>-</v>
          </cell>
          <cell r="T999" t="str">
            <v>Veglia,Sempione,Macugnaga ecc.</v>
          </cell>
          <cell r="V999" t="str">
            <v>/</v>
          </cell>
          <cell r="W999">
            <v>2000</v>
          </cell>
          <cell r="X999">
            <v>3400</v>
          </cell>
          <cell r="Y999" t="str">
            <v>FRI VEN TRE LOM PIE LIG</v>
          </cell>
          <cell r="Z999" t="str">
            <v>Orofita Europea (SE-)</v>
          </cell>
          <cell r="AH999" t="str">
            <v>H rept</v>
          </cell>
          <cell r="AI999" t="str">
            <v>silice (pref.)</v>
          </cell>
          <cell r="AK999" t="str">
            <v>pietraie (fascia alpina e subnivale)</v>
          </cell>
        </row>
        <row r="1000">
          <cell r="M1000">
            <v>33650020</v>
          </cell>
          <cell r="N1000">
            <v>1420</v>
          </cell>
          <cell r="O1000" t="str">
            <v>Geum montanum L.</v>
          </cell>
          <cell r="P1000" t="str">
            <v/>
          </cell>
          <cell r="Q1000" t="str">
            <v>A</v>
          </cell>
          <cell r="R1000" t="str">
            <v>C</v>
          </cell>
          <cell r="S1000" t="str">
            <v>-</v>
          </cell>
          <cell r="V1000" t="str">
            <v>/</v>
          </cell>
          <cell r="W1000">
            <v>600</v>
          </cell>
          <cell r="X1000">
            <v>2800</v>
          </cell>
          <cell r="Y1000" t="str">
            <v>FRI VEN TRE LOM PIE LIG EMI TOS COR</v>
          </cell>
          <cell r="Z1000" t="str">
            <v>Orofita Europea (S-)</v>
          </cell>
          <cell r="AH1000" t="str">
            <v>H ros</v>
          </cell>
          <cell r="AI1000" t="str">
            <v>acidofila</v>
          </cell>
          <cell r="AK1000" t="str">
            <v>pascoli subalpini e alpini</v>
          </cell>
        </row>
        <row r="1001">
          <cell r="M1001">
            <v>33650050</v>
          </cell>
          <cell r="N1001">
            <v>1422</v>
          </cell>
          <cell r="O1001" t="str">
            <v>Geum rivale L.</v>
          </cell>
          <cell r="P1001" t="str">
            <v/>
          </cell>
          <cell r="Q1001" t="str">
            <v>A</v>
          </cell>
          <cell r="R1001" t="str">
            <v>C</v>
          </cell>
          <cell r="S1001" t="str">
            <v>-</v>
          </cell>
          <cell r="T1001" t="str">
            <v>Bognanco</v>
          </cell>
          <cell r="V1001" t="str">
            <v>/</v>
          </cell>
          <cell r="W1001">
            <v>200</v>
          </cell>
          <cell r="X1001">
            <v>2100</v>
          </cell>
          <cell r="Y1001" t="str">
            <v>FRI VEN TRE LOM PIE LIG EMI TOS AEM CAM BAS CAL</v>
          </cell>
          <cell r="Z1001" t="str">
            <v>Circumboreale</v>
          </cell>
          <cell r="AH1001" t="str">
            <v>H scap</v>
          </cell>
          <cell r="AK1001" t="str">
            <v>cespuglieti, forre, luoghi umidi</v>
          </cell>
        </row>
        <row r="1002">
          <cell r="M1002">
            <v>33650090</v>
          </cell>
          <cell r="N1002">
            <v>1424</v>
          </cell>
          <cell r="O1002" t="str">
            <v>Geum urbanum L.</v>
          </cell>
          <cell r="P1002" t="str">
            <v/>
          </cell>
          <cell r="Q1002" t="str">
            <v>A</v>
          </cell>
          <cell r="R1002" t="str">
            <v>C</v>
          </cell>
          <cell r="S1002" t="str">
            <v>C</v>
          </cell>
          <cell r="T1002" t="str">
            <v>M.Calvario,Domodossola</v>
          </cell>
          <cell r="W1002">
            <v>0</v>
          </cell>
          <cell r="X1002">
            <v>1600</v>
          </cell>
          <cell r="Y1002" t="str">
            <v>TRI FRI VEN TRE LOM PIE LIG EMI TOS MAR UMB LAZ AEM CAM PUG BAS CAL SIC SAR COR</v>
          </cell>
          <cell r="Z1002" t="str">
            <v>Circumboreale</v>
          </cell>
          <cell r="AH1002" t="str">
            <v>H scap</v>
          </cell>
          <cell r="AK1002" t="str">
            <v>incolti ombrosi, radure, siepi, boschi</v>
          </cell>
        </row>
        <row r="1003">
          <cell r="M1003">
            <v>33560030</v>
          </cell>
          <cell r="N1003">
            <v>1427</v>
          </cell>
          <cell r="O1003" t="str">
            <v>Potentilla palustris (L.) Scop.</v>
          </cell>
          <cell r="P1003" t="str">
            <v/>
          </cell>
          <cell r="Q1003" t="str">
            <v>A</v>
          </cell>
          <cell r="R1003" t="str">
            <v>R</v>
          </cell>
          <cell r="S1003" t="str">
            <v>R</v>
          </cell>
          <cell r="W1003">
            <v>100</v>
          </cell>
          <cell r="X1003">
            <v>1900</v>
          </cell>
          <cell r="Y1003" t="str">
            <v>VEN TRE LOM PIE AEM</v>
          </cell>
          <cell r="Z1003" t="str">
            <v>Circumboreale</v>
          </cell>
          <cell r="AH1003" t="str">
            <v>Ch suffr</v>
          </cell>
          <cell r="AI1003" t="str">
            <v>acidofila</v>
          </cell>
          <cell r="AK1003" t="str">
            <v>torbiere, paludi</v>
          </cell>
        </row>
        <row r="1004">
          <cell r="M1004">
            <v>33560040</v>
          </cell>
          <cell r="N1004">
            <v>1428</v>
          </cell>
          <cell r="O1004" t="str">
            <v>Potentilla anserina L.</v>
          </cell>
          <cell r="P1004" t="str">
            <v/>
          </cell>
          <cell r="Q1004" t="str">
            <v>A</v>
          </cell>
          <cell r="R1004" t="str">
            <v>C</v>
          </cell>
          <cell r="S1004" t="str">
            <v>C</v>
          </cell>
          <cell r="T1004" t="str">
            <v>Macugnaga,Sempione</v>
          </cell>
          <cell r="W1004">
            <v>0</v>
          </cell>
          <cell r="X1004">
            <v>1800</v>
          </cell>
          <cell r="Y1004" t="str">
            <v>TRI FRI VEN TRE LOM PIE EMI LAZ CAM</v>
          </cell>
          <cell r="Z1004" t="str">
            <v>Subcosmopolita</v>
          </cell>
          <cell r="AH1004" t="str">
            <v>H rept</v>
          </cell>
          <cell r="AI1004" t="str">
            <v>nitrofila,subalofila</v>
          </cell>
          <cell r="AK1004" t="str">
            <v>incolti calpestati</v>
          </cell>
        </row>
        <row r="1005">
          <cell r="M1005">
            <v>33560050</v>
          </cell>
          <cell r="N1005">
            <v>1429</v>
          </cell>
          <cell r="O1005" t="str">
            <v>Potentilla rupestris L.</v>
          </cell>
          <cell r="P1005" t="str">
            <v/>
          </cell>
          <cell r="Q1005" t="str">
            <v>A</v>
          </cell>
          <cell r="R1005" t="str">
            <v>R</v>
          </cell>
          <cell r="S1005" t="str">
            <v>-</v>
          </cell>
          <cell r="T1005" t="str">
            <v>M.Calvario,Anzasca,Divedro</v>
          </cell>
          <cell r="V1005" t="str">
            <v>/</v>
          </cell>
          <cell r="W1005">
            <v>100</v>
          </cell>
          <cell r="X1005">
            <v>2100</v>
          </cell>
          <cell r="Y1005" t="str">
            <v>FRI VEN TRE LOM PIE LIG EMI TOS SAR COR</v>
          </cell>
          <cell r="Z1005" t="str">
            <v>Circumboreale</v>
          </cell>
          <cell r="AH1005" t="str">
            <v>H scap</v>
          </cell>
          <cell r="AI1005" t="str">
            <v>silice</v>
          </cell>
          <cell r="AK1005" t="str">
            <v>prati aridi, rupi</v>
          </cell>
        </row>
        <row r="1006">
          <cell r="M1006">
            <v>33560090</v>
          </cell>
          <cell r="N1006">
            <v>1430</v>
          </cell>
          <cell r="O1006" t="str">
            <v>Potentilla multifida L.</v>
          </cell>
          <cell r="P1006" t="str">
            <v/>
          </cell>
          <cell r="Q1006" t="str">
            <v>LP</v>
          </cell>
          <cell r="R1006" t="str">
            <v>?</v>
          </cell>
          <cell r="S1006" t="str">
            <v>-</v>
          </cell>
          <cell r="T1006" t="str">
            <v>Montecrestese,M.Cistella</v>
          </cell>
          <cell r="U1006" t="str">
            <v>/</v>
          </cell>
          <cell r="V1006" t="str">
            <v>/</v>
          </cell>
          <cell r="W1006">
            <v>2000</v>
          </cell>
          <cell r="X1006">
            <v>2800</v>
          </cell>
          <cell r="Z1006" t="str">
            <v>Artico-Alpina (Euro-Asiatica)</v>
          </cell>
          <cell r="AH1006" t="str">
            <v>H scap</v>
          </cell>
          <cell r="AI1006" t="str">
            <v>nitrofila</v>
          </cell>
          <cell r="AK1006" t="str">
            <v>incolti, malghe</v>
          </cell>
        </row>
        <row r="1007">
          <cell r="M1007">
            <v>33560150</v>
          </cell>
          <cell r="N1007">
            <v>1432</v>
          </cell>
          <cell r="O1007" t="str">
            <v>Potentilla nivea L.</v>
          </cell>
          <cell r="P1007" t="str">
            <v/>
          </cell>
          <cell r="Q1007" t="str">
            <v>A</v>
          </cell>
          <cell r="R1007" t="str">
            <v>RR</v>
          </cell>
          <cell r="S1007" t="str">
            <v>-</v>
          </cell>
          <cell r="T1007" t="str">
            <v>(rara)</v>
          </cell>
          <cell r="V1007" t="str">
            <v>/</v>
          </cell>
          <cell r="W1007">
            <v>2300</v>
          </cell>
          <cell r="X1007">
            <v>3000</v>
          </cell>
          <cell r="Y1007" t="str">
            <v>TRE LOM PIE</v>
          </cell>
          <cell r="Z1007" t="str">
            <v>Artico-Alpina (Circum-)</v>
          </cell>
          <cell r="AH1007" t="str">
            <v>H scap</v>
          </cell>
          <cell r="AK1007" t="str">
            <v>creste ventose, zolle pioniere (Elinieti)</v>
          </cell>
        </row>
        <row r="1008">
          <cell r="M1008">
            <v>33560180</v>
          </cell>
          <cell r="N1008">
            <v>1433</v>
          </cell>
          <cell r="O1008" t="str">
            <v>Potentilla argentea L.</v>
          </cell>
          <cell r="P1008" t="str">
            <v/>
          </cell>
          <cell r="Q1008" t="str">
            <v>A</v>
          </cell>
          <cell r="R1008" t="str">
            <v>C</v>
          </cell>
          <cell r="S1008" t="str">
            <v>C</v>
          </cell>
          <cell r="W1008">
            <v>0</v>
          </cell>
          <cell r="X1008">
            <v>1900</v>
          </cell>
          <cell r="Y1008" t="str">
            <v>TRI FRI VEN TRE LOM PIE LIG EMI TOS MAR PUG SIC COR</v>
          </cell>
          <cell r="Z1008" t="str">
            <v>Circumboreale</v>
          </cell>
          <cell r="AH1008" t="str">
            <v>H scap</v>
          </cell>
          <cell r="AI1008" t="str">
            <v>silice (pref.)</v>
          </cell>
          <cell r="AK1008" t="str">
            <v>prati aridi, rupi soleggiate, muri</v>
          </cell>
        </row>
        <row r="1009">
          <cell r="M1009">
            <v>33560190</v>
          </cell>
          <cell r="N1009">
            <v>1434</v>
          </cell>
          <cell r="O1009" t="str">
            <v>Potentilla neglecta Baumg.</v>
          </cell>
          <cell r="P1009" t="str">
            <v/>
          </cell>
          <cell r="Q1009" t="str">
            <v>V</v>
          </cell>
          <cell r="R1009" t="str">
            <v>?</v>
          </cell>
          <cell r="S1009" t="str">
            <v>-</v>
          </cell>
          <cell r="U1009" t="str">
            <v>da vrf segnal. Italia (poco verosim.)</v>
          </cell>
          <cell r="V1009" t="str">
            <v>/</v>
          </cell>
          <cell r="W1009">
            <v>0</v>
          </cell>
          <cell r="X1009">
            <v>1900</v>
          </cell>
          <cell r="Z1009" t="str">
            <v>Europea</v>
          </cell>
          <cell r="AH1009" t="str">
            <v>H scap</v>
          </cell>
          <cell r="AK1009" t="str">
            <v>prati aridi, rupi soleggiate, muri</v>
          </cell>
        </row>
        <row r="1010">
          <cell r="M1010">
            <v>33560210</v>
          </cell>
          <cell r="N1010">
            <v>1436</v>
          </cell>
          <cell r="O1010" t="str">
            <v>Potentilla inclinata Vill.</v>
          </cell>
          <cell r="P1010" t="str">
            <v/>
          </cell>
          <cell r="Q1010" t="str">
            <v>A</v>
          </cell>
          <cell r="R1010" t="str">
            <v>R</v>
          </cell>
          <cell r="S1010" t="str">
            <v>R</v>
          </cell>
          <cell r="W1010">
            <v>0</v>
          </cell>
          <cell r="X1010">
            <v>1500</v>
          </cell>
          <cell r="Y1010" t="str">
            <v>TRI VEN LOM PIE LIG EMI AEM</v>
          </cell>
          <cell r="Z1010" t="str">
            <v>Euro-Asiatica temperata</v>
          </cell>
          <cell r="AH1010" t="str">
            <v>H scap</v>
          </cell>
          <cell r="AK1010" t="str">
            <v>rupi, prati aridi, muri</v>
          </cell>
        </row>
        <row r="1011">
          <cell r="M1011">
            <v>33560220</v>
          </cell>
          <cell r="N1011">
            <v>1437</v>
          </cell>
          <cell r="O1011" t="str">
            <v>Potentilla collina Wibel</v>
          </cell>
          <cell r="P1011" t="str">
            <v/>
          </cell>
          <cell r="Q1011" t="str">
            <v>A</v>
          </cell>
          <cell r="R1011" t="str">
            <v>R</v>
          </cell>
          <cell r="S1011" t="str">
            <v>R</v>
          </cell>
          <cell r="W1011">
            <v>100</v>
          </cell>
          <cell r="X1011">
            <v>1550</v>
          </cell>
          <cell r="Y1011" t="str">
            <v>VEN TRE LOM PIE EMI</v>
          </cell>
          <cell r="Z1011" t="str">
            <v>Europea (S-) Pontica</v>
          </cell>
          <cell r="AH1011" t="str">
            <v>H scap</v>
          </cell>
          <cell r="AK1011" t="str">
            <v>prati aridi, rupi</v>
          </cell>
        </row>
        <row r="1012">
          <cell r="M1012">
            <v>33560221</v>
          </cell>
          <cell r="N1012">
            <v>1437</v>
          </cell>
          <cell r="O1012" t="str">
            <v>Potentilla alpicola De la Soie</v>
          </cell>
          <cell r="P1012" t="str">
            <v/>
          </cell>
          <cell r="Q1012" t="str">
            <v>A</v>
          </cell>
          <cell r="R1012" t="str">
            <v>R</v>
          </cell>
          <cell r="S1012" t="str">
            <v>-</v>
          </cell>
          <cell r="V1012" t="str">
            <v>/</v>
          </cell>
          <cell r="W1012">
            <v>100</v>
          </cell>
          <cell r="X1012">
            <v>1550</v>
          </cell>
          <cell r="Z1012" t="str">
            <v>Europea (S-) Pontica</v>
          </cell>
          <cell r="AH1012" t="str">
            <v>H scap</v>
          </cell>
          <cell r="AK1012" t="str">
            <v>prati aridi, rupi</v>
          </cell>
        </row>
        <row r="1013">
          <cell r="M1013">
            <v>33560222</v>
          </cell>
          <cell r="N1013">
            <v>1437</v>
          </cell>
          <cell r="O1013" t="str">
            <v>Potentilla johanniniana Goiran</v>
          </cell>
          <cell r="P1013" t="str">
            <v/>
          </cell>
          <cell r="Q1013" t="str">
            <v>L</v>
          </cell>
          <cell r="R1013" t="str">
            <v>RR*</v>
          </cell>
          <cell r="S1013" t="str">
            <v>-</v>
          </cell>
          <cell r="U1013" t="str">
            <v>BG</v>
          </cell>
          <cell r="V1013" t="str">
            <v>/</v>
          </cell>
          <cell r="W1013">
            <v>100</v>
          </cell>
          <cell r="X1013">
            <v>1550</v>
          </cell>
          <cell r="Z1013" t="str">
            <v>Europea (S-) Pontica</v>
          </cell>
          <cell r="AH1013" t="str">
            <v>H scap</v>
          </cell>
          <cell r="AK1013" t="str">
            <v>prati aridi, rupi</v>
          </cell>
        </row>
        <row r="1014">
          <cell r="M1014">
            <v>33560230</v>
          </cell>
          <cell r="N1014">
            <v>1438</v>
          </cell>
          <cell r="O1014" t="str">
            <v>Potentilla supina L.</v>
          </cell>
          <cell r="P1014" t="str">
            <v/>
          </cell>
          <cell r="Q1014" t="str">
            <v>A</v>
          </cell>
          <cell r="R1014" t="str">
            <v>R</v>
          </cell>
          <cell r="S1014" t="str">
            <v>R</v>
          </cell>
          <cell r="W1014">
            <v>0</v>
          </cell>
          <cell r="X1014">
            <v>800</v>
          </cell>
          <cell r="Y1014" t="str">
            <v>TRE LOM PIE EMI LAZ AEM</v>
          </cell>
          <cell r="Z1014" t="str">
            <v>Subcosmopolita</v>
          </cell>
          <cell r="AH1014" t="str">
            <v>T scap</v>
          </cell>
          <cell r="AI1014" t="str">
            <v>acidofila</v>
          </cell>
          <cell r="AK1014" t="str">
            <v>suoli umidi pesanti</v>
          </cell>
        </row>
        <row r="1015">
          <cell r="M1015">
            <v>33560240</v>
          </cell>
          <cell r="N1015">
            <v>1439</v>
          </cell>
          <cell r="O1015" t="str">
            <v>Potentilla norvegica L.</v>
          </cell>
          <cell r="P1015" t="str">
            <v/>
          </cell>
          <cell r="Q1015" t="str">
            <v>V</v>
          </cell>
          <cell r="R1015" t="str">
            <v>?</v>
          </cell>
          <cell r="S1015" t="str">
            <v>-</v>
          </cell>
          <cell r="U1015" t="str">
            <v>da elim.,estinta (non ritr. di recente)</v>
          </cell>
          <cell r="V1015" t="str">
            <v>/</v>
          </cell>
          <cell r="W1015">
            <v>600</v>
          </cell>
          <cell r="X1015">
            <v>1500</v>
          </cell>
          <cell r="Z1015" t="str">
            <v>Circumboreale</v>
          </cell>
          <cell r="AH1015" t="str">
            <v>T scap</v>
          </cell>
          <cell r="AK1015" t="str">
            <v>prati umidi, suoli torbosi</v>
          </cell>
        </row>
        <row r="1016">
          <cell r="M1016">
            <v>33560280</v>
          </cell>
          <cell r="N1016">
            <v>1442</v>
          </cell>
          <cell r="O1016" t="str">
            <v>Potentilla recta L.</v>
          </cell>
          <cell r="P1016" t="str">
            <v/>
          </cell>
          <cell r="Q1016" t="str">
            <v>A</v>
          </cell>
          <cell r="R1016" t="str">
            <v>R</v>
          </cell>
          <cell r="S1016" t="str">
            <v>R</v>
          </cell>
          <cell r="T1016" t="str">
            <v>Domodossola</v>
          </cell>
          <cell r="W1016">
            <v>0</v>
          </cell>
          <cell r="X1016">
            <v>1200</v>
          </cell>
          <cell r="Y1016" t="str">
            <v>TRI FRI VEN TRE LOM PIE LIG EMI TOS MAR UMB LAZ AEM CAM PUG BAS CAL SIC SAR COR</v>
          </cell>
          <cell r="Z1016" t="str">
            <v>Euri-Medit.(NE-) Pontica</v>
          </cell>
          <cell r="AH1016" t="str">
            <v>H scap</v>
          </cell>
          <cell r="AI1016" t="str">
            <v>calcare</v>
          </cell>
          <cell r="AK1016" t="str">
            <v>prati aridi, rupi</v>
          </cell>
        </row>
        <row r="1017">
          <cell r="M1017">
            <v>33560290</v>
          </cell>
          <cell r="N1017">
            <v>1443</v>
          </cell>
          <cell r="O1017" t="str">
            <v>Potentilla hirta L.</v>
          </cell>
          <cell r="P1017" t="str">
            <v/>
          </cell>
          <cell r="Q1017" t="str">
            <v>A</v>
          </cell>
          <cell r="R1017" t="str">
            <v>R</v>
          </cell>
          <cell r="S1017" t="str">
            <v>R</v>
          </cell>
          <cell r="T1017" t="str">
            <v>Bognanco</v>
          </cell>
          <cell r="W1017">
            <v>0</v>
          </cell>
          <cell r="X1017">
            <v>900</v>
          </cell>
          <cell r="Y1017" t="str">
            <v>TRI FRI VEN TRE LOM PIE LIG EMI TOS MAR UMB LAZ AEM CAM PUG BAS CAL SIC SAR COR</v>
          </cell>
          <cell r="Z1017" t="str">
            <v>Euri-Medit.(W-)</v>
          </cell>
          <cell r="AH1017" t="str">
            <v>H scap</v>
          </cell>
          <cell r="AI1017" t="str">
            <v>calcare</v>
          </cell>
          <cell r="AK1017" t="str">
            <v>prati aridi, rupi</v>
          </cell>
        </row>
        <row r="1018">
          <cell r="M1018">
            <v>33560310</v>
          </cell>
          <cell r="N1018">
            <v>1444</v>
          </cell>
          <cell r="O1018" t="str">
            <v>Potentilla grandiflora L.</v>
          </cell>
          <cell r="P1018" t="str">
            <v/>
          </cell>
          <cell r="Q1018" t="str">
            <v>A</v>
          </cell>
          <cell r="R1018" t="str">
            <v>C</v>
          </cell>
          <cell r="S1018" t="str">
            <v>-</v>
          </cell>
          <cell r="T1018" t="str">
            <v>Sempione,Veglia</v>
          </cell>
          <cell r="V1018" t="str">
            <v>/</v>
          </cell>
          <cell r="W1018">
            <v>700</v>
          </cell>
          <cell r="X1018">
            <v>3000</v>
          </cell>
          <cell r="Y1018" t="str">
            <v>TRE LOM PIE LIG</v>
          </cell>
          <cell r="Z1018" t="str">
            <v>Orofita Europea (SW-)(Alpino-Pirenaica)</v>
          </cell>
          <cell r="AH1018" t="str">
            <v>H scap</v>
          </cell>
          <cell r="AI1018" t="str">
            <v>silice</v>
          </cell>
          <cell r="AK1018" t="str">
            <v>pascoli alpini, rupi</v>
          </cell>
        </row>
        <row r="1019">
          <cell r="M1019">
            <v>33560390</v>
          </cell>
          <cell r="N1019">
            <v>1445</v>
          </cell>
          <cell r="O1019" t="str">
            <v>Potentilla thuringiaca Bernh.</v>
          </cell>
          <cell r="P1019" t="str">
            <v/>
          </cell>
          <cell r="Q1019" t="str">
            <v>L</v>
          </cell>
          <cell r="R1019" t="str">
            <v>RR*</v>
          </cell>
          <cell r="S1019" t="str">
            <v>-</v>
          </cell>
          <cell r="U1019" t="str">
            <v>BS,BG,SO:V.Camonica,V.Sanguigno,Valtellina</v>
          </cell>
          <cell r="V1019" t="str">
            <v>/</v>
          </cell>
          <cell r="W1019">
            <v>900</v>
          </cell>
          <cell r="X1019">
            <v>1800</v>
          </cell>
          <cell r="Y1019" t="str">
            <v>VEN LOM PIE AEM</v>
          </cell>
          <cell r="Z1019" t="str">
            <v>Euro-Asiatica</v>
          </cell>
          <cell r="AH1019" t="str">
            <v>H scap</v>
          </cell>
          <cell r="AK1019" t="str">
            <v>boschi aridi steppici</v>
          </cell>
        </row>
        <row r="1020">
          <cell r="M1020">
            <v>33560400</v>
          </cell>
          <cell r="N1020">
            <v>1446</v>
          </cell>
          <cell r="O1020" t="str">
            <v>Potentilla brauneana Hoppe</v>
          </cell>
          <cell r="P1020" t="str">
            <v/>
          </cell>
          <cell r="Q1020" t="str">
            <v>A</v>
          </cell>
          <cell r="R1020" t="str">
            <v>R</v>
          </cell>
          <cell r="S1020" t="str">
            <v>-</v>
          </cell>
          <cell r="T1020" t="str">
            <v>Sempione(Kaltwasser),M.Cucolo</v>
          </cell>
          <cell r="V1020" t="str">
            <v>/</v>
          </cell>
          <cell r="W1020">
            <v>1900</v>
          </cell>
          <cell r="X1020">
            <v>3000</v>
          </cell>
          <cell r="Y1020" t="str">
            <v>FRI VEN TRE LOM PIE LIG LAZ</v>
          </cell>
          <cell r="Z1020" t="str">
            <v>Orofita Europea (SW-)(Alpino-Pirenaica)</v>
          </cell>
          <cell r="AH1020" t="str">
            <v>H scap</v>
          </cell>
          <cell r="AI1020" t="str">
            <v>calcare</v>
          </cell>
          <cell r="AK1020" t="str">
            <v>vallette nivali, ambienti lung.innevati</v>
          </cell>
        </row>
        <row r="1021">
          <cell r="M1021">
            <v>33560410</v>
          </cell>
          <cell r="N1021">
            <v>1447</v>
          </cell>
          <cell r="O1021" t="str">
            <v>Potentilla frigida Vill.</v>
          </cell>
          <cell r="P1021" t="str">
            <v/>
          </cell>
          <cell r="Q1021" t="str">
            <v>A</v>
          </cell>
          <cell r="R1021" t="str">
            <v>R</v>
          </cell>
          <cell r="S1021" t="str">
            <v>-</v>
          </cell>
          <cell r="T1021" t="str">
            <v>Sempione</v>
          </cell>
          <cell r="V1021" t="str">
            <v>/</v>
          </cell>
          <cell r="W1021">
            <v>2100</v>
          </cell>
          <cell r="X1021">
            <v>3500</v>
          </cell>
          <cell r="Y1021" t="str">
            <v>TRE LOM PIE</v>
          </cell>
          <cell r="Z1021" t="str">
            <v>Orofita Europea (SW-)(Alpino-Pirenaica)</v>
          </cell>
          <cell r="AH1021" t="str">
            <v>H scap</v>
          </cell>
          <cell r="AI1021" t="str">
            <v>silice</v>
          </cell>
          <cell r="AK1021" t="str">
            <v>creste ventose, zolle pioniere (Elinieti,Curvuleti)</v>
          </cell>
        </row>
        <row r="1022">
          <cell r="M1022">
            <v>33560430</v>
          </cell>
          <cell r="N1022">
            <v>1448</v>
          </cell>
          <cell r="O1022" t="str">
            <v>Potentilla crantzii (Crantz) Beck</v>
          </cell>
          <cell r="P1022" t="str">
            <v/>
          </cell>
          <cell r="Q1022" t="str">
            <v>A</v>
          </cell>
          <cell r="R1022" t="str">
            <v>C</v>
          </cell>
          <cell r="S1022" t="str">
            <v>-</v>
          </cell>
          <cell r="V1022" t="str">
            <v>/</v>
          </cell>
          <cell r="W1022">
            <v>1000</v>
          </cell>
          <cell r="X1022">
            <v>3600</v>
          </cell>
          <cell r="Y1022" t="str">
            <v>FRI VEN TRE LOM PIE LIG EMI MAR LAZ AEM</v>
          </cell>
          <cell r="Z1022" t="str">
            <v>Artico-Alpina (Circum-)</v>
          </cell>
          <cell r="AH1022" t="str">
            <v>H scap</v>
          </cell>
          <cell r="AI1022" t="str">
            <v>calcare (pref.)</v>
          </cell>
          <cell r="AK1022" t="str">
            <v>pascoli alpini</v>
          </cell>
        </row>
        <row r="1023">
          <cell r="M1023">
            <v>33560440</v>
          </cell>
          <cell r="N1023">
            <v>1449</v>
          </cell>
          <cell r="O1023" t="str">
            <v>Potentilla aurea L.</v>
          </cell>
          <cell r="P1023" t="str">
            <v/>
          </cell>
          <cell r="Q1023" t="str">
            <v>A</v>
          </cell>
          <cell r="R1023" t="str">
            <v>C</v>
          </cell>
          <cell r="S1023" t="str">
            <v>-</v>
          </cell>
          <cell r="V1023" t="str">
            <v>/</v>
          </cell>
          <cell r="W1023">
            <v>350</v>
          </cell>
          <cell r="X1023">
            <v>3250</v>
          </cell>
          <cell r="Y1023" t="str">
            <v>FRI VEN TRE LOM PIE LIG EMI TOS</v>
          </cell>
          <cell r="Z1023" t="str">
            <v>Orofita Europea (S-)</v>
          </cell>
          <cell r="AH1023" t="str">
            <v>H scap</v>
          </cell>
          <cell r="AI1023" t="str">
            <v>acidofila</v>
          </cell>
          <cell r="AK1023" t="str">
            <v>pascoli alpini</v>
          </cell>
        </row>
        <row r="1024">
          <cell r="M1024">
            <v>33560450</v>
          </cell>
          <cell r="N1024">
            <v>1450</v>
          </cell>
          <cell r="O1024" t="str">
            <v>Potentilla heptaphylla L.</v>
          </cell>
          <cell r="P1024" t="str">
            <v/>
          </cell>
          <cell r="Q1024" t="str">
            <v>L</v>
          </cell>
          <cell r="R1024" t="str">
            <v>R*</v>
          </cell>
          <cell r="S1024" t="str">
            <v>-</v>
          </cell>
          <cell r="T1024" t="str">
            <v>Formazza/??</v>
          </cell>
          <cell r="U1024" t="str">
            <v>BG</v>
          </cell>
          <cell r="V1024" t="str">
            <v>/</v>
          </cell>
          <cell r="W1024">
            <v>200</v>
          </cell>
          <cell r="X1024">
            <v>1500</v>
          </cell>
          <cell r="Y1024" t="str">
            <v>TRI FRI VEN LOM EMI</v>
          </cell>
          <cell r="Z1024" t="str">
            <v>Europea (Centro-)</v>
          </cell>
          <cell r="AH1024" t="str">
            <v>H scap</v>
          </cell>
          <cell r="AI1024" t="str">
            <v>calcare</v>
          </cell>
          <cell r="AK1024" t="str">
            <v>prati aridi</v>
          </cell>
        </row>
        <row r="1025">
          <cell r="M1025">
            <v>33560490</v>
          </cell>
          <cell r="N1025">
            <v>1452</v>
          </cell>
          <cell r="O1025" t="str">
            <v>Potentilla tabernaemontani Asch.</v>
          </cell>
          <cell r="P1025" t="str">
            <v/>
          </cell>
          <cell r="Q1025" t="str">
            <v>A</v>
          </cell>
          <cell r="R1025" t="str">
            <v>C</v>
          </cell>
          <cell r="S1025" t="str">
            <v>C</v>
          </cell>
          <cell r="W1025">
            <v>0</v>
          </cell>
          <cell r="X1025">
            <v>2500</v>
          </cell>
          <cell r="Y1025" t="str">
            <v>FRI VEN TRE LOM PIE LIG EMI TOS MAR AEM PUG BAS COR</v>
          </cell>
          <cell r="Z1025" t="str">
            <v>Europea</v>
          </cell>
          <cell r="AH1025" t="str">
            <v>H scap</v>
          </cell>
          <cell r="AK1025" t="str">
            <v>prati aridi</v>
          </cell>
        </row>
        <row r="1026">
          <cell r="M1026">
            <v>33560500</v>
          </cell>
          <cell r="N1026">
            <v>1453</v>
          </cell>
          <cell r="O1026" t="str">
            <v>Potentilla pusilla Host</v>
          </cell>
          <cell r="P1026" t="str">
            <v/>
          </cell>
          <cell r="Q1026" t="str">
            <v>A</v>
          </cell>
          <cell r="R1026" t="str">
            <v>R</v>
          </cell>
          <cell r="S1026" t="str">
            <v>R</v>
          </cell>
          <cell r="W1026">
            <v>0</v>
          </cell>
          <cell r="X1026">
            <v>2350</v>
          </cell>
          <cell r="Y1026" t="str">
            <v>TRI FRI VEN TRE LOM PIE EMI</v>
          </cell>
          <cell r="Z1026" t="str">
            <v>Europea (Centro-)</v>
          </cell>
          <cell r="AH1026" t="str">
            <v>H scap</v>
          </cell>
          <cell r="AK1026" t="str">
            <v>prati aridi steppici</v>
          </cell>
        </row>
        <row r="1027">
          <cell r="M1027">
            <v>33560510</v>
          </cell>
          <cell r="N1027">
            <v>1454</v>
          </cell>
          <cell r="O1027" t="str">
            <v>Potentilla cinerea Chaix</v>
          </cell>
          <cell r="P1027" t="str">
            <v>cinerea</v>
          </cell>
          <cell r="Q1027" t="str">
            <v>LP</v>
          </cell>
          <cell r="R1027" t="str">
            <v>?</v>
          </cell>
          <cell r="S1027" t="str">
            <v>-</v>
          </cell>
          <cell r="T1027" t="str">
            <v>M.Rosa/???</v>
          </cell>
          <cell r="U1027" t="str">
            <v>/</v>
          </cell>
          <cell r="V1027" t="str">
            <v>/</v>
          </cell>
          <cell r="W1027">
            <v>0</v>
          </cell>
          <cell r="X1027">
            <v>1600</v>
          </cell>
          <cell r="Z1027" t="str">
            <v>Euro-Asiatica (S-Sib.-S-Eu.) Pontica (?)</v>
          </cell>
          <cell r="AH1027" t="str">
            <v>H scap</v>
          </cell>
          <cell r="AI1027" t="str">
            <v>calcare</v>
          </cell>
          <cell r="AK1027" t="str">
            <v>prati aridi, rupi</v>
          </cell>
        </row>
        <row r="1028">
          <cell r="M1028">
            <v>33560520</v>
          </cell>
          <cell r="N1028">
            <v>1455</v>
          </cell>
          <cell r="O1028" t="str">
            <v>Potentilla erecta (L.) Rauschel</v>
          </cell>
          <cell r="P1028" t="str">
            <v/>
          </cell>
          <cell r="Q1028" t="str">
            <v>A</v>
          </cell>
          <cell r="R1028" t="str">
            <v>C</v>
          </cell>
          <cell r="S1028" t="str">
            <v>C</v>
          </cell>
          <cell r="W1028">
            <v>0</v>
          </cell>
          <cell r="X1028">
            <v>2400</v>
          </cell>
          <cell r="Y1028" t="str">
            <v>TRI FRI VEN TRE LOM PIE LIG EMI TOS MAR UMB LAZ AEM CAM PUG BAS CAL SIC SAR COR</v>
          </cell>
          <cell r="Z1028" t="str">
            <v>Euro-Asiatica</v>
          </cell>
          <cell r="AH1028" t="str">
            <v>H scap</v>
          </cell>
          <cell r="AI1028" t="str">
            <v>acidofila</v>
          </cell>
          <cell r="AK1028" t="str">
            <v>prati, pascoli, torbiere, cespuglieti, boschi</v>
          </cell>
        </row>
        <row r="1029">
          <cell r="M1029">
            <v>33560540</v>
          </cell>
          <cell r="N1029">
            <v>1457</v>
          </cell>
          <cell r="O1029" t="str">
            <v>Potentilla reptans L.</v>
          </cell>
          <cell r="P1029" t="str">
            <v/>
          </cell>
          <cell r="Q1029" t="str">
            <v>A</v>
          </cell>
          <cell r="R1029" t="str">
            <v>C</v>
          </cell>
          <cell r="S1029" t="str">
            <v>C</v>
          </cell>
          <cell r="W1029">
            <v>0</v>
          </cell>
          <cell r="X1029">
            <v>1600</v>
          </cell>
          <cell r="Y1029" t="str">
            <v>TRI FRI VEN TRE LOM PIE LIG EMI TOS MAR UMB LAZ AEM CAM PUG BAS CAL SIC SAR COR</v>
          </cell>
          <cell r="Z1029" t="str">
            <v>Subcosmopolita</v>
          </cell>
          <cell r="AH1029" t="str">
            <v>H ros</v>
          </cell>
          <cell r="AK1029" t="str">
            <v>incolti, fanghi umidi, macerie</v>
          </cell>
        </row>
        <row r="1030">
          <cell r="M1030">
            <v>33560550</v>
          </cell>
          <cell r="N1030">
            <v>1458</v>
          </cell>
          <cell r="O1030" t="str">
            <v>Potentilla caulescens L.</v>
          </cell>
          <cell r="P1030" t="str">
            <v/>
          </cell>
          <cell r="Q1030" t="str">
            <v>A</v>
          </cell>
          <cell r="R1030" t="str">
            <v>C</v>
          </cell>
          <cell r="S1030" t="str">
            <v>-</v>
          </cell>
          <cell r="V1030" t="str">
            <v>/</v>
          </cell>
          <cell r="W1030">
            <v>500</v>
          </cell>
          <cell r="X1030">
            <v>2620</v>
          </cell>
          <cell r="Y1030" t="str">
            <v>TRI FRI VEN TRE LOM PIE LIG TOS MAR UMB LAZ AEM CAM BAS CAL SIC SAR</v>
          </cell>
          <cell r="Z1030" t="str">
            <v>Orofita Europea (S-)</v>
          </cell>
          <cell r="AH1030" t="str">
            <v>Ch suffr</v>
          </cell>
          <cell r="AI1030" t="str">
            <v>calcare</v>
          </cell>
          <cell r="AK1030" t="str">
            <v>rupi</v>
          </cell>
        </row>
        <row r="1031">
          <cell r="M1031">
            <v>33560590</v>
          </cell>
          <cell r="N1031">
            <v>1461</v>
          </cell>
          <cell r="O1031" t="str">
            <v>Potentilla nitida L.</v>
          </cell>
          <cell r="P1031" t="str">
            <v/>
          </cell>
          <cell r="Q1031" t="str">
            <v>A</v>
          </cell>
          <cell r="R1031" t="str">
            <v>C</v>
          </cell>
          <cell r="S1031" t="str">
            <v>-</v>
          </cell>
          <cell r="V1031" t="str">
            <v>/</v>
          </cell>
          <cell r="W1031">
            <v>1200</v>
          </cell>
          <cell r="X1031">
            <v>3160</v>
          </cell>
          <cell r="Y1031" t="str">
            <v>FRI VEN TRE LOM</v>
          </cell>
          <cell r="Z1031" t="str">
            <v>Endemica (Sub-)</v>
          </cell>
          <cell r="AH1031" t="str">
            <v>Ch rept</v>
          </cell>
          <cell r="AI1031" t="str">
            <v>dolomia</v>
          </cell>
          <cell r="AK1031" t="str">
            <v>rupi soleggiate</v>
          </cell>
        </row>
        <row r="1032">
          <cell r="M1032">
            <v>33560650</v>
          </cell>
          <cell r="N1032">
            <v>1463</v>
          </cell>
          <cell r="O1032" t="str">
            <v>Potentilla grammopetala Moretti</v>
          </cell>
          <cell r="P1032" t="str">
            <v/>
          </cell>
          <cell r="Q1032" t="str">
            <v>L</v>
          </cell>
          <cell r="R1032" t="str">
            <v>R*</v>
          </cell>
          <cell r="S1032" t="str">
            <v>-</v>
          </cell>
          <cell r="T1032" t="str">
            <v>Lavazze',sopra Calasca</v>
          </cell>
          <cell r="U1032" t="str">
            <v>LC-CO,SO?,TI:L.Como,Grigioni</v>
          </cell>
          <cell r="V1032" t="str">
            <v>/</v>
          </cell>
          <cell r="W1032">
            <v>1800</v>
          </cell>
          <cell r="X1032">
            <v>2450</v>
          </cell>
          <cell r="Y1032" t="str">
            <v>LOM PIE</v>
          </cell>
          <cell r="Z1032" t="str">
            <v>Endemica Alpi Occ.</v>
          </cell>
          <cell r="AH1032" t="str">
            <v>Ch suffr</v>
          </cell>
          <cell r="AI1032" t="str">
            <v>silice</v>
          </cell>
          <cell r="AK1032" t="str">
            <v>rupi soleggiate</v>
          </cell>
        </row>
        <row r="1033">
          <cell r="M1033">
            <v>33560700</v>
          </cell>
          <cell r="N1033">
            <v>1465</v>
          </cell>
          <cell r="O1033" t="str">
            <v>Potentilla alba L.</v>
          </cell>
          <cell r="P1033" t="str">
            <v/>
          </cell>
          <cell r="Q1033" t="str">
            <v>A</v>
          </cell>
          <cell r="R1033" t="str">
            <v>C</v>
          </cell>
          <cell r="S1033" t="str">
            <v>R</v>
          </cell>
          <cell r="W1033">
            <v>0</v>
          </cell>
          <cell r="X1033">
            <v>1000</v>
          </cell>
          <cell r="Y1033" t="str">
            <v>TRI FRI TRE LOM PIE LIG EMI</v>
          </cell>
          <cell r="Z1033" t="str">
            <v>Europea (Centro-) Pontica</v>
          </cell>
          <cell r="AH1033" t="str">
            <v>H ros</v>
          </cell>
          <cell r="AI1033" t="str">
            <v>acidofila (sub-)</v>
          </cell>
          <cell r="AK1033" t="str">
            <v>boschi di latif., cedui, prati aridi</v>
          </cell>
        </row>
        <row r="1034">
          <cell r="M1034">
            <v>33560720</v>
          </cell>
          <cell r="N1034">
            <v>1466</v>
          </cell>
          <cell r="O1034" t="str">
            <v>Potentilla sterilis (L.) Garcke</v>
          </cell>
          <cell r="P1034" t="str">
            <v/>
          </cell>
          <cell r="Q1034" t="str">
            <v>L</v>
          </cell>
          <cell r="R1034" t="str">
            <v>R*</v>
          </cell>
          <cell r="S1034" t="str">
            <v>-</v>
          </cell>
          <cell r="U1034" t="str">
            <v>BG,TI:Prealpi</v>
          </cell>
          <cell r="V1034" t="str">
            <v>/</v>
          </cell>
          <cell r="W1034">
            <v>0</v>
          </cell>
          <cell r="X1034">
            <v>1200</v>
          </cell>
          <cell r="Y1034" t="str">
            <v>LOM</v>
          </cell>
          <cell r="Z1034" t="str">
            <v>Euri-Medit.Atlantica</v>
          </cell>
          <cell r="AH1034" t="str">
            <v>H ros</v>
          </cell>
          <cell r="AK1034" t="str">
            <v>boschi di latif. (Querceti,Faggete)</v>
          </cell>
        </row>
        <row r="1035">
          <cell r="M1035">
            <v>33560730</v>
          </cell>
          <cell r="N1035">
            <v>1467</v>
          </cell>
          <cell r="O1035" t="str">
            <v>Potentilla micrantha Ramond</v>
          </cell>
          <cell r="P1035" t="str">
            <v/>
          </cell>
          <cell r="Q1035" t="str">
            <v>A</v>
          </cell>
          <cell r="R1035" t="str">
            <v>C</v>
          </cell>
          <cell r="S1035" t="str">
            <v>C</v>
          </cell>
          <cell r="W1035">
            <v>0</v>
          </cell>
          <cell r="X1035">
            <v>1500</v>
          </cell>
          <cell r="Y1035" t="str">
            <v>TRI FRI VEN TRE LOM PIE LIG EMI TOS MAR UMB LAZ AEM CAM PUG BAS CAL SIC SAR COR</v>
          </cell>
          <cell r="Z1035" t="str">
            <v>Euri-Medit.</v>
          </cell>
          <cell r="AH1035" t="str">
            <v>H ros</v>
          </cell>
          <cell r="AK1035" t="str">
            <v>boschi di latif., cedui, cespuglieti</v>
          </cell>
        </row>
        <row r="1036">
          <cell r="M1036">
            <v>33590010</v>
          </cell>
          <cell r="N1036">
            <v>1469</v>
          </cell>
          <cell r="O1036" t="str">
            <v>Sibbaldia procumbens L.</v>
          </cell>
          <cell r="P1036" t="str">
            <v/>
          </cell>
          <cell r="Q1036" t="str">
            <v>A</v>
          </cell>
          <cell r="R1036" t="str">
            <v>C</v>
          </cell>
          <cell r="S1036" t="str">
            <v>-</v>
          </cell>
          <cell r="V1036" t="str">
            <v>/</v>
          </cell>
          <cell r="W1036">
            <v>850</v>
          </cell>
          <cell r="X1036">
            <v>3300</v>
          </cell>
          <cell r="Y1036" t="str">
            <v>FRI VEN TRE LOM PIE LIG AEM</v>
          </cell>
          <cell r="Z1036" t="str">
            <v>Artico-Alpina (Europea)</v>
          </cell>
          <cell r="AH1036" t="str">
            <v>H scap</v>
          </cell>
          <cell r="AI1036" t="str">
            <v>silice</v>
          </cell>
          <cell r="AK1036" t="str">
            <v>vallette nivali, pascoli alpini lung.innevati</v>
          </cell>
        </row>
        <row r="1037">
          <cell r="M1037">
            <v>33540010</v>
          </cell>
          <cell r="N1037">
            <v>1470</v>
          </cell>
          <cell r="O1037" t="str">
            <v>Fragaria vesca L.</v>
          </cell>
          <cell r="P1037" t="str">
            <v/>
          </cell>
          <cell r="Q1037" t="str">
            <v>A</v>
          </cell>
          <cell r="R1037" t="str">
            <v>C</v>
          </cell>
          <cell r="S1037" t="str">
            <v>C</v>
          </cell>
          <cell r="W1037">
            <v>0</v>
          </cell>
          <cell r="X1037">
            <v>2400</v>
          </cell>
          <cell r="Y1037" t="str">
            <v>TRI FRI VEN TRE LOM PIE LIG EMI TOS MAR UMB LAZ AEM CAM PUG BAS CAL SIC SAR COR</v>
          </cell>
          <cell r="Z1037" t="str">
            <v>Cosmopolita</v>
          </cell>
          <cell r="AH1037" t="str">
            <v>H rept</v>
          </cell>
          <cell r="AK1037" t="str">
            <v>boschi, radure, siepi</v>
          </cell>
        </row>
        <row r="1038">
          <cell r="M1038">
            <v>33540020</v>
          </cell>
          <cell r="N1038">
            <v>1471</v>
          </cell>
          <cell r="O1038" t="str">
            <v>Fragaria moschata Duchesne</v>
          </cell>
          <cell r="P1038" t="str">
            <v/>
          </cell>
          <cell r="Q1038" t="str">
            <v>A</v>
          </cell>
          <cell r="R1038" t="str">
            <v>R</v>
          </cell>
          <cell r="S1038" t="str">
            <v>R</v>
          </cell>
          <cell r="T1038" t="str">
            <v>M.Calvario</v>
          </cell>
          <cell r="W1038">
            <v>100</v>
          </cell>
          <cell r="X1038">
            <v>1600</v>
          </cell>
          <cell r="Y1038" t="str">
            <v>TRI FRI VEN TRE LOM PIE EMI TOS</v>
          </cell>
          <cell r="Z1038" t="str">
            <v>Europea (Centro-)</v>
          </cell>
          <cell r="AH1038" t="str">
            <v>H rept</v>
          </cell>
          <cell r="AI1038" t="str">
            <v>acidofila (gen.)</v>
          </cell>
          <cell r="AK1038" t="str">
            <v>boschi</v>
          </cell>
        </row>
        <row r="1039">
          <cell r="M1039">
            <v>33540030</v>
          </cell>
          <cell r="N1039">
            <v>1472</v>
          </cell>
          <cell r="O1039" t="str">
            <v>Fragaria viridis Duchesne</v>
          </cell>
          <cell r="P1039" t="str">
            <v/>
          </cell>
          <cell r="Q1039" t="str">
            <v>A</v>
          </cell>
          <cell r="R1039" t="str">
            <v>R</v>
          </cell>
          <cell r="S1039" t="str">
            <v>R</v>
          </cell>
          <cell r="W1039">
            <v>0</v>
          </cell>
          <cell r="X1039">
            <v>1850</v>
          </cell>
          <cell r="Y1039" t="str">
            <v>TRI FRI VEN TRE LOM PIE LIG EMI TOS MAR UMB LAZ AEM CAM PUG BAS CAL</v>
          </cell>
          <cell r="Z1039" t="str">
            <v>Euro-Siberiana</v>
          </cell>
          <cell r="AH1039" t="str">
            <v>H rept</v>
          </cell>
          <cell r="AI1039" t="str">
            <v>calcare</v>
          </cell>
          <cell r="AK1039" t="str">
            <v>boschi di latif. termof., Pinete, prati, siepi</v>
          </cell>
        </row>
        <row r="1040">
          <cell r="M1040">
            <v>33540040</v>
          </cell>
          <cell r="N1040">
            <v>1472</v>
          </cell>
          <cell r="O1040" t="str">
            <v>Fragaria virginiana Duchesne</v>
          </cell>
          <cell r="P1040" t="str">
            <v/>
          </cell>
          <cell r="Q1040" t="str">
            <v>XK</v>
          </cell>
          <cell r="R1040" t="str">
            <v>k/R</v>
          </cell>
          <cell r="S1040" t="str">
            <v>k/R</v>
          </cell>
          <cell r="W1040">
            <v>0</v>
          </cell>
          <cell r="X1040">
            <v>1000</v>
          </cell>
          <cell r="Z1040" t="str">
            <v>Americana (N-)</v>
          </cell>
          <cell r="AH1040" t="str">
            <v>H rept</v>
          </cell>
          <cell r="AK1040" t="str">
            <v>coltivata (alimentare) / subspontanea</v>
          </cell>
        </row>
        <row r="1041">
          <cell r="M1041">
            <v>33540050</v>
          </cell>
          <cell r="N1041">
            <v>1472</v>
          </cell>
          <cell r="O1041" t="str">
            <v>Fragaria ananassa Duchesne</v>
          </cell>
          <cell r="P1041" t="str">
            <v/>
          </cell>
          <cell r="Q1041" t="str">
            <v>XK</v>
          </cell>
          <cell r="R1041" t="str">
            <v>k</v>
          </cell>
          <cell r="S1041" t="str">
            <v>k</v>
          </cell>
          <cell r="W1041">
            <v>0</v>
          </cell>
          <cell r="X1041">
            <v>800</v>
          </cell>
          <cell r="Z1041" t="str">
            <v>Ibrido fissato</v>
          </cell>
          <cell r="AH1041" t="str">
            <v>H rept</v>
          </cell>
          <cell r="AK1041" t="str">
            <v>coltivata (alimentare) / subspontanea</v>
          </cell>
        </row>
        <row r="1042">
          <cell r="M1042">
            <v>33550010</v>
          </cell>
          <cell r="N1042">
            <v>1473</v>
          </cell>
          <cell r="O1042" t="str">
            <v>Duchesnea indica (Andrews) Focke</v>
          </cell>
          <cell r="P1042" t="str">
            <v/>
          </cell>
          <cell r="Q1042" t="str">
            <v>A</v>
          </cell>
          <cell r="R1042" t="str">
            <v>R</v>
          </cell>
          <cell r="S1042" t="str">
            <v>C</v>
          </cell>
          <cell r="W1042">
            <v>0</v>
          </cell>
          <cell r="X1042">
            <v>800</v>
          </cell>
          <cell r="Y1042" t="str">
            <v>TRI FRI VEN TRE LOM PIE EMI TOS</v>
          </cell>
          <cell r="Z1042" t="str">
            <v>Subcosmopolita</v>
          </cell>
          <cell r="AH1042" t="str">
            <v>H ros</v>
          </cell>
          <cell r="AK1042" t="str">
            <v>incolti umidi, siepi, cedui, boschi</v>
          </cell>
        </row>
        <row r="1043">
          <cell r="M1043">
            <v>33750010</v>
          </cell>
          <cell r="N1043">
            <v>1474</v>
          </cell>
          <cell r="O1043" t="str">
            <v>Alchemilla pentaphyllea L.</v>
          </cell>
          <cell r="P1043" t="str">
            <v/>
          </cell>
          <cell r="Q1043" t="str">
            <v>A</v>
          </cell>
          <cell r="R1043" t="str">
            <v>C*</v>
          </cell>
          <cell r="S1043" t="str">
            <v>-</v>
          </cell>
          <cell r="T1043" t="str">
            <v>Sempione,Pedriola,Anzasca</v>
          </cell>
          <cell r="U1043" t="str">
            <v>localizzata</v>
          </cell>
          <cell r="V1043" t="str">
            <v>/</v>
          </cell>
          <cell r="W1043">
            <v>1500</v>
          </cell>
          <cell r="X1043">
            <v>3100</v>
          </cell>
          <cell r="Y1043" t="str">
            <v>TRE LOM PIE</v>
          </cell>
          <cell r="Z1043" t="str">
            <v>Endemica Alpica</v>
          </cell>
          <cell r="AH1043" t="str">
            <v>H ros</v>
          </cell>
          <cell r="AI1043" t="str">
            <v>silice</v>
          </cell>
          <cell r="AK1043" t="str">
            <v>vallette nivali</v>
          </cell>
        </row>
        <row r="1044">
          <cell r="M1044">
            <v>33750020</v>
          </cell>
          <cell r="N1044">
            <v>1475</v>
          </cell>
          <cell r="O1044" t="str">
            <v>Alchemilla alpina L.s.l.</v>
          </cell>
          <cell r="P1044" t="str">
            <v>(Saxatiles) Buser</v>
          </cell>
          <cell r="Q1044" t="str">
            <v>A</v>
          </cell>
          <cell r="R1044" t="str">
            <v>C</v>
          </cell>
          <cell r="S1044" t="str">
            <v>-</v>
          </cell>
          <cell r="V1044" t="str">
            <v>/</v>
          </cell>
          <cell r="W1044">
            <v>1500</v>
          </cell>
          <cell r="X1044">
            <v>2900</v>
          </cell>
          <cell r="Y1044" t="str">
            <v>LOM PIE LIG EMI COR</v>
          </cell>
          <cell r="Z1044" t="str">
            <v>Artico-Alpina (Europea)</v>
          </cell>
          <cell r="AH1044" t="str">
            <v>H ros</v>
          </cell>
          <cell r="AI1044" t="str">
            <v>silice (pref.)</v>
          </cell>
          <cell r="AK1044" t="str">
            <v>pascoli subalpini</v>
          </cell>
        </row>
        <row r="1045">
          <cell r="M1045">
            <v>33750030</v>
          </cell>
          <cell r="N1045">
            <v>1475</v>
          </cell>
          <cell r="O1045" t="str">
            <v>Alchemilla saxatilis Buser</v>
          </cell>
          <cell r="P1045" t="str">
            <v>(Saxatiles) Buser</v>
          </cell>
          <cell r="Q1045" t="str">
            <v>A</v>
          </cell>
          <cell r="R1045" t="str">
            <v>R</v>
          </cell>
          <cell r="S1045" t="str">
            <v>-</v>
          </cell>
          <cell r="V1045" t="str">
            <v>/</v>
          </cell>
          <cell r="W1045">
            <v>1500</v>
          </cell>
          <cell r="X1045">
            <v>2900</v>
          </cell>
          <cell r="Z1045" t="str">
            <v>Artico-Alpina (Europea)</v>
          </cell>
          <cell r="AH1045" t="str">
            <v>H ros</v>
          </cell>
          <cell r="AI1045" t="str">
            <v>silice (pref.)</v>
          </cell>
          <cell r="AK1045" t="str">
            <v>pascoli subalpini</v>
          </cell>
        </row>
        <row r="1046">
          <cell r="M1046">
            <v>33750040</v>
          </cell>
          <cell r="N1046">
            <v>1476</v>
          </cell>
          <cell r="O1046" t="str">
            <v>Alchemilla transiens (Buser) Buser</v>
          </cell>
          <cell r="P1046" t="str">
            <v>(Saxatiles) Buser</v>
          </cell>
          <cell r="Q1046" t="str">
            <v>L</v>
          </cell>
          <cell r="R1046" t="str">
            <v>R*</v>
          </cell>
          <cell r="S1046" t="str">
            <v>-</v>
          </cell>
          <cell r="U1046" t="str">
            <v>BS:Giudicarie</v>
          </cell>
          <cell r="V1046" t="str">
            <v>/</v>
          </cell>
          <cell r="W1046">
            <v>1500</v>
          </cell>
          <cell r="X1046">
            <v>2900</v>
          </cell>
          <cell r="Y1046" t="str">
            <v>VEN TRE LOM EMI COR</v>
          </cell>
          <cell r="Z1046" t="str">
            <v>Artico-Alpina (Europea)</v>
          </cell>
          <cell r="AH1046" t="str">
            <v>H ros</v>
          </cell>
          <cell r="AI1046" t="str">
            <v>silice (pref.)</v>
          </cell>
          <cell r="AK1046" t="str">
            <v>pascoli subalpini</v>
          </cell>
        </row>
        <row r="1047">
          <cell r="M1047">
            <v>33750070</v>
          </cell>
          <cell r="N1047">
            <v>1477</v>
          </cell>
          <cell r="O1047" t="str">
            <v>Alchemilla alpina L.s.s.</v>
          </cell>
          <cell r="P1047" t="str">
            <v>(Saxatiles) Buser</v>
          </cell>
          <cell r="Q1047" t="str">
            <v>A</v>
          </cell>
          <cell r="R1047" t="str">
            <v>C</v>
          </cell>
          <cell r="S1047" t="str">
            <v>-</v>
          </cell>
          <cell r="T1047" t="str">
            <v>Formazza,Anzasca</v>
          </cell>
          <cell r="V1047" t="str">
            <v>/</v>
          </cell>
          <cell r="W1047">
            <v>1500</v>
          </cell>
          <cell r="X1047">
            <v>2900</v>
          </cell>
          <cell r="Y1047" t="str">
            <v>TRE LOM PIE LIG</v>
          </cell>
          <cell r="Z1047" t="str">
            <v>Artico-Alpina (Europea)</v>
          </cell>
          <cell r="AH1047" t="str">
            <v>H ros</v>
          </cell>
          <cell r="AI1047" t="str">
            <v>silice (pref.)</v>
          </cell>
          <cell r="AK1047" t="str">
            <v>pascoli subalpini</v>
          </cell>
        </row>
        <row r="1048">
          <cell r="M1048">
            <v>33750120</v>
          </cell>
          <cell r="N1048">
            <v>1479</v>
          </cell>
          <cell r="O1048" t="str">
            <v>Alchemilla subsericea Reuter</v>
          </cell>
          <cell r="P1048" t="str">
            <v>(Saxatiles) Buser</v>
          </cell>
          <cell r="Q1048" t="str">
            <v>L</v>
          </cell>
          <cell r="R1048" t="str">
            <v>R*</v>
          </cell>
          <cell r="S1048" t="str">
            <v>-</v>
          </cell>
          <cell r="U1048" t="str">
            <v>TI</v>
          </cell>
          <cell r="V1048" t="str">
            <v>/</v>
          </cell>
          <cell r="W1048">
            <v>1500</v>
          </cell>
          <cell r="X1048">
            <v>2900</v>
          </cell>
          <cell r="Y1048" t="str">
            <v>LOM PIE LIG</v>
          </cell>
          <cell r="Z1048" t="str">
            <v>Artico-Alpina (Europea)</v>
          </cell>
          <cell r="AH1048" t="str">
            <v>H ros</v>
          </cell>
          <cell r="AI1048" t="str">
            <v>silice</v>
          </cell>
          <cell r="AK1048" t="str">
            <v>pascoli subalpini, vallette nivali</v>
          </cell>
        </row>
        <row r="1049">
          <cell r="M1049">
            <v>33750160</v>
          </cell>
          <cell r="N1049">
            <v>1481</v>
          </cell>
          <cell r="O1049" t="str">
            <v>Alchemilla plicatula Gand.</v>
          </cell>
          <cell r="P1049" t="str">
            <v>(Hoppeanae Buser)</v>
          </cell>
          <cell r="Q1049" t="str">
            <v>A</v>
          </cell>
          <cell r="R1049" t="str">
            <v>C</v>
          </cell>
          <cell r="S1049" t="str">
            <v>-</v>
          </cell>
          <cell r="V1049" t="str">
            <v>/</v>
          </cell>
          <cell r="W1049">
            <v>1200</v>
          </cell>
          <cell r="X1049">
            <v>2600</v>
          </cell>
          <cell r="Y1049" t="str">
            <v>FRI LOM PIE</v>
          </cell>
          <cell r="Z1049" t="str">
            <v>Orofita Europea (S-)</v>
          </cell>
          <cell r="AH1049" t="str">
            <v>H ros</v>
          </cell>
          <cell r="AI1049" t="str">
            <v>calcare</v>
          </cell>
          <cell r="AK1049" t="str">
            <v>rupi, prati</v>
          </cell>
        </row>
        <row r="1050">
          <cell r="M1050">
            <v>33750210</v>
          </cell>
          <cell r="N1050">
            <v>1483</v>
          </cell>
          <cell r="O1050" t="str">
            <v>Alchemilla nitida Buser</v>
          </cell>
          <cell r="P1050" t="str">
            <v>(Hoppeanae Buser)</v>
          </cell>
          <cell r="Q1050" t="str">
            <v>A</v>
          </cell>
          <cell r="R1050" t="str">
            <v>C</v>
          </cell>
          <cell r="S1050" t="str">
            <v>-</v>
          </cell>
          <cell r="V1050" t="str">
            <v>/</v>
          </cell>
          <cell r="W1050">
            <v>1200</v>
          </cell>
          <cell r="X1050">
            <v>2600</v>
          </cell>
          <cell r="Y1050" t="str">
            <v>TRE LOM PIE LIG LAZ AEM CAM BAS</v>
          </cell>
          <cell r="Z1050" t="str">
            <v>Orofita Europea (S-)</v>
          </cell>
          <cell r="AH1050" t="str">
            <v>H ros</v>
          </cell>
          <cell r="AI1050" t="str">
            <v>calcare</v>
          </cell>
          <cell r="AK1050" t="str">
            <v>prati, rupi</v>
          </cell>
        </row>
        <row r="1051">
          <cell r="M1051">
            <v>33750310</v>
          </cell>
          <cell r="N1051">
            <v>1484</v>
          </cell>
          <cell r="O1051" t="str">
            <v>Alchemilla hoppeana (Rchb.) D.Torre</v>
          </cell>
          <cell r="P1051" t="str">
            <v>(Hoppeanae Buser)</v>
          </cell>
          <cell r="Q1051" t="str">
            <v>V</v>
          </cell>
          <cell r="R1051" t="str">
            <v>?</v>
          </cell>
          <cell r="S1051" t="str">
            <v>-</v>
          </cell>
          <cell r="U1051" t="str">
            <v>da elim.,confusa segnal. Alpi generico</v>
          </cell>
          <cell r="V1051" t="str">
            <v>/</v>
          </cell>
          <cell r="W1051">
            <v>1200</v>
          </cell>
          <cell r="X1051">
            <v>2600</v>
          </cell>
          <cell r="Z1051" t="str">
            <v>Orofita Europea (S-)</v>
          </cell>
          <cell r="AH1051" t="str">
            <v>H ros</v>
          </cell>
          <cell r="AI1051" t="str">
            <v>calcare</v>
          </cell>
          <cell r="AK1051" t="str">
            <v>rupi, prati</v>
          </cell>
        </row>
        <row r="1052">
          <cell r="M1052">
            <v>33750320</v>
          </cell>
          <cell r="N1052">
            <v>1485</v>
          </cell>
          <cell r="O1052" t="str">
            <v>Alchemilla conjucta Bab.</v>
          </cell>
          <cell r="P1052" t="str">
            <v>(Hoppeanae Buser)</v>
          </cell>
          <cell r="Q1052" t="str">
            <v>V</v>
          </cell>
          <cell r="R1052" t="str">
            <v>?</v>
          </cell>
          <cell r="S1052" t="str">
            <v>-</v>
          </cell>
          <cell r="U1052" t="str">
            <v>da vrf segnal. TI</v>
          </cell>
          <cell r="V1052" t="str">
            <v>/</v>
          </cell>
          <cell r="W1052">
            <v>1200</v>
          </cell>
          <cell r="X1052">
            <v>2600</v>
          </cell>
          <cell r="Z1052" t="str">
            <v>Orofita Europea (S-)</v>
          </cell>
          <cell r="AH1052" t="str">
            <v>H ros</v>
          </cell>
          <cell r="AI1052" t="str">
            <v>calcare</v>
          </cell>
          <cell r="AK1052" t="str">
            <v>rupi, prati</v>
          </cell>
        </row>
        <row r="1053">
          <cell r="M1053">
            <v>33750350</v>
          </cell>
          <cell r="N1053">
            <v>1487</v>
          </cell>
          <cell r="O1053" t="str">
            <v>Alchemilla glacialis Buser</v>
          </cell>
          <cell r="P1053" t="str">
            <v>(Hoppeanae Buser)</v>
          </cell>
          <cell r="Q1053" t="str">
            <v>L</v>
          </cell>
          <cell r="R1053" t="str">
            <v>R*</v>
          </cell>
          <cell r="S1053" t="str">
            <v>-</v>
          </cell>
          <cell r="U1053" t="str">
            <v>TI</v>
          </cell>
          <cell r="V1053" t="str">
            <v>/</v>
          </cell>
          <cell r="W1053">
            <v>1200</v>
          </cell>
          <cell r="X1053">
            <v>2600</v>
          </cell>
          <cell r="Z1053" t="str">
            <v>Orofita Europea (S-)</v>
          </cell>
          <cell r="AH1053" t="str">
            <v>H ros</v>
          </cell>
          <cell r="AI1053" t="str">
            <v>calcare</v>
          </cell>
          <cell r="AK1053" t="str">
            <v>vallette nivali</v>
          </cell>
        </row>
        <row r="1054">
          <cell r="M1054">
            <v>33750410</v>
          </cell>
          <cell r="N1054">
            <v>1488</v>
          </cell>
          <cell r="O1054" t="str">
            <v>Alchemilla splendens Christ</v>
          </cell>
          <cell r="Q1054" t="str">
            <v>V</v>
          </cell>
          <cell r="R1054" t="str">
            <v>?X</v>
          </cell>
          <cell r="S1054" t="str">
            <v>-</v>
          </cell>
          <cell r="U1054" t="str">
            <v>BG,CO,TI:Bergamasco, Valsassina da elim/Landolt</v>
          </cell>
          <cell r="V1054" t="str">
            <v>/</v>
          </cell>
          <cell r="W1054">
            <v>1300</v>
          </cell>
          <cell r="X1054">
            <v>2200</v>
          </cell>
          <cell r="Z1054" t="str">
            <v>Endemica Alpica (W-)</v>
          </cell>
          <cell r="AH1054" t="str">
            <v>H ros</v>
          </cell>
          <cell r="AI1054" t="str">
            <v>calcare</v>
          </cell>
          <cell r="AK1054" t="str">
            <v>prati aridi</v>
          </cell>
        </row>
        <row r="1055">
          <cell r="M1055">
            <v>33750430</v>
          </cell>
          <cell r="N1055">
            <v>1488</v>
          </cell>
          <cell r="O1055" t="str">
            <v>Alchemilla schmidelyana Buser</v>
          </cell>
          <cell r="P1055" t="str">
            <v>(Splendentes Buser)</v>
          </cell>
          <cell r="Q1055" t="str">
            <v>A</v>
          </cell>
          <cell r="R1055" t="str">
            <v>R</v>
          </cell>
          <cell r="S1055" t="str">
            <v>-</v>
          </cell>
          <cell r="V1055" t="str">
            <v>/</v>
          </cell>
          <cell r="W1055">
            <v>1300</v>
          </cell>
          <cell r="X1055">
            <v>2200</v>
          </cell>
          <cell r="Y1055" t="str">
            <v>LOM PIE</v>
          </cell>
          <cell r="Z1055" t="str">
            <v>Endemica Alpica (W-)</v>
          </cell>
          <cell r="AH1055" t="str">
            <v>H ros</v>
          </cell>
          <cell r="AI1055" t="str">
            <v>calcare</v>
          </cell>
          <cell r="AK1055" t="str">
            <v>prati aridi</v>
          </cell>
        </row>
        <row r="1056">
          <cell r="M1056">
            <v>33750440</v>
          </cell>
          <cell r="N1056">
            <v>1489</v>
          </cell>
          <cell r="O1056" t="str">
            <v>Alchemilla pubescens Auct.non Lam.</v>
          </cell>
          <cell r="P1056" t="str">
            <v>(Pubescens Buser)</v>
          </cell>
          <cell r="Q1056" t="str">
            <v>A</v>
          </cell>
          <cell r="R1056" t="str">
            <v>R</v>
          </cell>
          <cell r="S1056" t="str">
            <v>-</v>
          </cell>
          <cell r="V1056" t="str">
            <v>/</v>
          </cell>
          <cell r="W1056">
            <v>750</v>
          </cell>
          <cell r="X1056">
            <v>2300</v>
          </cell>
          <cell r="Z1056" t="str">
            <v>Euro-Asiatica</v>
          </cell>
          <cell r="AH1056" t="str">
            <v>H ros</v>
          </cell>
          <cell r="AK1056" t="str">
            <v>pascoli aridi, rupi, prati</v>
          </cell>
        </row>
        <row r="1057">
          <cell r="M1057">
            <v>33750470</v>
          </cell>
          <cell r="N1057">
            <v>1489</v>
          </cell>
          <cell r="O1057" t="str">
            <v>Alchemilla glaucescens Wallr.</v>
          </cell>
          <cell r="P1057" t="str">
            <v>(Pubescens Buser)</v>
          </cell>
          <cell r="Q1057" t="str">
            <v>A</v>
          </cell>
          <cell r="R1057" t="str">
            <v>C</v>
          </cell>
          <cell r="S1057" t="str">
            <v>-</v>
          </cell>
          <cell r="T1057" t="str">
            <v>Vagna</v>
          </cell>
          <cell r="V1057" t="str">
            <v>/</v>
          </cell>
          <cell r="W1057">
            <v>750</v>
          </cell>
          <cell r="X1057">
            <v>2200</v>
          </cell>
          <cell r="Y1057" t="str">
            <v>FRI VEN TRE LOM PIE LIG EMI TOS AEM BAS COR</v>
          </cell>
          <cell r="Z1057" t="str">
            <v>Euro-Asiatica</v>
          </cell>
          <cell r="AH1057" t="str">
            <v>H ros</v>
          </cell>
          <cell r="AI1057" t="str">
            <v>acidofila (gen.)</v>
          </cell>
          <cell r="AK1057" t="str">
            <v>prati montani, pascoli subalpini</v>
          </cell>
        </row>
        <row r="1058">
          <cell r="M1058">
            <v>33750490</v>
          </cell>
          <cell r="N1058">
            <v>1490</v>
          </cell>
          <cell r="O1058" t="str">
            <v>Alchemilla flabellata Buser</v>
          </cell>
          <cell r="P1058" t="str">
            <v>(Pubescens Buser)</v>
          </cell>
          <cell r="Q1058" t="str">
            <v>A</v>
          </cell>
          <cell r="R1058" t="str">
            <v>C</v>
          </cell>
          <cell r="S1058" t="str">
            <v>-</v>
          </cell>
          <cell r="V1058" t="str">
            <v>/</v>
          </cell>
          <cell r="W1058">
            <v>750</v>
          </cell>
          <cell r="X1058">
            <v>2300</v>
          </cell>
          <cell r="Y1058" t="str">
            <v>FRI VEN TRE LOM PIE AEM</v>
          </cell>
          <cell r="Z1058" t="str">
            <v>Euro-Asiatica</v>
          </cell>
          <cell r="AH1058" t="str">
            <v>H ros</v>
          </cell>
          <cell r="AI1058" t="str">
            <v>silice (pref.)/nitrofila</v>
          </cell>
          <cell r="AK1058" t="str">
            <v>incolti, malghe, pascoli subalpini e alpini</v>
          </cell>
        </row>
        <row r="1059">
          <cell r="M1059">
            <v>33750630</v>
          </cell>
          <cell r="N1059">
            <v>1492</v>
          </cell>
          <cell r="O1059" t="str">
            <v>Alchemilla colorata Buser</v>
          </cell>
          <cell r="P1059" t="str">
            <v>(Pubescens Buser)</v>
          </cell>
          <cell r="Q1059" t="str">
            <v>A</v>
          </cell>
          <cell r="R1059" t="str">
            <v>C</v>
          </cell>
          <cell r="S1059" t="str">
            <v>-</v>
          </cell>
          <cell r="V1059" t="str">
            <v>/</v>
          </cell>
          <cell r="W1059">
            <v>1600</v>
          </cell>
          <cell r="X1059">
            <v>2300</v>
          </cell>
          <cell r="Y1059" t="str">
            <v>FRI VEN TRE LOM PIE LIG LAZ AEM</v>
          </cell>
          <cell r="Z1059" t="str">
            <v>Euro-Asiatica</v>
          </cell>
          <cell r="AH1059" t="str">
            <v>H ros</v>
          </cell>
          <cell r="AI1059" t="str">
            <v>acidofila</v>
          </cell>
          <cell r="AK1059" t="str">
            <v>pascoli subalpini</v>
          </cell>
        </row>
        <row r="1060">
          <cell r="M1060">
            <v>33750660</v>
          </cell>
          <cell r="N1060">
            <v>1494</v>
          </cell>
          <cell r="O1060" t="str">
            <v>Alchemilla exigua Buser</v>
          </cell>
          <cell r="P1060" t="str">
            <v>(Pubescens Buser)</v>
          </cell>
          <cell r="Q1060" t="str">
            <v>A</v>
          </cell>
          <cell r="R1060" t="str">
            <v>R</v>
          </cell>
          <cell r="S1060" t="str">
            <v>-</v>
          </cell>
          <cell r="V1060" t="str">
            <v>/</v>
          </cell>
          <cell r="W1060">
            <v>750</v>
          </cell>
          <cell r="X1060">
            <v>2300</v>
          </cell>
          <cell r="Y1060" t="str">
            <v>FRI VEN TRE LOM</v>
          </cell>
          <cell r="Z1060" t="str">
            <v>Euro-Asiatica</v>
          </cell>
          <cell r="AH1060" t="str">
            <v>H ros</v>
          </cell>
          <cell r="AK1060" t="str">
            <v>prati aridi, pascoli, rupi</v>
          </cell>
        </row>
        <row r="1061">
          <cell r="M1061">
            <v>33750910</v>
          </cell>
          <cell r="N1061">
            <v>1497</v>
          </cell>
          <cell r="O1061" t="str">
            <v>Alchemilla vulgaris L.</v>
          </cell>
          <cell r="P1061" t="str">
            <v>eu-vulgaris (Hirsutae H.Lindb.)</v>
          </cell>
          <cell r="Q1061" t="str">
            <v>A</v>
          </cell>
          <cell r="R1061" t="str">
            <v>C</v>
          </cell>
          <cell r="S1061" t="str">
            <v>-</v>
          </cell>
          <cell r="V1061" t="str">
            <v>/</v>
          </cell>
          <cell r="W1061">
            <v>600</v>
          </cell>
          <cell r="X1061">
            <v>2800</v>
          </cell>
          <cell r="Z1061" t="str">
            <v>Europea</v>
          </cell>
          <cell r="AH1061" t="str">
            <v>H ros</v>
          </cell>
          <cell r="AI1061" t="str">
            <v>nitrofila</v>
          </cell>
          <cell r="AK1061" t="str">
            <v>prati stabili, incolti umidi</v>
          </cell>
        </row>
        <row r="1062">
          <cell r="M1062">
            <v>33750920</v>
          </cell>
          <cell r="N1062">
            <v>1497</v>
          </cell>
          <cell r="O1062" t="str">
            <v>Alchemilla monticola Opiz</v>
          </cell>
          <cell r="P1062" t="str">
            <v>(Hirsutae H.Lindb.)</v>
          </cell>
          <cell r="Q1062" t="str">
            <v>A</v>
          </cell>
          <cell r="R1062" t="str">
            <v>C</v>
          </cell>
          <cell r="S1062" t="str">
            <v>-</v>
          </cell>
          <cell r="V1062" t="str">
            <v>/</v>
          </cell>
          <cell r="W1062">
            <v>600</v>
          </cell>
          <cell r="X1062">
            <v>2500</v>
          </cell>
          <cell r="Y1062" t="str">
            <v>VEN TRE LOM PIE EMI TOS AEM CAM</v>
          </cell>
          <cell r="Z1062" t="str">
            <v>Europea</v>
          </cell>
          <cell r="AH1062" t="str">
            <v>H ros</v>
          </cell>
          <cell r="AK1062" t="str">
            <v>pascoli subalpini</v>
          </cell>
        </row>
        <row r="1063">
          <cell r="M1063">
            <v>33750960</v>
          </cell>
          <cell r="N1063">
            <v>1498</v>
          </cell>
          <cell r="O1063" t="str">
            <v>Alchemilla crinita Buser</v>
          </cell>
          <cell r="P1063" t="str">
            <v>(Hirsutae H.Lindb.)</v>
          </cell>
          <cell r="Q1063" t="str">
            <v>A</v>
          </cell>
          <cell r="R1063" t="str">
            <v>C</v>
          </cell>
          <cell r="S1063" t="str">
            <v>-</v>
          </cell>
          <cell r="V1063" t="str">
            <v>/</v>
          </cell>
          <cell r="W1063">
            <v>1300</v>
          </cell>
          <cell r="X1063">
            <v>2400</v>
          </cell>
          <cell r="Y1063" t="str">
            <v>FRI VEN TRE LOM</v>
          </cell>
          <cell r="Z1063" t="str">
            <v>Europea (?)</v>
          </cell>
          <cell r="AH1063" t="str">
            <v>H ros</v>
          </cell>
          <cell r="AI1063" t="str">
            <v>nitrofila</v>
          </cell>
          <cell r="AK1063" t="str">
            <v>prati stabili, incolti umidi</v>
          </cell>
        </row>
        <row r="1064">
          <cell r="M1064">
            <v>33750990</v>
          </cell>
          <cell r="N1064">
            <v>1499</v>
          </cell>
          <cell r="O1064" t="str">
            <v>Alchemilla strigosula Buser</v>
          </cell>
          <cell r="P1064" t="str">
            <v>(Hirsutae H.Lindb.)</v>
          </cell>
          <cell r="Q1064" t="str">
            <v>A</v>
          </cell>
          <cell r="R1064" t="str">
            <v>C</v>
          </cell>
          <cell r="S1064" t="str">
            <v>-</v>
          </cell>
          <cell r="V1064" t="str">
            <v>/</v>
          </cell>
          <cell r="W1064">
            <v>1000</v>
          </cell>
          <cell r="X1064">
            <v>1800</v>
          </cell>
          <cell r="Y1064" t="str">
            <v>FRI VEN TRE LOM PIE LIG</v>
          </cell>
          <cell r="Z1064" t="str">
            <v>Europea (?)</v>
          </cell>
          <cell r="AH1064" t="str">
            <v>H ros</v>
          </cell>
          <cell r="AI1064" t="str">
            <v>nitrofila</v>
          </cell>
          <cell r="AK1064" t="str">
            <v>prati stabili, incolti umidi</v>
          </cell>
        </row>
        <row r="1065">
          <cell r="M1065">
            <v>33751120</v>
          </cell>
          <cell r="N1065">
            <v>1500</v>
          </cell>
          <cell r="O1065" t="str">
            <v>Alchemilla subcrenata Buser</v>
          </cell>
          <cell r="P1065" t="str">
            <v>(Hirsutae H.Lindb.)</v>
          </cell>
          <cell r="Q1065" t="str">
            <v>A</v>
          </cell>
          <cell r="R1065" t="str">
            <v>C</v>
          </cell>
          <cell r="S1065" t="str">
            <v>-</v>
          </cell>
          <cell r="V1065" t="str">
            <v>/</v>
          </cell>
          <cell r="W1065">
            <v>1500</v>
          </cell>
          <cell r="X1065">
            <v>2400</v>
          </cell>
          <cell r="Y1065" t="str">
            <v>FRI VEN TRE LOM PIE LIG</v>
          </cell>
          <cell r="Z1065" t="str">
            <v>Europea (?)</v>
          </cell>
          <cell r="AH1065" t="str">
            <v>H ros</v>
          </cell>
          <cell r="AI1065" t="str">
            <v>nitrofila</v>
          </cell>
          <cell r="AK1065" t="str">
            <v>prati stabili, incolti umidi</v>
          </cell>
        </row>
        <row r="1066">
          <cell r="M1066">
            <v>33751180</v>
          </cell>
          <cell r="N1066">
            <v>1500</v>
          </cell>
          <cell r="O1066" t="str">
            <v>Alchemilla hirtipes Buser</v>
          </cell>
          <cell r="P1066" t="str">
            <v>(Hirsutae H.Lindb.)</v>
          </cell>
          <cell r="Q1066" t="str">
            <v>L</v>
          </cell>
          <cell r="R1066" t="str">
            <v>R*</v>
          </cell>
          <cell r="S1066" t="str">
            <v>-</v>
          </cell>
          <cell r="U1066" t="str">
            <v>SO:Bormiese</v>
          </cell>
          <cell r="V1066" t="str">
            <v>/</v>
          </cell>
          <cell r="W1066">
            <v>1100</v>
          </cell>
          <cell r="X1066">
            <v>2000</v>
          </cell>
          <cell r="Y1066" t="str">
            <v>LOM</v>
          </cell>
          <cell r="Z1066" t="str">
            <v>Endemica Alpi</v>
          </cell>
          <cell r="AH1066" t="str">
            <v>H ros</v>
          </cell>
          <cell r="AI1066" t="str">
            <v>nitrofila</v>
          </cell>
          <cell r="AK1066" t="str">
            <v>prati stabili, incolti umidi</v>
          </cell>
        </row>
        <row r="1067">
          <cell r="M1067">
            <v>33751270</v>
          </cell>
          <cell r="N1067">
            <v>1501</v>
          </cell>
          <cell r="O1067" t="str">
            <v>Alchemilla acutiloba Opiz</v>
          </cell>
          <cell r="P1067" t="str">
            <v>(Hirsutae H.Lindb.)</v>
          </cell>
          <cell r="Q1067" t="str">
            <v>L</v>
          </cell>
          <cell r="R1067" t="str">
            <v>R*</v>
          </cell>
          <cell r="S1067" t="str">
            <v>-</v>
          </cell>
          <cell r="U1067" t="str">
            <v>LC,TI:Grigne</v>
          </cell>
          <cell r="V1067" t="str">
            <v>/</v>
          </cell>
          <cell r="W1067">
            <v>1600</v>
          </cell>
          <cell r="X1067">
            <v>2100</v>
          </cell>
          <cell r="Y1067" t="str">
            <v>VEN TRE LOM</v>
          </cell>
          <cell r="Z1067" t="str">
            <v>Europea (?)</v>
          </cell>
          <cell r="AH1067" t="str">
            <v>H ros</v>
          </cell>
          <cell r="AI1067" t="str">
            <v>nitrofila</v>
          </cell>
          <cell r="AK1067" t="str">
            <v>prati stabili, incolti umidi</v>
          </cell>
        </row>
        <row r="1068">
          <cell r="M1068">
            <v>33751340</v>
          </cell>
          <cell r="N1068">
            <v>1502</v>
          </cell>
          <cell r="O1068" t="str">
            <v>Alchemilla gracilis Opiz</v>
          </cell>
          <cell r="P1068" t="str">
            <v>(Hirsutae H.Lindb.)</v>
          </cell>
          <cell r="Q1068" t="str">
            <v>L</v>
          </cell>
          <cell r="R1068" t="str">
            <v>C*</v>
          </cell>
          <cell r="S1068" t="str">
            <v>-</v>
          </cell>
          <cell r="U1068" t="str">
            <v>LC,SO,TI:Grigne,Bormiese e forse altrove</v>
          </cell>
          <cell r="V1068" t="str">
            <v>/</v>
          </cell>
          <cell r="W1068">
            <v>1200</v>
          </cell>
          <cell r="X1068">
            <v>1900</v>
          </cell>
          <cell r="Y1068" t="str">
            <v>VEN TRE LOM PIE</v>
          </cell>
          <cell r="Z1068" t="str">
            <v>Europea (?)</v>
          </cell>
          <cell r="AH1068" t="str">
            <v>H ros</v>
          </cell>
          <cell r="AI1068" t="str">
            <v>nitrofila</v>
          </cell>
          <cell r="AK1068" t="str">
            <v>prati stabili, incolti umidi</v>
          </cell>
        </row>
        <row r="1069">
          <cell r="M1069">
            <v>33751380</v>
          </cell>
          <cell r="N1069">
            <v>1503</v>
          </cell>
          <cell r="O1069" t="str">
            <v>Alchemilla xanthochlora Rothm.</v>
          </cell>
          <cell r="P1069" t="str">
            <v>(Hirsutae H.Lindb.)</v>
          </cell>
          <cell r="Q1069" t="str">
            <v>A</v>
          </cell>
          <cell r="R1069" t="str">
            <v>C</v>
          </cell>
          <cell r="S1069" t="str">
            <v>-</v>
          </cell>
          <cell r="V1069" t="str">
            <v>/</v>
          </cell>
          <cell r="W1069">
            <v>1300</v>
          </cell>
          <cell r="X1069">
            <v>2500</v>
          </cell>
          <cell r="Y1069" t="str">
            <v>FRI VEN TRE LOM PIE LIG EMI TOS AEM BAS CAL</v>
          </cell>
          <cell r="Z1069" t="str">
            <v>Europea (Centro-)</v>
          </cell>
          <cell r="AH1069" t="str">
            <v>H ros</v>
          </cell>
          <cell r="AK1069" t="str">
            <v>prati stabili subalpini, malghe</v>
          </cell>
        </row>
        <row r="1070">
          <cell r="M1070">
            <v>33751470</v>
          </cell>
          <cell r="N1070">
            <v>1504</v>
          </cell>
          <cell r="O1070" t="str">
            <v>Alchemilla filicaulis Buser</v>
          </cell>
          <cell r="P1070" t="str">
            <v>(Hirsutae H.Lindb.)</v>
          </cell>
          <cell r="Q1070" t="str">
            <v>A</v>
          </cell>
          <cell r="R1070" t="str">
            <v>C</v>
          </cell>
          <cell r="S1070" t="str">
            <v>-</v>
          </cell>
          <cell r="V1070" t="str">
            <v>/</v>
          </cell>
          <cell r="W1070">
            <v>1400</v>
          </cell>
          <cell r="X1070">
            <v>2300</v>
          </cell>
          <cell r="Y1070" t="str">
            <v>VEN TRE LOM PIE</v>
          </cell>
          <cell r="Z1070" t="str">
            <v>Europea (?)</v>
          </cell>
          <cell r="AH1070" t="str">
            <v>H ros</v>
          </cell>
          <cell r="AI1070" t="str">
            <v>calcare</v>
          </cell>
          <cell r="AK1070" t="str">
            <v>pendii lung.innevati</v>
          </cell>
        </row>
        <row r="1071">
          <cell r="M1071">
            <v>33751540</v>
          </cell>
          <cell r="N1071">
            <v>1505</v>
          </cell>
          <cell r="O1071" t="str">
            <v>Alchemilla compta Buser</v>
          </cell>
          <cell r="P1071" t="str">
            <v>(Heteropodae Buser)</v>
          </cell>
          <cell r="Q1071" t="str">
            <v>A</v>
          </cell>
          <cell r="R1071" t="str">
            <v>R</v>
          </cell>
          <cell r="S1071" t="str">
            <v>-</v>
          </cell>
          <cell r="V1071" t="str">
            <v>/</v>
          </cell>
          <cell r="W1071">
            <v>1000</v>
          </cell>
          <cell r="X1071">
            <v>2500</v>
          </cell>
          <cell r="Y1071" t="str">
            <v>VEN TRE LOM</v>
          </cell>
          <cell r="Z1071" t="str">
            <v>Europea (?)</v>
          </cell>
          <cell r="AH1071" t="str">
            <v>H ros</v>
          </cell>
          <cell r="AI1071" t="str">
            <v>nitrofila</v>
          </cell>
          <cell r="AK1071" t="str">
            <v>prati, pascoli, incolti</v>
          </cell>
        </row>
        <row r="1072">
          <cell r="M1072">
            <v>33751610</v>
          </cell>
          <cell r="N1072">
            <v>1506</v>
          </cell>
          <cell r="O1072" t="str">
            <v>Alchemilla decumbens Buser</v>
          </cell>
          <cell r="P1072" t="str">
            <v>(Heteropodae Buser)</v>
          </cell>
          <cell r="Q1072" t="str">
            <v>A</v>
          </cell>
          <cell r="R1072" t="str">
            <v>R</v>
          </cell>
          <cell r="S1072" t="str">
            <v>-</v>
          </cell>
          <cell r="V1072" t="str">
            <v>/</v>
          </cell>
          <cell r="W1072">
            <v>1000</v>
          </cell>
          <cell r="X1072">
            <v>2500</v>
          </cell>
          <cell r="Y1072" t="str">
            <v>VEN TRE LOM PIE</v>
          </cell>
          <cell r="Z1072" t="str">
            <v>Europea (?)</v>
          </cell>
          <cell r="AH1072" t="str">
            <v>H ros</v>
          </cell>
          <cell r="AK1072" t="str">
            <v>pendii lung.innevati</v>
          </cell>
        </row>
        <row r="1073">
          <cell r="M1073">
            <v>33751620</v>
          </cell>
          <cell r="N1073">
            <v>1507</v>
          </cell>
          <cell r="O1073" t="str">
            <v>Alchemilla undulata Buser</v>
          </cell>
          <cell r="P1073" t="str">
            <v>(Heteropodae Buser)</v>
          </cell>
          <cell r="Q1073" t="str">
            <v>L</v>
          </cell>
          <cell r="R1073" t="str">
            <v>R*</v>
          </cell>
          <cell r="S1073" t="str">
            <v>-</v>
          </cell>
          <cell r="U1073" t="str">
            <v>BG,SO:Bergamasco generico,Bormiese</v>
          </cell>
          <cell r="V1073" t="str">
            <v>/</v>
          </cell>
          <cell r="W1073">
            <v>1000</v>
          </cell>
          <cell r="X1073">
            <v>2500</v>
          </cell>
          <cell r="Y1073" t="str">
            <v>VEN TRE LOM AEM</v>
          </cell>
          <cell r="Z1073" t="str">
            <v>Europea (?)</v>
          </cell>
          <cell r="AH1073" t="str">
            <v>H ros</v>
          </cell>
          <cell r="AI1073" t="str">
            <v>nitrofila</v>
          </cell>
          <cell r="AK1073" t="str">
            <v>prati, pascoli, incolti</v>
          </cell>
        </row>
        <row r="1074">
          <cell r="M1074">
            <v>33751690</v>
          </cell>
          <cell r="N1074">
            <v>1508</v>
          </cell>
          <cell r="O1074" t="str">
            <v>Alchemilla heteropoda Buser</v>
          </cell>
          <cell r="P1074" t="str">
            <v>(Heteropodae Buser)</v>
          </cell>
          <cell r="Q1074" t="str">
            <v>L</v>
          </cell>
          <cell r="R1074" t="str">
            <v>R*</v>
          </cell>
          <cell r="S1074" t="str">
            <v>-</v>
          </cell>
          <cell r="U1074" t="str">
            <v>TI</v>
          </cell>
          <cell r="V1074" t="str">
            <v>/</v>
          </cell>
          <cell r="W1074">
            <v>1000</v>
          </cell>
          <cell r="X1074">
            <v>2500</v>
          </cell>
          <cell r="Y1074" t="str">
            <v>VEN LOM PIE</v>
          </cell>
          <cell r="Z1074" t="str">
            <v>Europea (?)</v>
          </cell>
          <cell r="AH1074" t="str">
            <v>H ros</v>
          </cell>
          <cell r="AI1074" t="str">
            <v>nitrofila</v>
          </cell>
          <cell r="AK1074" t="str">
            <v>prati, pascoli, incolti</v>
          </cell>
        </row>
        <row r="1075">
          <cell r="M1075">
            <v>33751700</v>
          </cell>
          <cell r="N1075">
            <v>1509</v>
          </cell>
          <cell r="O1075" t="str">
            <v>Alchemilla tenuis Buser</v>
          </cell>
          <cell r="P1075" t="str">
            <v>(Heteropodae Buser)</v>
          </cell>
          <cell r="Q1075" t="str">
            <v>A</v>
          </cell>
          <cell r="R1075" t="str">
            <v>R</v>
          </cell>
          <cell r="S1075" t="str">
            <v>-</v>
          </cell>
          <cell r="V1075" t="str">
            <v>/</v>
          </cell>
          <cell r="W1075">
            <v>1000</v>
          </cell>
          <cell r="X1075">
            <v>2500</v>
          </cell>
          <cell r="Y1075" t="str">
            <v>LOM PIE EMI</v>
          </cell>
          <cell r="Z1075" t="str">
            <v>Europea (?)</v>
          </cell>
          <cell r="AH1075" t="str">
            <v>H ros</v>
          </cell>
          <cell r="AI1075" t="str">
            <v>nitrofila</v>
          </cell>
          <cell r="AK1075" t="str">
            <v>prati, pascoli, incolti</v>
          </cell>
        </row>
        <row r="1076">
          <cell r="M1076">
            <v>33751710</v>
          </cell>
          <cell r="N1076">
            <v>1510</v>
          </cell>
          <cell r="O1076" t="str">
            <v>Alchemilla vulgaris L.</v>
          </cell>
          <cell r="P1076" t="str">
            <v>alpestris (Schmidt) Sch.et K. (Subglabrae H.Lindb.)</v>
          </cell>
          <cell r="Q1076" t="str">
            <v>A</v>
          </cell>
          <cell r="R1076" t="str">
            <v>C</v>
          </cell>
          <cell r="S1076" t="str">
            <v>-</v>
          </cell>
          <cell r="V1076" t="str">
            <v>/</v>
          </cell>
          <cell r="W1076">
            <v>1000</v>
          </cell>
          <cell r="X1076">
            <v>2500</v>
          </cell>
          <cell r="Z1076" t="str">
            <v>Europea (?)</v>
          </cell>
          <cell r="AH1076" t="str">
            <v>H ros</v>
          </cell>
          <cell r="AI1076" t="str">
            <v>nitrofila</v>
          </cell>
          <cell r="AK1076" t="str">
            <v>prati, pascoli, incolti</v>
          </cell>
        </row>
        <row r="1077">
          <cell r="M1077">
            <v>33751720</v>
          </cell>
          <cell r="N1077">
            <v>1510</v>
          </cell>
          <cell r="O1077" t="str">
            <v>Alchemilla glomerulans Buser</v>
          </cell>
          <cell r="P1077" t="str">
            <v>(Subglabrae H.Lindb.)</v>
          </cell>
          <cell r="Q1077" t="str">
            <v>V</v>
          </cell>
          <cell r="R1077" t="str">
            <v>?</v>
          </cell>
          <cell r="S1077" t="str">
            <v>-</v>
          </cell>
          <cell r="T1077" t="str">
            <v>Alpi Piemontesi s.l.</v>
          </cell>
          <cell r="V1077" t="str">
            <v>/</v>
          </cell>
          <cell r="W1077">
            <v>1000</v>
          </cell>
          <cell r="X1077">
            <v>2500</v>
          </cell>
          <cell r="Z1077" t="str">
            <v>Europea (?)</v>
          </cell>
          <cell r="AH1077" t="str">
            <v>H ros</v>
          </cell>
          <cell r="AI1077" t="str">
            <v>nitrofila</v>
          </cell>
          <cell r="AK1077" t="str">
            <v>prati, pascoli, incolti</v>
          </cell>
        </row>
        <row r="1078">
          <cell r="M1078">
            <v>33751840</v>
          </cell>
          <cell r="N1078">
            <v>1511</v>
          </cell>
          <cell r="O1078" t="str">
            <v>Alchemilla connivens Buser</v>
          </cell>
          <cell r="P1078" t="str">
            <v>(Subglabrae H.Lindb.)</v>
          </cell>
          <cell r="Q1078" t="str">
            <v>L</v>
          </cell>
          <cell r="R1078" t="str">
            <v>C*</v>
          </cell>
          <cell r="S1078" t="str">
            <v>-</v>
          </cell>
          <cell r="U1078" t="str">
            <v>BS-LC,SO:Alpi Or. fino Grigne,Bormiese,Poschiavo</v>
          </cell>
          <cell r="V1078" t="str">
            <v>/</v>
          </cell>
          <cell r="W1078">
            <v>1200</v>
          </cell>
          <cell r="X1078">
            <v>2400</v>
          </cell>
          <cell r="Y1078" t="str">
            <v>FRI VEN TRE LOM AO PIE LIG</v>
          </cell>
          <cell r="Z1078" t="str">
            <v>Europea (?)</v>
          </cell>
          <cell r="AH1078" t="str">
            <v>H ros</v>
          </cell>
          <cell r="AI1078" t="str">
            <v>nitrofila</v>
          </cell>
          <cell r="AK1078" t="str">
            <v>prati, pascoli, incolti</v>
          </cell>
        </row>
        <row r="1079">
          <cell r="M1079">
            <v>33751940</v>
          </cell>
          <cell r="N1079">
            <v>1512</v>
          </cell>
          <cell r="O1079" t="str">
            <v>Alchemilla acutidens Buser</v>
          </cell>
          <cell r="P1079" t="str">
            <v>(Subglabrae H.Lindb.)</v>
          </cell>
          <cell r="Q1079" t="str">
            <v>A</v>
          </cell>
          <cell r="R1079" t="str">
            <v>R</v>
          </cell>
          <cell r="S1079" t="str">
            <v>-</v>
          </cell>
          <cell r="V1079" t="str">
            <v>/</v>
          </cell>
          <cell r="W1079">
            <v>1400</v>
          </cell>
          <cell r="X1079">
            <v>2100</v>
          </cell>
          <cell r="Y1079" t="str">
            <v>FRI VEN TRE LOM PIE LIG</v>
          </cell>
          <cell r="Z1079" t="str">
            <v>Europea (?)</v>
          </cell>
          <cell r="AH1079" t="str">
            <v>H ros</v>
          </cell>
          <cell r="AI1079" t="str">
            <v>nitrofila</v>
          </cell>
          <cell r="AK1079" t="str">
            <v>prati, pascoli, incolti</v>
          </cell>
        </row>
        <row r="1080">
          <cell r="M1080">
            <v>33751960</v>
          </cell>
          <cell r="N1080">
            <v>1513</v>
          </cell>
          <cell r="O1080" t="str">
            <v>Alchemilla reniformis Buser</v>
          </cell>
          <cell r="P1080" t="str">
            <v>(Subglabrae H.Lindb.)</v>
          </cell>
          <cell r="Q1080" t="str">
            <v>A</v>
          </cell>
          <cell r="R1080" t="str">
            <v>C</v>
          </cell>
          <cell r="S1080" t="str">
            <v>-</v>
          </cell>
          <cell r="V1080" t="str">
            <v>/</v>
          </cell>
          <cell r="W1080">
            <v>1000</v>
          </cell>
          <cell r="X1080">
            <v>2500</v>
          </cell>
          <cell r="Y1080" t="str">
            <v>VEN TRE LOM PIE LIG TOS</v>
          </cell>
          <cell r="Z1080" t="str">
            <v>Europea (?)</v>
          </cell>
          <cell r="AH1080" t="str">
            <v>H ros</v>
          </cell>
          <cell r="AI1080" t="str">
            <v>nitrofila</v>
          </cell>
          <cell r="AK1080" t="str">
            <v>prati, pascoli, incolti</v>
          </cell>
        </row>
        <row r="1081">
          <cell r="M1081">
            <v>33751980</v>
          </cell>
          <cell r="N1081">
            <v>1515</v>
          </cell>
          <cell r="O1081" t="str">
            <v>Alchemilla obtusa Buser</v>
          </cell>
          <cell r="P1081" t="str">
            <v>(Subglabrae H.Lindb.)</v>
          </cell>
          <cell r="Q1081" t="str">
            <v>A</v>
          </cell>
          <cell r="R1081" t="str">
            <v>C</v>
          </cell>
          <cell r="S1081" t="str">
            <v>-</v>
          </cell>
          <cell r="V1081" t="str">
            <v>/</v>
          </cell>
          <cell r="W1081">
            <v>1000</v>
          </cell>
          <cell r="X1081">
            <v>2500</v>
          </cell>
          <cell r="Y1081" t="str">
            <v>LOM PIE LIG AEM</v>
          </cell>
          <cell r="Z1081" t="str">
            <v>Europea (?)</v>
          </cell>
          <cell r="AH1081" t="str">
            <v>H ros</v>
          </cell>
          <cell r="AI1081" t="str">
            <v>nitrofila</v>
          </cell>
          <cell r="AK1081" t="str">
            <v>prati, pascoli, incolti</v>
          </cell>
        </row>
        <row r="1082">
          <cell r="M1082">
            <v>33751990</v>
          </cell>
          <cell r="N1082">
            <v>1515</v>
          </cell>
          <cell r="O1082" t="str">
            <v>Alchemilla effusa Buser</v>
          </cell>
          <cell r="P1082" t="str">
            <v>(Subglabrae H.Lindb.)</v>
          </cell>
          <cell r="Q1082" t="str">
            <v>A</v>
          </cell>
          <cell r="R1082" t="str">
            <v>R</v>
          </cell>
          <cell r="S1082" t="str">
            <v>-</v>
          </cell>
          <cell r="V1082" t="str">
            <v>/</v>
          </cell>
          <cell r="W1082">
            <v>1000</v>
          </cell>
          <cell r="X1082">
            <v>2500</v>
          </cell>
          <cell r="Y1082" t="str">
            <v>LOM PIE AEM</v>
          </cell>
          <cell r="Z1082" t="str">
            <v>Europea (?)</v>
          </cell>
          <cell r="AH1082" t="str">
            <v>H ros</v>
          </cell>
          <cell r="AI1082" t="str">
            <v>nitrofila</v>
          </cell>
          <cell r="AK1082" t="str">
            <v>prati, pascoli, incolti</v>
          </cell>
        </row>
        <row r="1083">
          <cell r="M1083">
            <v>33752000</v>
          </cell>
          <cell r="N1083">
            <v>1515</v>
          </cell>
          <cell r="O1083" t="str">
            <v>Alchemilla impexa Buser</v>
          </cell>
          <cell r="P1083" t="str">
            <v>(Subglabrae H.Lindb.)</v>
          </cell>
          <cell r="Q1083" t="str">
            <v>A</v>
          </cell>
          <cell r="R1083" t="str">
            <v>R</v>
          </cell>
          <cell r="S1083" t="str">
            <v>-</v>
          </cell>
          <cell r="V1083" t="str">
            <v>/</v>
          </cell>
          <cell r="W1083">
            <v>1000</v>
          </cell>
          <cell r="X1083">
            <v>2500</v>
          </cell>
          <cell r="Y1083" t="str">
            <v>VEN LOM PIE</v>
          </cell>
          <cell r="Z1083" t="str">
            <v>Europea (?)</v>
          </cell>
          <cell r="AH1083" t="str">
            <v>H ros</v>
          </cell>
          <cell r="AI1083" t="str">
            <v>nitrofila</v>
          </cell>
          <cell r="AK1083" t="str">
            <v>prati, pascoli, incolti</v>
          </cell>
        </row>
        <row r="1084">
          <cell r="M1084">
            <v>33752010</v>
          </cell>
          <cell r="N1084">
            <v>1516</v>
          </cell>
          <cell r="O1084" t="str">
            <v>Alchemilla vulgaris L.</v>
          </cell>
          <cell r="P1084" t="str">
            <v>coriacea (Buser) Sch.et K. (Glabrae Rothm.)</v>
          </cell>
          <cell r="Q1084" t="str">
            <v>A</v>
          </cell>
          <cell r="R1084" t="str">
            <v>C</v>
          </cell>
          <cell r="S1084" t="str">
            <v>-</v>
          </cell>
          <cell r="V1084" t="str">
            <v>/</v>
          </cell>
          <cell r="W1084">
            <v>1000</v>
          </cell>
          <cell r="X1084">
            <v>2500</v>
          </cell>
          <cell r="Z1084" t="str">
            <v>Europea (?)</v>
          </cell>
          <cell r="AH1084" t="str">
            <v>H ros</v>
          </cell>
          <cell r="AK1084" t="str">
            <v>prati, pascoli</v>
          </cell>
        </row>
        <row r="1085">
          <cell r="M1085">
            <v>33752020</v>
          </cell>
          <cell r="N1085">
            <v>1516</v>
          </cell>
          <cell r="O1085" t="str">
            <v>Alchemilla glabra Neygenf.</v>
          </cell>
          <cell r="P1085" t="str">
            <v>(Glabrae Rothm.)</v>
          </cell>
          <cell r="Q1085" t="str">
            <v>A</v>
          </cell>
          <cell r="R1085" t="str">
            <v>C</v>
          </cell>
          <cell r="S1085" t="str">
            <v>-</v>
          </cell>
          <cell r="V1085" t="str">
            <v>/</v>
          </cell>
          <cell r="W1085">
            <v>700</v>
          </cell>
          <cell r="X1085">
            <v>2600</v>
          </cell>
          <cell r="Y1085" t="str">
            <v>FRI VEN TRE LOM PIE LIG EMI</v>
          </cell>
          <cell r="Z1085" t="str">
            <v>Europea (?)</v>
          </cell>
          <cell r="AH1085" t="str">
            <v>H ros</v>
          </cell>
          <cell r="AK1085" t="str">
            <v>prati umidi, sponde, sorgenti</v>
          </cell>
        </row>
        <row r="1086">
          <cell r="M1086">
            <v>33752090</v>
          </cell>
          <cell r="N1086">
            <v>1517</v>
          </cell>
          <cell r="O1086" t="str">
            <v>Alchemilla versipila Buser</v>
          </cell>
          <cell r="P1086" t="str">
            <v>(Glabrae Rothm.)</v>
          </cell>
          <cell r="Q1086" t="str">
            <v>A</v>
          </cell>
          <cell r="R1086" t="str">
            <v>R</v>
          </cell>
          <cell r="S1086" t="str">
            <v>-</v>
          </cell>
          <cell r="V1086" t="str">
            <v>/</v>
          </cell>
          <cell r="W1086">
            <v>1000</v>
          </cell>
          <cell r="X1086">
            <v>2500</v>
          </cell>
          <cell r="Y1086" t="str">
            <v>VEN TRE LOM PIE</v>
          </cell>
          <cell r="Z1086" t="str">
            <v>Europea (?)</v>
          </cell>
          <cell r="AH1086" t="str">
            <v>H ros</v>
          </cell>
          <cell r="AK1086" t="str">
            <v>prati, pascoli</v>
          </cell>
        </row>
        <row r="1087">
          <cell r="M1087">
            <v>33752120</v>
          </cell>
          <cell r="N1087">
            <v>1518</v>
          </cell>
          <cell r="O1087" t="str">
            <v>Alchemilla coriacea Buser</v>
          </cell>
          <cell r="Q1087" t="str">
            <v>LP</v>
          </cell>
          <cell r="R1087" t="str">
            <v>R*</v>
          </cell>
          <cell r="S1087" t="str">
            <v>-</v>
          </cell>
          <cell r="T1087" t="str">
            <v>Alpi Piem in genere</v>
          </cell>
          <cell r="U1087" t="str">
            <v>/</v>
          </cell>
          <cell r="V1087" t="str">
            <v>/</v>
          </cell>
          <cell r="W1087">
            <v>1000</v>
          </cell>
          <cell r="X1087">
            <v>2500</v>
          </cell>
          <cell r="Z1087" t="str">
            <v>Europea (?)</v>
          </cell>
          <cell r="AH1087" t="str">
            <v>H ros</v>
          </cell>
          <cell r="AK1087" t="str">
            <v>prati, pascoli</v>
          </cell>
        </row>
        <row r="1088">
          <cell r="M1088">
            <v>33752130</v>
          </cell>
          <cell r="N1088">
            <v>1519</v>
          </cell>
          <cell r="O1088" t="str">
            <v>Alchemilla inconcinna Buser</v>
          </cell>
          <cell r="P1088" t="str">
            <v>(Glabrae Rothm.)</v>
          </cell>
          <cell r="Q1088" t="str">
            <v>L</v>
          </cell>
          <cell r="R1088" t="str">
            <v>R*</v>
          </cell>
          <cell r="S1088" t="str">
            <v>-</v>
          </cell>
          <cell r="U1088" t="str">
            <v>LC:Grigne</v>
          </cell>
          <cell r="V1088" t="str">
            <v>/</v>
          </cell>
          <cell r="W1088">
            <v>1000</v>
          </cell>
          <cell r="X1088">
            <v>2500</v>
          </cell>
          <cell r="Y1088" t="str">
            <v>LOM PIE</v>
          </cell>
          <cell r="Z1088" t="str">
            <v>Europea (?)</v>
          </cell>
          <cell r="AH1088" t="str">
            <v>H ros</v>
          </cell>
          <cell r="AK1088" t="str">
            <v>prati, pascoli</v>
          </cell>
        </row>
        <row r="1089">
          <cell r="M1089">
            <v>33752160</v>
          </cell>
          <cell r="N1089">
            <v>1520</v>
          </cell>
          <cell r="O1089" t="str">
            <v>Alchemilla trunciloba Buser</v>
          </cell>
          <cell r="P1089" t="str">
            <v>(Glabrae Rothm.)</v>
          </cell>
          <cell r="Q1089" t="str">
            <v>A</v>
          </cell>
          <cell r="R1089" t="str">
            <v>R</v>
          </cell>
          <cell r="S1089" t="str">
            <v>-</v>
          </cell>
          <cell r="V1089" t="str">
            <v>/</v>
          </cell>
          <cell r="W1089">
            <v>1000</v>
          </cell>
          <cell r="X1089">
            <v>2500</v>
          </cell>
          <cell r="Y1089" t="str">
            <v>LOM PIE TOS</v>
          </cell>
          <cell r="Z1089" t="str">
            <v>Europea (?)</v>
          </cell>
          <cell r="AH1089" t="str">
            <v>H ros</v>
          </cell>
          <cell r="AK1089" t="str">
            <v>prati, pascoli</v>
          </cell>
        </row>
        <row r="1090">
          <cell r="M1090">
            <v>33752170</v>
          </cell>
          <cell r="N1090">
            <v>1521</v>
          </cell>
          <cell r="O1090" t="str">
            <v>Alchemilla sinuata Buser</v>
          </cell>
          <cell r="P1090" t="str">
            <v>(Glabrae Rothm.)</v>
          </cell>
          <cell r="Q1090" t="str">
            <v>A</v>
          </cell>
          <cell r="R1090" t="str">
            <v>R</v>
          </cell>
          <cell r="S1090" t="str">
            <v>-</v>
          </cell>
          <cell r="V1090" t="str">
            <v>/</v>
          </cell>
          <cell r="W1090">
            <v>1000</v>
          </cell>
          <cell r="X1090">
            <v>2500</v>
          </cell>
          <cell r="Y1090" t="str">
            <v>LOM PIE TOS LAZ BAS</v>
          </cell>
          <cell r="Z1090" t="str">
            <v>Europea (?)</v>
          </cell>
          <cell r="AH1090" t="str">
            <v>H ros</v>
          </cell>
          <cell r="AK1090" t="str">
            <v>prati, pascoli</v>
          </cell>
        </row>
        <row r="1091">
          <cell r="M1091">
            <v>33752180</v>
          </cell>
          <cell r="N1091">
            <v>1522</v>
          </cell>
          <cell r="O1091" t="str">
            <v>Alchemilla straminea Buser</v>
          </cell>
          <cell r="P1091" t="str">
            <v>(Glabrae Rothm.)</v>
          </cell>
          <cell r="Q1091" t="str">
            <v>L</v>
          </cell>
          <cell r="R1091" t="str">
            <v>R*</v>
          </cell>
          <cell r="S1091" t="str">
            <v>-</v>
          </cell>
          <cell r="U1091" t="str">
            <v>BG,SO:Bergamasco generico,Bormiese</v>
          </cell>
          <cell r="V1091" t="str">
            <v>/</v>
          </cell>
          <cell r="W1091">
            <v>1000</v>
          </cell>
          <cell r="X1091">
            <v>2500</v>
          </cell>
          <cell r="Y1091" t="str">
            <v>VEN TRE LOM PIE LIG</v>
          </cell>
          <cell r="Z1091" t="str">
            <v>Europea (?)</v>
          </cell>
          <cell r="AH1091" t="str">
            <v>H ros</v>
          </cell>
          <cell r="AK1091" t="str">
            <v>prati, pascoli</v>
          </cell>
        </row>
        <row r="1092">
          <cell r="M1092">
            <v>33752270</v>
          </cell>
          <cell r="N1092">
            <v>1524</v>
          </cell>
          <cell r="O1092" t="str">
            <v>Alchemilla longana Buser</v>
          </cell>
          <cell r="P1092" t="str">
            <v>(Calycinae) Buser</v>
          </cell>
          <cell r="Q1092" t="str">
            <v>L</v>
          </cell>
          <cell r="R1092" t="str">
            <v>R*</v>
          </cell>
          <cell r="S1092" t="str">
            <v>-</v>
          </cell>
          <cell r="U1092" t="str">
            <v>SO:Bormiese</v>
          </cell>
          <cell r="V1092" t="str">
            <v>/</v>
          </cell>
          <cell r="W1092">
            <v>1000</v>
          </cell>
          <cell r="X1092">
            <v>2500</v>
          </cell>
          <cell r="Y1092" t="str">
            <v>TRE LOM</v>
          </cell>
          <cell r="Z1092" t="str">
            <v>Europea (?)</v>
          </cell>
          <cell r="AH1092" t="str">
            <v>H ros</v>
          </cell>
          <cell r="AK1092" t="str">
            <v>prati, pascoli</v>
          </cell>
        </row>
        <row r="1093">
          <cell r="M1093">
            <v>33752430</v>
          </cell>
          <cell r="N1093">
            <v>1525</v>
          </cell>
          <cell r="O1093" t="str">
            <v>Alchemilla fallax Buser</v>
          </cell>
          <cell r="P1093" t="str">
            <v>(Calycinae) Buser</v>
          </cell>
          <cell r="Q1093" t="str">
            <v>A</v>
          </cell>
          <cell r="R1093" t="str">
            <v>C</v>
          </cell>
          <cell r="S1093" t="str">
            <v>-</v>
          </cell>
          <cell r="V1093" t="str">
            <v>/</v>
          </cell>
          <cell r="W1093">
            <v>1600</v>
          </cell>
          <cell r="X1093">
            <v>2200</v>
          </cell>
          <cell r="Y1093" t="str">
            <v>LOM PIE TOS</v>
          </cell>
          <cell r="Z1093" t="str">
            <v>Euro-Asiatica</v>
          </cell>
          <cell r="AH1093" t="str">
            <v>H ros</v>
          </cell>
          <cell r="AI1093" t="str">
            <v>acidofila</v>
          </cell>
          <cell r="AK1093" t="str">
            <v>pascoli alpini</v>
          </cell>
        </row>
        <row r="1094">
          <cell r="M1094">
            <v>33752610</v>
          </cell>
          <cell r="N1094">
            <v>1526</v>
          </cell>
          <cell r="O1094" t="str">
            <v>Alchemilla pyrenaica Dufour</v>
          </cell>
          <cell r="P1094" t="str">
            <v>(Calycinae) Buser</v>
          </cell>
          <cell r="Q1094" t="str">
            <v>A</v>
          </cell>
          <cell r="R1094" t="str">
            <v>R</v>
          </cell>
          <cell r="S1094" t="str">
            <v>-</v>
          </cell>
          <cell r="V1094" t="str">
            <v>/</v>
          </cell>
          <cell r="W1094">
            <v>2000</v>
          </cell>
          <cell r="X1094">
            <v>2400</v>
          </cell>
          <cell r="Y1094" t="str">
            <v>FRI VEN TRE LOM</v>
          </cell>
          <cell r="Z1094" t="str">
            <v>Euro-Asiatica</v>
          </cell>
          <cell r="AH1094" t="str">
            <v>H ros</v>
          </cell>
          <cell r="AI1094" t="str">
            <v>calcare</v>
          </cell>
          <cell r="AK1094" t="str">
            <v>pascoli subalpini e alpini lung.innevati</v>
          </cell>
        </row>
        <row r="1095">
          <cell r="M1095">
            <v>33752630</v>
          </cell>
          <cell r="N1095">
            <v>1526</v>
          </cell>
          <cell r="O1095" t="str">
            <v>Alchemilla venulosa Buser</v>
          </cell>
          <cell r="P1095" t="str">
            <v>(Calycinae) Buser</v>
          </cell>
          <cell r="Q1095" t="str">
            <v>A</v>
          </cell>
          <cell r="R1095" t="str">
            <v>R</v>
          </cell>
          <cell r="S1095" t="str">
            <v>-</v>
          </cell>
          <cell r="V1095" t="str">
            <v>/</v>
          </cell>
          <cell r="W1095">
            <v>1400</v>
          </cell>
          <cell r="X1095">
            <v>2200</v>
          </cell>
          <cell r="Y1095" t="str">
            <v>FRI VEN TRE LOM</v>
          </cell>
          <cell r="Z1095" t="str">
            <v>Euro-Asiatica</v>
          </cell>
          <cell r="AH1095" t="str">
            <v>H ros</v>
          </cell>
          <cell r="AK1095" t="str">
            <v>sorgenti</v>
          </cell>
        </row>
        <row r="1096">
          <cell r="M1096">
            <v>33752620</v>
          </cell>
          <cell r="N1096">
            <v>1527</v>
          </cell>
          <cell r="O1096" t="str">
            <v>Alchemilla incisa Buser</v>
          </cell>
          <cell r="P1096" t="str">
            <v>(Calycinae) Buser</v>
          </cell>
          <cell r="Q1096" t="str">
            <v>A</v>
          </cell>
          <cell r="R1096" t="str">
            <v>R</v>
          </cell>
          <cell r="S1096" t="str">
            <v>-</v>
          </cell>
          <cell r="V1096" t="str">
            <v>/</v>
          </cell>
          <cell r="W1096">
            <v>1800</v>
          </cell>
          <cell r="X1096">
            <v>2400</v>
          </cell>
          <cell r="Y1096" t="str">
            <v>TRE LOM PIE LIG TOS</v>
          </cell>
          <cell r="Z1096" t="str">
            <v>Euro-Asiatica</v>
          </cell>
          <cell r="AH1096" t="str">
            <v>H ros</v>
          </cell>
          <cell r="AK1096" t="str">
            <v>sorgenti, ruscelli alpini</v>
          </cell>
        </row>
        <row r="1097">
          <cell r="M1097">
            <v>33752650</v>
          </cell>
          <cell r="N1097">
            <v>1527</v>
          </cell>
          <cell r="O1097" t="str">
            <v>Alchemilla fissa Gunther et Schumm.</v>
          </cell>
          <cell r="P1097" t="str">
            <v>(Calycinae) Buser</v>
          </cell>
          <cell r="Q1097" t="str">
            <v>A</v>
          </cell>
          <cell r="R1097" t="str">
            <v>C</v>
          </cell>
          <cell r="S1097" t="str">
            <v>-</v>
          </cell>
          <cell r="T1097" t="str">
            <v>Sempione(Kaltwasser)</v>
          </cell>
          <cell r="V1097" t="str">
            <v>/</v>
          </cell>
          <cell r="W1097">
            <v>1800</v>
          </cell>
          <cell r="X1097">
            <v>3200</v>
          </cell>
          <cell r="Y1097" t="str">
            <v>FRI VEN TRE LOM PIE LIG TOS</v>
          </cell>
          <cell r="Z1097" t="str">
            <v>Orofita Europea (S-)</v>
          </cell>
          <cell r="AH1097" t="str">
            <v>H ros</v>
          </cell>
          <cell r="AI1097" t="str">
            <v>calcare</v>
          </cell>
          <cell r="AK1097" t="str">
            <v>vallette nivali, pascoli lung.innevati</v>
          </cell>
        </row>
        <row r="1098">
          <cell r="M1098">
            <v>33759010</v>
          </cell>
          <cell r="N1098">
            <v>1529</v>
          </cell>
          <cell r="O1098" t="str">
            <v>Aphanes arvensis L.</v>
          </cell>
          <cell r="P1098" t="str">
            <v/>
          </cell>
          <cell r="Q1098" t="str">
            <v>A</v>
          </cell>
          <cell r="R1098" t="str">
            <v>C</v>
          </cell>
          <cell r="S1098" t="str">
            <v>C</v>
          </cell>
          <cell r="W1098">
            <v>0</v>
          </cell>
          <cell r="X1098">
            <v>1300</v>
          </cell>
          <cell r="Y1098" t="str">
            <v>TRI FRI VEN TRE LOM PIE LIG EMI TOS MAR UMB LAZ AEM CAM PUG BAS CAL SIC SAR COR</v>
          </cell>
          <cell r="Z1098" t="str">
            <v>Subcosmopolita</v>
          </cell>
          <cell r="AH1098" t="str">
            <v>T scap</v>
          </cell>
          <cell r="AI1098" t="str">
            <v>acidofila (sub-)</v>
          </cell>
          <cell r="AK1098" t="str">
            <v>campi (infest.colt.cereali)</v>
          </cell>
        </row>
        <row r="1099">
          <cell r="M1099">
            <v>33360010</v>
          </cell>
          <cell r="N1099">
            <v>1532</v>
          </cell>
          <cell r="O1099" t="str">
            <v>Cydonia oblonga Miller</v>
          </cell>
          <cell r="P1099" t="str">
            <v/>
          </cell>
          <cell r="Q1099" t="str">
            <v>XK</v>
          </cell>
          <cell r="R1099" t="str">
            <v>k</v>
          </cell>
          <cell r="S1099" t="str">
            <v>k</v>
          </cell>
          <cell r="W1099">
            <v>0</v>
          </cell>
          <cell r="X1099">
            <v>1500</v>
          </cell>
          <cell r="Z1099" t="str">
            <v>Asiatica (SW-)</v>
          </cell>
          <cell r="AH1099" t="str">
            <v>P scap</v>
          </cell>
          <cell r="AK1099" t="str">
            <v>coltivata (alimentare)</v>
          </cell>
        </row>
        <row r="1100">
          <cell r="M1100">
            <v>33360020</v>
          </cell>
          <cell r="N1100">
            <v>1532</v>
          </cell>
          <cell r="O1100" t="str">
            <v>Chaenomeles speciosa (Sweet) Nakai</v>
          </cell>
          <cell r="P1100" t="str">
            <v/>
          </cell>
          <cell r="Q1100" t="str">
            <v>XK</v>
          </cell>
          <cell r="R1100" t="str">
            <v>k</v>
          </cell>
          <cell r="S1100" t="str">
            <v>k</v>
          </cell>
          <cell r="W1100">
            <v>0</v>
          </cell>
          <cell r="X1100">
            <v>1000</v>
          </cell>
          <cell r="Z1100" t="str">
            <v>Asiatica (E-)</v>
          </cell>
          <cell r="AH1100" t="str">
            <v>P caesp</v>
          </cell>
          <cell r="AK1100" t="str">
            <v>coltivata (ornamentale)</v>
          </cell>
        </row>
        <row r="1101">
          <cell r="M1101">
            <v>33380040</v>
          </cell>
          <cell r="N1101">
            <v>1533</v>
          </cell>
          <cell r="O1101" t="str">
            <v>Pyrus pyraster Burgsd.</v>
          </cell>
          <cell r="P1101" t="str">
            <v/>
          </cell>
          <cell r="Q1101" t="str">
            <v>A</v>
          </cell>
          <cell r="R1101" t="str">
            <v>C</v>
          </cell>
          <cell r="S1101" t="str">
            <v>C</v>
          </cell>
          <cell r="W1101">
            <v>0</v>
          </cell>
          <cell r="X1101">
            <v>1400</v>
          </cell>
          <cell r="Y1101" t="str">
            <v>TRI FRI VEN TRE LOM PIE LIG EMI TOS MAR UMB LAZ AEM CAM PUG BAS CAL SIC SAR COR</v>
          </cell>
          <cell r="Z1101" t="str">
            <v>Euro-Asiatica</v>
          </cell>
          <cell r="AH1101" t="str">
            <v>P scap</v>
          </cell>
          <cell r="AK1101" t="str">
            <v>boschi di latif. (suoli umidi ricchi)</v>
          </cell>
        </row>
        <row r="1102">
          <cell r="M1102">
            <v>33380110</v>
          </cell>
          <cell r="N1102">
            <v>1535</v>
          </cell>
          <cell r="O1102" t="str">
            <v>Pyrus nivalis Jacq.</v>
          </cell>
          <cell r="P1102" t="str">
            <v/>
          </cell>
          <cell r="Q1102" t="str">
            <v>V</v>
          </cell>
          <cell r="R1102" t="str">
            <v>?</v>
          </cell>
          <cell r="S1102" t="str">
            <v>-</v>
          </cell>
          <cell r="U1102" t="str">
            <v>da vrf segnal. BG</v>
          </cell>
          <cell r="V1102" t="str">
            <v>/</v>
          </cell>
          <cell r="W1102">
            <v>500</v>
          </cell>
          <cell r="X1102">
            <v>1200</v>
          </cell>
          <cell r="Y1102" t="str">
            <v>LOM</v>
          </cell>
          <cell r="Z1102" t="str">
            <v>Europea (SE-)</v>
          </cell>
          <cell r="AH1102" t="str">
            <v>P scap</v>
          </cell>
          <cell r="AK1102" t="str">
            <v>boscaglie montane</v>
          </cell>
        </row>
        <row r="1103">
          <cell r="M1103">
            <v>33380130</v>
          </cell>
          <cell r="N1103">
            <v>1536</v>
          </cell>
          <cell r="O1103" t="str">
            <v>Pyrus communis L.</v>
          </cell>
          <cell r="P1103" t="str">
            <v/>
          </cell>
          <cell r="Q1103" t="str">
            <v>XK</v>
          </cell>
          <cell r="R1103" t="str">
            <v>k</v>
          </cell>
          <cell r="S1103" t="str">
            <v>k</v>
          </cell>
          <cell r="W1103">
            <v>0</v>
          </cell>
          <cell r="X1103">
            <v>1000</v>
          </cell>
          <cell r="Y1103" t="str">
            <v>TRI FRI VEN TRE LOM PIE LIG EMI TOS MAR UMB LAZ AEM CAM PUG BAS CAL SIC SAR COR</v>
          </cell>
          <cell r="Z1103" t="str">
            <v>Origine ignota</v>
          </cell>
          <cell r="AH1103" t="str">
            <v>P scap</v>
          </cell>
          <cell r="AK1103" t="str">
            <v>coltivata (alimentare)</v>
          </cell>
        </row>
        <row r="1104">
          <cell r="M1104">
            <v>33388030</v>
          </cell>
          <cell r="N1104">
            <v>1538</v>
          </cell>
          <cell r="O1104" t="str">
            <v>Malus sylvestris Miller</v>
          </cell>
          <cell r="P1104" t="str">
            <v/>
          </cell>
          <cell r="Q1104" t="str">
            <v>A</v>
          </cell>
          <cell r="R1104" t="str">
            <v>C</v>
          </cell>
          <cell r="S1104" t="str">
            <v>C</v>
          </cell>
          <cell r="W1104">
            <v>0</v>
          </cell>
          <cell r="X1104">
            <v>800</v>
          </cell>
          <cell r="Y1104" t="str">
            <v>TRI FRI VEN TRE LOM PIE LIG EMI TOS MAR UMB LAZ AEM CAM PUG BAS CAL SIC SAR COR</v>
          </cell>
          <cell r="Z1104" t="str">
            <v>Europeo-Caucasica (Centro-)</v>
          </cell>
          <cell r="AH1104" t="str">
            <v>P scap</v>
          </cell>
          <cell r="AI1104" t="str">
            <v>acidofila (sub-)</v>
          </cell>
          <cell r="AK1104" t="str">
            <v>boschi di latif. termof.</v>
          </cell>
        </row>
        <row r="1105">
          <cell r="M1105">
            <v>33388060</v>
          </cell>
          <cell r="N1105">
            <v>1539</v>
          </cell>
          <cell r="O1105" t="str">
            <v>Malus domestica Borkh.</v>
          </cell>
          <cell r="P1105" t="str">
            <v/>
          </cell>
          <cell r="Q1105" t="str">
            <v>XK</v>
          </cell>
          <cell r="R1105" t="str">
            <v>k</v>
          </cell>
          <cell r="S1105" t="str">
            <v>k</v>
          </cell>
          <cell r="W1105">
            <v>0</v>
          </cell>
          <cell r="X1105">
            <v>1500</v>
          </cell>
          <cell r="Y1105" t="str">
            <v>TRI FRI VEN TRE LOM PIE LIG EMI TOS MAR UMB LAZ AEM CAM PUG BAS CAL SIC SAR COR</v>
          </cell>
          <cell r="Z1105" t="str">
            <v>Origine ignota</v>
          </cell>
          <cell r="AH1105" t="str">
            <v>P scap</v>
          </cell>
          <cell r="AK1105" t="str">
            <v>coltivata (alimentare)</v>
          </cell>
        </row>
        <row r="1106">
          <cell r="M1106">
            <v>33389010</v>
          </cell>
          <cell r="N1106">
            <v>1540</v>
          </cell>
          <cell r="O1106" t="str">
            <v>Sorbus domestica L.</v>
          </cell>
          <cell r="P1106" t="str">
            <v/>
          </cell>
          <cell r="Q1106" t="str">
            <v>A</v>
          </cell>
          <cell r="R1106" t="str">
            <v>R/k</v>
          </cell>
          <cell r="S1106" t="str">
            <v>R/k</v>
          </cell>
          <cell r="T1106" t="str">
            <v>Vigezzo</v>
          </cell>
          <cell r="U1106" t="str">
            <v>inselv.spesso</v>
          </cell>
          <cell r="W1106">
            <v>0</v>
          </cell>
          <cell r="X1106">
            <v>800</v>
          </cell>
          <cell r="Y1106" t="str">
            <v>TRI FRI VEN TRE LOM PIE LIG EMI TOS MAR UMB LAZ AEM CAM PUG BAS CAL SIC SAR COR</v>
          </cell>
          <cell r="Z1106" t="str">
            <v>Euri-Medit.</v>
          </cell>
          <cell r="AH1106" t="str">
            <v>P scap</v>
          </cell>
          <cell r="AK1106" t="str">
            <v>boschi di latif. termof. (inselvatichita) / coltivata (alimentare)</v>
          </cell>
        </row>
        <row r="1107">
          <cell r="M1107">
            <v>33389020</v>
          </cell>
          <cell r="N1107">
            <v>1541</v>
          </cell>
          <cell r="O1107" t="str">
            <v>Sorbus aucuparia L.</v>
          </cell>
          <cell r="P1107" t="str">
            <v/>
          </cell>
          <cell r="Q1107" t="str">
            <v>A</v>
          </cell>
          <cell r="R1107" t="str">
            <v>C/k</v>
          </cell>
          <cell r="S1107" t="str">
            <v>k</v>
          </cell>
          <cell r="W1107">
            <v>600</v>
          </cell>
          <cell r="X1107">
            <v>2100</v>
          </cell>
          <cell r="Y1107" t="str">
            <v>TRI FRI VEN TRE LOM PIE LIG EMI TOS MAR UMB LAZ AEM CAM PUG BAS CAL SIC COR</v>
          </cell>
          <cell r="Z1107" t="str">
            <v>Europea</v>
          </cell>
          <cell r="AH1107" t="str">
            <v>P caesp</v>
          </cell>
          <cell r="AK1107" t="str">
            <v>boschi montani e subalpini, cespuglieti subalp. / coltivata (ornam.)</v>
          </cell>
        </row>
        <row r="1108">
          <cell r="M1108">
            <v>33389021</v>
          </cell>
          <cell r="N1108">
            <v>1541</v>
          </cell>
          <cell r="O1108" t="str">
            <v>Sorbus aucuparia L.</v>
          </cell>
          <cell r="P1108" t="str">
            <v>aucuparia</v>
          </cell>
          <cell r="Q1108" t="str">
            <v>XS</v>
          </cell>
          <cell r="R1108" t="str">
            <v>C/k</v>
          </cell>
          <cell r="S1108" t="str">
            <v>k</v>
          </cell>
          <cell r="W1108">
            <v>600</v>
          </cell>
          <cell r="X1108">
            <v>2100</v>
          </cell>
          <cell r="Y1108" t="str">
            <v>TRI FRI VEN TRE LOM PIE LIG EMI TOS MAR UMB LAZ AEM CAM PUG BAS CAL SIC COR</v>
          </cell>
          <cell r="Z1108" t="str">
            <v>Europea</v>
          </cell>
          <cell r="AH1108" t="str">
            <v>P caesp</v>
          </cell>
          <cell r="AK1108" t="str">
            <v>boschi montani e subalpini, cespuglieti subalp. / coltivata (ornam.)</v>
          </cell>
        </row>
        <row r="1109">
          <cell r="M1109">
            <v>33389022</v>
          </cell>
          <cell r="N1109">
            <v>1541</v>
          </cell>
          <cell r="O1109" t="str">
            <v>Sorbus aucuparia L.</v>
          </cell>
          <cell r="P1109" t="str">
            <v>glabrata (Wimmer et Grab.) Cajander</v>
          </cell>
          <cell r="Q1109" t="str">
            <v>XS</v>
          </cell>
          <cell r="R1109" t="str">
            <v>R</v>
          </cell>
          <cell r="S1109" t="str">
            <v>-</v>
          </cell>
          <cell r="V1109" t="str">
            <v>/</v>
          </cell>
          <cell r="W1109">
            <v>600</v>
          </cell>
          <cell r="X1109">
            <v>2100</v>
          </cell>
          <cell r="Z1109" t="str">
            <v>Europea</v>
          </cell>
          <cell r="AH1109" t="str">
            <v>P caesp</v>
          </cell>
          <cell r="AK1109" t="str">
            <v>boschi montani e subalpini, cespuglieti subalpini</v>
          </cell>
        </row>
        <row r="1110">
          <cell r="M1110">
            <v>33389030</v>
          </cell>
          <cell r="N1110">
            <v>1542</v>
          </cell>
          <cell r="O1110" t="str">
            <v>Sorbus torminalis (L.) Crantz</v>
          </cell>
          <cell r="P1110" t="str">
            <v/>
          </cell>
          <cell r="Q1110" t="str">
            <v>A</v>
          </cell>
          <cell r="R1110" t="str">
            <v>C</v>
          </cell>
          <cell r="S1110" t="str">
            <v>C</v>
          </cell>
          <cell r="W1110">
            <v>0</v>
          </cell>
          <cell r="X1110">
            <v>800</v>
          </cell>
          <cell r="Y1110" t="str">
            <v>TRI FRI VEN TRE LOM PIE LIG EMI TOS MAR UMB LAZ AEM CAM PUG BAS CAL SIC SAR COR</v>
          </cell>
          <cell r="Z1110" t="str">
            <v>Paleotemperata</v>
          </cell>
          <cell r="AH1110" t="str">
            <v>P caesp</v>
          </cell>
          <cell r="AK1110" t="str">
            <v>boschi di latif. (Querceti)</v>
          </cell>
        </row>
        <row r="1111">
          <cell r="M1111">
            <v>33389040</v>
          </cell>
          <cell r="N1111">
            <v>1543</v>
          </cell>
          <cell r="O1111" t="str">
            <v>Sorbus chamaemespilus (L.) Crantz</v>
          </cell>
          <cell r="P1111" t="str">
            <v/>
          </cell>
          <cell r="Q1111" t="str">
            <v>A</v>
          </cell>
          <cell r="R1111" t="str">
            <v>C</v>
          </cell>
          <cell r="S1111" t="str">
            <v>-</v>
          </cell>
          <cell r="T1111" t="str">
            <v>Anzasca(Vanzone),Sempione</v>
          </cell>
          <cell r="V1111" t="str">
            <v>/</v>
          </cell>
          <cell r="W1111">
            <v>1500</v>
          </cell>
          <cell r="X1111">
            <v>2300</v>
          </cell>
          <cell r="Y1111" t="str">
            <v>TRI FRI VEN TRE LOM PIE LIG EMI AEM</v>
          </cell>
          <cell r="Z1111" t="str">
            <v>Orofita Europea (S-)</v>
          </cell>
          <cell r="AH1111" t="str">
            <v>NP</v>
          </cell>
          <cell r="AK1111" t="str">
            <v>cespuglieti subalpini</v>
          </cell>
        </row>
        <row r="1112">
          <cell r="M1112">
            <v>33389050</v>
          </cell>
          <cell r="N1112">
            <v>1544</v>
          </cell>
          <cell r="O1112" t="str">
            <v>Sorbus aria (L.) Crantz</v>
          </cell>
          <cell r="P1112" t="str">
            <v/>
          </cell>
          <cell r="Q1112" t="str">
            <v>A</v>
          </cell>
          <cell r="R1112" t="str">
            <v>C</v>
          </cell>
          <cell r="S1112" t="str">
            <v>-</v>
          </cell>
          <cell r="V1112" t="str">
            <v>/</v>
          </cell>
          <cell r="W1112">
            <v>0</v>
          </cell>
          <cell r="X1112">
            <v>1200</v>
          </cell>
          <cell r="Y1112" t="str">
            <v>TRI FRI VEN TRE LOM PIE LIG EMI TOS MAR UMB LAZ AEM CAM PUG BAS CAL SIC SAR COR</v>
          </cell>
          <cell r="Z1112" t="str">
            <v>Paleotemperata</v>
          </cell>
          <cell r="AH1112" t="str">
            <v>P caesp</v>
          </cell>
          <cell r="AK1112" t="str">
            <v>boschi di latif. (Querceti)</v>
          </cell>
        </row>
        <row r="1113">
          <cell r="M1113">
            <v>33400010</v>
          </cell>
          <cell r="N1113">
            <v>1546</v>
          </cell>
          <cell r="O1113" t="str">
            <v>Eryobotrya japonica (Thunb.) Lindley</v>
          </cell>
          <cell r="P1113" t="str">
            <v/>
          </cell>
          <cell r="Q1113" t="str">
            <v>XK</v>
          </cell>
          <cell r="R1113" t="str">
            <v>k/R</v>
          </cell>
          <cell r="S1113" t="str">
            <v>k/R</v>
          </cell>
          <cell r="W1113">
            <v>0</v>
          </cell>
          <cell r="X1113">
            <v>600</v>
          </cell>
          <cell r="Z1113" t="str">
            <v>Asiatica (E-) (Cina)</v>
          </cell>
          <cell r="AH1113" t="str">
            <v>P scap</v>
          </cell>
          <cell r="AK1113" t="str">
            <v>coltivata (alimentare) / inselvatichita</v>
          </cell>
        </row>
        <row r="1114">
          <cell r="M1114">
            <v>33410010</v>
          </cell>
          <cell r="N1114">
            <v>1546</v>
          </cell>
          <cell r="O1114" t="str">
            <v>Photinia serrulata Lindley</v>
          </cell>
          <cell r="P1114" t="str">
            <v/>
          </cell>
          <cell r="Q1114" t="str">
            <v>XK</v>
          </cell>
          <cell r="R1114" t="str">
            <v>k</v>
          </cell>
          <cell r="S1114" t="str">
            <v>k</v>
          </cell>
          <cell r="W1114">
            <v>0</v>
          </cell>
          <cell r="X1114">
            <v>1000</v>
          </cell>
          <cell r="Z1114" t="str">
            <v>Asiatica (E-)</v>
          </cell>
          <cell r="AH1114" t="str">
            <v>P caesp</v>
          </cell>
          <cell r="AK1114" t="str">
            <v>coltivata (ornamentale)</v>
          </cell>
        </row>
        <row r="1115">
          <cell r="M1115">
            <v>33430010</v>
          </cell>
          <cell r="N1115">
            <v>1547</v>
          </cell>
          <cell r="O1115" t="str">
            <v>Amelanchier ovalis Medicus</v>
          </cell>
          <cell r="P1115" t="str">
            <v>ovalis</v>
          </cell>
          <cell r="Q1115" t="str">
            <v>A</v>
          </cell>
          <cell r="R1115" t="str">
            <v>C</v>
          </cell>
          <cell r="S1115" t="str">
            <v>?</v>
          </cell>
          <cell r="V1115" t="str">
            <v>da vrf/area da prec.</v>
          </cell>
          <cell r="W1115">
            <v>0</v>
          </cell>
          <cell r="X1115">
            <v>1900</v>
          </cell>
          <cell r="Y1115" t="str">
            <v>TRI FRI VEN TRE LOM PIE LIG EMI TOS MAR UMB LAZ AEM CAM PUG BAS CAL SIC SAR COR</v>
          </cell>
          <cell r="Z1115" t="str">
            <v>Medit.-Montana</v>
          </cell>
          <cell r="AH1115" t="str">
            <v>P caesp</v>
          </cell>
          <cell r="AI1115" t="str">
            <v>calcare</v>
          </cell>
          <cell r="AK1115" t="str">
            <v>boscaglie, pendii rupestri soleggiati</v>
          </cell>
        </row>
        <row r="1116">
          <cell r="M1116">
            <v>33430020</v>
          </cell>
          <cell r="N1116">
            <v>1547</v>
          </cell>
          <cell r="O1116" t="str">
            <v>Amelanchier canadensis (L.) Medicus</v>
          </cell>
          <cell r="P1116" t="str">
            <v/>
          </cell>
          <cell r="Q1116" t="str">
            <v>XK</v>
          </cell>
          <cell r="R1116" t="str">
            <v>k</v>
          </cell>
          <cell r="S1116" t="str">
            <v>k</v>
          </cell>
          <cell r="W1116">
            <v>0</v>
          </cell>
          <cell r="X1116">
            <v>1000</v>
          </cell>
          <cell r="Z1116" t="str">
            <v>Americana (N-)</v>
          </cell>
          <cell r="AH1116" t="str">
            <v>P caesp</v>
          </cell>
          <cell r="AK1116" t="str">
            <v>coltivata (ornamentale) / spontaneizzata (raro)</v>
          </cell>
        </row>
        <row r="1117">
          <cell r="M1117">
            <v>33330030</v>
          </cell>
          <cell r="N1117">
            <v>1548</v>
          </cell>
          <cell r="O1117" t="str">
            <v>Cotoneaster integerrimus Medicus</v>
          </cell>
          <cell r="P1117" t="str">
            <v/>
          </cell>
          <cell r="Q1117" t="str">
            <v>A</v>
          </cell>
          <cell r="R1117" t="str">
            <v>C</v>
          </cell>
          <cell r="S1117" t="str">
            <v>-</v>
          </cell>
          <cell r="T1117" t="str">
            <v>Sempione</v>
          </cell>
          <cell r="V1117" t="str">
            <v>/</v>
          </cell>
          <cell r="W1117">
            <v>600</v>
          </cell>
          <cell r="X1117">
            <v>2470</v>
          </cell>
          <cell r="Y1117" t="str">
            <v>TRI FRI VEN TRE LOM PIE LIG EMI TOS MAR AEM CAM BAS CAL</v>
          </cell>
          <cell r="Z1117" t="str">
            <v>Euro-Asiatica (Orofita)</v>
          </cell>
          <cell r="AH1117" t="str">
            <v>NP</v>
          </cell>
          <cell r="AI1117" t="str">
            <v>calcare</v>
          </cell>
          <cell r="AK1117" t="str">
            <v>rupi soleggiate</v>
          </cell>
        </row>
        <row r="1118">
          <cell r="M1118">
            <v>33330010</v>
          </cell>
          <cell r="N1118">
            <v>1549</v>
          </cell>
          <cell r="O1118" t="str">
            <v>Cotoneaster horizontalis Decne</v>
          </cell>
          <cell r="P1118" t="str">
            <v/>
          </cell>
          <cell r="Q1118" t="str">
            <v>XK</v>
          </cell>
          <cell r="R1118" t="str">
            <v>k</v>
          </cell>
          <cell r="S1118" t="str">
            <v>k</v>
          </cell>
          <cell r="W1118">
            <v>0</v>
          </cell>
          <cell r="X1118">
            <v>1500</v>
          </cell>
          <cell r="Y1118" t="str">
            <v>TRI FRI VEN TRE LOM PIE EMI TOS AEM CAM PUG BAS CAL SIC</v>
          </cell>
          <cell r="Z1118" t="str">
            <v>Asiatica (E-) (Cina)</v>
          </cell>
          <cell r="AH1118" t="str">
            <v>NP</v>
          </cell>
          <cell r="AK1118" t="str">
            <v>coltivata (ornamentale)</v>
          </cell>
        </row>
        <row r="1119">
          <cell r="M1119">
            <v>33330050</v>
          </cell>
          <cell r="N1119">
            <v>1549</v>
          </cell>
          <cell r="O1119" t="str">
            <v>Cotoneaster nebrodensis (Guss.) C.Koch</v>
          </cell>
          <cell r="P1119" t="str">
            <v/>
          </cell>
          <cell r="Q1119" t="str">
            <v>A</v>
          </cell>
          <cell r="R1119" t="str">
            <v>C</v>
          </cell>
          <cell r="S1119" t="str">
            <v>-</v>
          </cell>
          <cell r="V1119" t="str">
            <v>/</v>
          </cell>
          <cell r="W1119">
            <v>500</v>
          </cell>
          <cell r="X1119">
            <v>2400</v>
          </cell>
          <cell r="Z1119" t="str">
            <v>Europea (S-) Pontica</v>
          </cell>
          <cell r="AH1119" t="str">
            <v>NP</v>
          </cell>
          <cell r="AK1119" t="str">
            <v>boscaglie aride, rupi soleggiate, boschi termof.</v>
          </cell>
        </row>
        <row r="1120">
          <cell r="M1120">
            <v>33339010</v>
          </cell>
          <cell r="N1120">
            <v>1550</v>
          </cell>
          <cell r="O1120" t="str">
            <v>Pyracantha coccinea M.J.Roemer</v>
          </cell>
          <cell r="P1120" t="str">
            <v/>
          </cell>
          <cell r="Q1120" t="str">
            <v>XK</v>
          </cell>
          <cell r="R1120" t="str">
            <v>k/R</v>
          </cell>
          <cell r="S1120" t="str">
            <v>k/R</v>
          </cell>
          <cell r="T1120" t="str">
            <v>Calice,M.Calvario</v>
          </cell>
          <cell r="W1120">
            <v>0</v>
          </cell>
          <cell r="X1120">
            <v>900</v>
          </cell>
          <cell r="Z1120" t="str">
            <v>Steno-Medit.</v>
          </cell>
          <cell r="AH1120" t="str">
            <v>P caesp</v>
          </cell>
          <cell r="AK1120" t="str">
            <v>coltivata (ornamentale) / naturalizzata</v>
          </cell>
        </row>
        <row r="1121">
          <cell r="M1121">
            <v>33450010</v>
          </cell>
          <cell r="N1121">
            <v>1551</v>
          </cell>
          <cell r="O1121" t="str">
            <v>Mespilus germanica L.</v>
          </cell>
          <cell r="P1121" t="str">
            <v/>
          </cell>
          <cell r="Q1121" t="str">
            <v>A</v>
          </cell>
          <cell r="R1121" t="str">
            <v>R/k</v>
          </cell>
          <cell r="S1121" t="str">
            <v>R/k</v>
          </cell>
          <cell r="T1121" t="str">
            <v>L.Maggiore</v>
          </cell>
          <cell r="W1121">
            <v>0</v>
          </cell>
          <cell r="X1121">
            <v>1000</v>
          </cell>
          <cell r="Y1121" t="str">
            <v>TRI FRI VEN TRE LOM PIE LIG EMI TOS MAR UMB LAZ AEM CAM PUG BAS CAL SIC SAR COR</v>
          </cell>
          <cell r="Z1121" t="str">
            <v>Europea (S-) Pontica</v>
          </cell>
          <cell r="AH1121" t="str">
            <v>P caesp</v>
          </cell>
          <cell r="AK1121" t="str">
            <v>boschi di latif. (Querceti,Castagneti) / coltivata (alimentare)</v>
          </cell>
        </row>
        <row r="1122">
          <cell r="M1122">
            <v>33459020</v>
          </cell>
          <cell r="N1122">
            <v>1551</v>
          </cell>
          <cell r="O1122" t="str">
            <v>Crataegus crus-gallis L.</v>
          </cell>
          <cell r="P1122" t="str">
            <v/>
          </cell>
          <cell r="Q1122" t="str">
            <v>XK</v>
          </cell>
          <cell r="R1122" t="str">
            <v>k</v>
          </cell>
          <cell r="S1122" t="str">
            <v>k</v>
          </cell>
          <cell r="W1122">
            <v>0</v>
          </cell>
          <cell r="X1122">
            <v>1000</v>
          </cell>
          <cell r="Z1122" t="str">
            <v>Americana (N-)</v>
          </cell>
          <cell r="AH1122" t="str">
            <v>P caesp</v>
          </cell>
          <cell r="AK1122" t="str">
            <v>coltivata (ornamentale)</v>
          </cell>
        </row>
        <row r="1123">
          <cell r="M1123">
            <v>33459050</v>
          </cell>
          <cell r="N1123">
            <v>1552</v>
          </cell>
          <cell r="O1123" t="str">
            <v>Crataegus oxyacantha L.</v>
          </cell>
          <cell r="P1123" t="str">
            <v/>
          </cell>
          <cell r="Q1123" t="str">
            <v>A</v>
          </cell>
          <cell r="R1123" t="str">
            <v>R</v>
          </cell>
          <cell r="S1123" t="str">
            <v>R</v>
          </cell>
          <cell r="W1123">
            <v>0</v>
          </cell>
          <cell r="X1123">
            <v>1200</v>
          </cell>
          <cell r="Y1123" t="str">
            <v>TRI FRI VEN TRE LOM PIE LIG EMI TOS MAR UMB LAZ AEM CAM PUG BAS CAL</v>
          </cell>
          <cell r="Z1123" t="str">
            <v>Europea (Centro-) Atlantica (Sub-)</v>
          </cell>
          <cell r="AH1123" t="str">
            <v>P caesp</v>
          </cell>
          <cell r="AK1123" t="str">
            <v>boschi di latif. (Querceti), boscaglie (suoli ricchi)</v>
          </cell>
        </row>
        <row r="1124">
          <cell r="M1124">
            <v>33459140</v>
          </cell>
          <cell r="N1124">
            <v>1554</v>
          </cell>
          <cell r="O1124" t="str">
            <v>Crataegus monogyna Jacq.</v>
          </cell>
          <cell r="P1124" t="str">
            <v>monogyna</v>
          </cell>
          <cell r="Q1124" t="str">
            <v>A</v>
          </cell>
          <cell r="R1124" t="str">
            <v>C</v>
          </cell>
          <cell r="S1124" t="str">
            <v>C</v>
          </cell>
          <cell r="W1124">
            <v>0</v>
          </cell>
          <cell r="X1124">
            <v>1500</v>
          </cell>
          <cell r="Y1124" t="str">
            <v>TRI FRI VEN TRE LOM PIE LIG EMI TOS MAR UMB LAZ AEM CAM PUG BAS CAL SIC SAR COR</v>
          </cell>
          <cell r="Z1124" t="str">
            <v>Paleotemperata</v>
          </cell>
          <cell r="AH1124" t="str">
            <v>P caesp</v>
          </cell>
          <cell r="AI1124" t="str">
            <v>calcare (pref.)</v>
          </cell>
          <cell r="AK1124" t="str">
            <v>boschi di latif. termof., cespuglieti, siepi</v>
          </cell>
        </row>
        <row r="1125">
          <cell r="M1125">
            <v>33459210</v>
          </cell>
          <cell r="N1125">
            <v>1556</v>
          </cell>
          <cell r="O1125" t="str">
            <v>Crataegus azarolus L.</v>
          </cell>
          <cell r="P1125" t="str">
            <v/>
          </cell>
          <cell r="Q1125" t="str">
            <v>XK</v>
          </cell>
          <cell r="R1125" t="str">
            <v>k/R</v>
          </cell>
          <cell r="S1125" t="str">
            <v>k</v>
          </cell>
          <cell r="W1125">
            <v>0</v>
          </cell>
          <cell r="X1125">
            <v>800</v>
          </cell>
          <cell r="Y1125" t="str">
            <v>LOM LIG EMI SIC</v>
          </cell>
          <cell r="Z1125" t="str">
            <v>Euri-Medit.(E-)</v>
          </cell>
          <cell r="AH1125" t="str">
            <v>P scap</v>
          </cell>
          <cell r="AK1125" t="str">
            <v>coltivata (ornamentale) / naturalizzata</v>
          </cell>
        </row>
        <row r="1126">
          <cell r="M1126">
            <v>33960010</v>
          </cell>
          <cell r="N1126">
            <v>1557</v>
          </cell>
          <cell r="O1126" t="str">
            <v>Prunus persica (L.) Batsch</v>
          </cell>
          <cell r="P1126" t="str">
            <v/>
          </cell>
          <cell r="Q1126" t="str">
            <v>XK</v>
          </cell>
          <cell r="R1126" t="str">
            <v>k/R</v>
          </cell>
          <cell r="S1126" t="str">
            <v>k/R</v>
          </cell>
          <cell r="T1126" t="str">
            <v>colt.</v>
          </cell>
          <cell r="W1126">
            <v>0</v>
          </cell>
          <cell r="X1126">
            <v>600</v>
          </cell>
          <cell r="Y1126" t="str">
            <v>TUTTO IL TERRITORIO</v>
          </cell>
          <cell r="Z1126" t="str">
            <v>Asiatica (E-) (Cina)</v>
          </cell>
          <cell r="AH1126" t="str">
            <v>P scap</v>
          </cell>
          <cell r="AK1126" t="str">
            <v>coltivata (alimentare) / inselvatichita (boscaglie, cedui)</v>
          </cell>
        </row>
        <row r="1127">
          <cell r="M1127">
            <v>33960020</v>
          </cell>
          <cell r="N1127">
            <v>1558</v>
          </cell>
          <cell r="O1127" t="str">
            <v>Prunus dulcis (Miller) D. A. Webb</v>
          </cell>
          <cell r="P1127" t="str">
            <v/>
          </cell>
          <cell r="Q1127" t="str">
            <v>XK</v>
          </cell>
          <cell r="R1127" t="str">
            <v>k</v>
          </cell>
          <cell r="S1127" t="str">
            <v>k</v>
          </cell>
          <cell r="W1127">
            <v>0</v>
          </cell>
          <cell r="X1127">
            <v>800</v>
          </cell>
          <cell r="Y1127" t="str">
            <v>TUTTO IL TERRITORIO</v>
          </cell>
          <cell r="Z1127" t="str">
            <v>Euri-Medit.(S-) (?)</v>
          </cell>
          <cell r="AH1127" t="str">
            <v>P scap</v>
          </cell>
          <cell r="AK1127" t="str">
            <v>coltivata (alimentare) / inselvatichita (raro)</v>
          </cell>
        </row>
        <row r="1128">
          <cell r="M1128">
            <v>33960050</v>
          </cell>
          <cell r="N1128">
            <v>1560</v>
          </cell>
          <cell r="O1128" t="str">
            <v>Prunus armeniaca L.</v>
          </cell>
          <cell r="P1128" t="str">
            <v/>
          </cell>
          <cell r="Q1128" t="str">
            <v>XK</v>
          </cell>
          <cell r="R1128" t="str">
            <v>k</v>
          </cell>
          <cell r="S1128" t="str">
            <v>k</v>
          </cell>
          <cell r="T1128" t="str">
            <v>colt.</v>
          </cell>
          <cell r="W1128">
            <v>0</v>
          </cell>
          <cell r="X1128">
            <v>1000</v>
          </cell>
          <cell r="Y1128" t="str">
            <v>TUTTO IL TERRITORIO</v>
          </cell>
          <cell r="Z1128" t="str">
            <v>Asiatica (Centro-)</v>
          </cell>
          <cell r="AH1128" t="str">
            <v>P scap</v>
          </cell>
          <cell r="AK1128" t="str">
            <v>coltivata (alimentare)</v>
          </cell>
        </row>
        <row r="1129">
          <cell r="M1129">
            <v>33960070</v>
          </cell>
          <cell r="N1129">
            <v>1562</v>
          </cell>
          <cell r="O1129" t="str">
            <v>Prunus cerasifera Ehrh.</v>
          </cell>
          <cell r="P1129" t="str">
            <v/>
          </cell>
          <cell r="Q1129" t="str">
            <v>XK</v>
          </cell>
          <cell r="R1129" t="str">
            <v>k</v>
          </cell>
          <cell r="S1129" t="str">
            <v>k</v>
          </cell>
          <cell r="W1129">
            <v>0</v>
          </cell>
          <cell r="X1129">
            <v>800</v>
          </cell>
          <cell r="Y1129" t="str">
            <v>TRI FRI VEN TRE LOM PIE LIG EMI AEM</v>
          </cell>
          <cell r="Z1129" t="str">
            <v>Asiatica (W-) Pontica</v>
          </cell>
          <cell r="AH1129" t="str">
            <v>P caesp</v>
          </cell>
          <cell r="AK1129" t="str">
            <v>coltivata (alimentare) / inselvatichita (raro)</v>
          </cell>
        </row>
        <row r="1130">
          <cell r="M1130">
            <v>33960080</v>
          </cell>
          <cell r="N1130">
            <v>1563</v>
          </cell>
          <cell r="O1130" t="str">
            <v>Prunus spinosa L.</v>
          </cell>
          <cell r="P1130" t="str">
            <v/>
          </cell>
          <cell r="Q1130" t="str">
            <v>A</v>
          </cell>
          <cell r="R1130" t="str">
            <v>C</v>
          </cell>
          <cell r="S1130" t="str">
            <v>C</v>
          </cell>
          <cell r="W1130">
            <v>0</v>
          </cell>
          <cell r="X1130">
            <v>1500</v>
          </cell>
          <cell r="Y1130" t="str">
            <v>TRI FRI VEN TRE LOM PIE LIG EMI TOS MAR UMB LAZ AEM CAM PUG BAS CAL SIC SAR COR</v>
          </cell>
          <cell r="Z1130" t="str">
            <v>Europeo-Caucasica</v>
          </cell>
          <cell r="AH1130" t="str">
            <v>P caesp</v>
          </cell>
          <cell r="AK1130" t="str">
            <v>boschi di latif., cespuglieti, siepi</v>
          </cell>
        </row>
        <row r="1131">
          <cell r="M1131">
            <v>33960100</v>
          </cell>
          <cell r="N1131">
            <v>1564</v>
          </cell>
          <cell r="O1131" t="str">
            <v>Prunus domestica L.</v>
          </cell>
          <cell r="P1131" t="str">
            <v/>
          </cell>
          <cell r="Q1131" t="str">
            <v>XK</v>
          </cell>
          <cell r="R1131" t="str">
            <v>k/R</v>
          </cell>
          <cell r="S1131" t="str">
            <v>k/R</v>
          </cell>
          <cell r="T1131" t="str">
            <v>colt.</v>
          </cell>
          <cell r="W1131">
            <v>0</v>
          </cell>
          <cell r="X1131">
            <v>1000</v>
          </cell>
          <cell r="Y1131" t="str">
            <v>TUTTO IL TERRITORIO</v>
          </cell>
          <cell r="Z1131" t="str">
            <v>Origine dubbia</v>
          </cell>
          <cell r="AH1131" t="str">
            <v>P scap</v>
          </cell>
          <cell r="AK1131" t="str">
            <v>coltivata (alimentare) / subspontanea</v>
          </cell>
        </row>
        <row r="1132">
          <cell r="M1132">
            <v>33960101</v>
          </cell>
          <cell r="N1132">
            <v>1564</v>
          </cell>
          <cell r="O1132" t="str">
            <v>Prunus domestica L.</v>
          </cell>
          <cell r="P1132" t="str">
            <v>domestica</v>
          </cell>
          <cell r="Q1132" t="str">
            <v>XS</v>
          </cell>
          <cell r="R1132" t="str">
            <v>k/R</v>
          </cell>
          <cell r="S1132" t="str">
            <v>k/R</v>
          </cell>
          <cell r="W1132">
            <v>0</v>
          </cell>
          <cell r="X1132">
            <v>1000</v>
          </cell>
          <cell r="Z1132" t="str">
            <v>Origine dubbia</v>
          </cell>
          <cell r="AH1132" t="str">
            <v>P scap</v>
          </cell>
          <cell r="AK1132" t="str">
            <v>coltivata (alimentare) / subspontanea</v>
          </cell>
        </row>
        <row r="1133">
          <cell r="M1133">
            <v>33960102</v>
          </cell>
          <cell r="N1133">
            <v>1564</v>
          </cell>
          <cell r="O1133" t="str">
            <v>Prunus domestica L.</v>
          </cell>
          <cell r="P1133" t="str">
            <v>insititia (L.) C.K.Schneider</v>
          </cell>
          <cell r="Q1133" t="str">
            <v>XS</v>
          </cell>
          <cell r="R1133" t="str">
            <v>k/R</v>
          </cell>
          <cell r="S1133" t="str">
            <v>k/R</v>
          </cell>
          <cell r="W1133">
            <v>0</v>
          </cell>
          <cell r="X1133">
            <v>1000</v>
          </cell>
          <cell r="Z1133" t="str">
            <v>Origine dubbia</v>
          </cell>
          <cell r="AH1133" t="str">
            <v>P scap</v>
          </cell>
          <cell r="AK1133" t="str">
            <v>coltivata (alimentare) / inselvatichita</v>
          </cell>
        </row>
        <row r="1134">
          <cell r="M1134">
            <v>33960140</v>
          </cell>
          <cell r="N1134">
            <v>1568</v>
          </cell>
          <cell r="O1134" t="str">
            <v>Prunus avium L.</v>
          </cell>
          <cell r="P1134" t="str">
            <v/>
          </cell>
          <cell r="Q1134" t="str">
            <v>A</v>
          </cell>
          <cell r="R1134" t="str">
            <v>C/k</v>
          </cell>
          <cell r="S1134" t="str">
            <v>C/k</v>
          </cell>
          <cell r="T1134" t="str">
            <v>Anzasca,Divedro</v>
          </cell>
          <cell r="W1134">
            <v>0</v>
          </cell>
          <cell r="X1134">
            <v>1500</v>
          </cell>
          <cell r="Y1134" t="str">
            <v>TRI FRI VEN TRE LOM PIE LIG EMI TOS MAR UMB LAZ AEM CAM PUG BAS CAL SIC SAR COR</v>
          </cell>
          <cell r="Z1134" t="str">
            <v>Euro-Asiatica (S-Sib.-S-Eu.) Pontica (?)</v>
          </cell>
          <cell r="AH1134" t="str">
            <v>P scap</v>
          </cell>
          <cell r="AK1134" t="str">
            <v>boschi di latif. mesofili / coltivata (alimentare)</v>
          </cell>
        </row>
        <row r="1135">
          <cell r="M1135">
            <v>33960150</v>
          </cell>
          <cell r="N1135">
            <v>1569</v>
          </cell>
          <cell r="O1135" t="str">
            <v>Prunus cerasus L.</v>
          </cell>
          <cell r="P1135" t="str">
            <v/>
          </cell>
          <cell r="Q1135" t="str">
            <v>XK</v>
          </cell>
          <cell r="R1135" t="str">
            <v>k/R</v>
          </cell>
          <cell r="S1135" t="str">
            <v>k/R</v>
          </cell>
          <cell r="T1135" t="str">
            <v>colt./spont.</v>
          </cell>
          <cell r="W1135">
            <v>0</v>
          </cell>
          <cell r="X1135">
            <v>800</v>
          </cell>
          <cell r="Y1135" t="str">
            <v>TRI FRI VEN TRE LOM PIE LIG EMI TOS MAR UMB LAZ AEM CAM PUG BAS CAL SIC SAR COR</v>
          </cell>
          <cell r="Z1135" t="str">
            <v>Euro-Asiatica (S-Sib.-S-Eu.) Pontica (?)</v>
          </cell>
          <cell r="AH1135" t="str">
            <v>P scap</v>
          </cell>
          <cell r="AK1135" t="str">
            <v>coltivata (alimentare) / inselvatichita</v>
          </cell>
        </row>
        <row r="1136">
          <cell r="M1136">
            <v>33960160</v>
          </cell>
          <cell r="N1136">
            <v>1570</v>
          </cell>
          <cell r="O1136" t="str">
            <v>Prunus mahaleb L.</v>
          </cell>
          <cell r="P1136" t="str">
            <v/>
          </cell>
          <cell r="Q1136" t="str">
            <v>A</v>
          </cell>
          <cell r="R1136" t="str">
            <v>C</v>
          </cell>
          <cell r="S1136" t="str">
            <v>R</v>
          </cell>
          <cell r="T1136" t="str">
            <v>Vigezzo,Formazza</v>
          </cell>
          <cell r="W1136">
            <v>0</v>
          </cell>
          <cell r="X1136">
            <v>1900</v>
          </cell>
          <cell r="Y1136" t="str">
            <v>TRI FRI VEN TRE LOM PIE LIG EMI TOS MAR UMB LAZ AEM CAM PUG BAS CAL SIC COR</v>
          </cell>
          <cell r="Z1136" t="str">
            <v>Europea (S-) Pontica</v>
          </cell>
          <cell r="AH1136" t="str">
            <v>P caesp</v>
          </cell>
          <cell r="AK1136" t="str">
            <v>boscaglie termofile, cedui, siepi</v>
          </cell>
        </row>
        <row r="1137">
          <cell r="M1137">
            <v>33960170</v>
          </cell>
          <cell r="N1137">
            <v>1571</v>
          </cell>
          <cell r="O1137" t="str">
            <v>Prunus padus L.</v>
          </cell>
          <cell r="P1137" t="str">
            <v/>
          </cell>
          <cell r="Q1137" t="str">
            <v>A</v>
          </cell>
          <cell r="R1137" t="str">
            <v>RR</v>
          </cell>
          <cell r="S1137" t="str">
            <v>RR</v>
          </cell>
          <cell r="T1137" t="str">
            <v>Divedro(Gabbio)</v>
          </cell>
          <cell r="W1137">
            <v>0</v>
          </cell>
          <cell r="X1137">
            <v>1900</v>
          </cell>
          <cell r="Y1137" t="str">
            <v>FRI VEN TRE LOM PIE LIG</v>
          </cell>
          <cell r="Z1137" t="str">
            <v>Euro-Siberiana</v>
          </cell>
          <cell r="AH1137" t="str">
            <v>P caesp</v>
          </cell>
          <cell r="AI1137" t="str">
            <v>silice (pref.)</v>
          </cell>
          <cell r="AK1137" t="str">
            <v>boschi di latif. umidi ripariali, forre, golene</v>
          </cell>
        </row>
        <row r="1138">
          <cell r="M1138">
            <v>33960210</v>
          </cell>
          <cell r="N1138">
            <v>1572</v>
          </cell>
          <cell r="O1138" t="str">
            <v>Prunus laurocerasus L.</v>
          </cell>
          <cell r="P1138" t="str">
            <v/>
          </cell>
          <cell r="Q1138" t="str">
            <v>XK</v>
          </cell>
          <cell r="R1138" t="str">
            <v>k</v>
          </cell>
          <cell r="S1138" t="str">
            <v>k</v>
          </cell>
          <cell r="T1138" t="str">
            <v>colt./naturalizz.</v>
          </cell>
          <cell r="W1138">
            <v>0</v>
          </cell>
          <cell r="X1138">
            <v>800</v>
          </cell>
          <cell r="Z1138" t="str">
            <v>Asiatica (W-) Pontica</v>
          </cell>
          <cell r="AH1138" t="str">
            <v>P scap</v>
          </cell>
          <cell r="AK1138" t="str">
            <v>coltivata (ornamentale)</v>
          </cell>
        </row>
        <row r="1139">
          <cell r="M1139">
            <v>33960220</v>
          </cell>
          <cell r="N1139">
            <v>1572</v>
          </cell>
          <cell r="O1139" t="str">
            <v>Prunus serotina Ehrh.</v>
          </cell>
          <cell r="P1139" t="str">
            <v/>
          </cell>
          <cell r="Q1139" t="str">
            <v>A</v>
          </cell>
          <cell r="R1139" t="str">
            <v>k</v>
          </cell>
          <cell r="S1139" t="str">
            <v>C/k</v>
          </cell>
          <cell r="W1139">
            <v>0</v>
          </cell>
          <cell r="X1139">
            <v>1000</v>
          </cell>
          <cell r="Y1139" t="str">
            <v>TUTTO IL TERRITORIO</v>
          </cell>
          <cell r="Z1139" t="str">
            <v>Americana (N-)</v>
          </cell>
          <cell r="AH1139" t="str">
            <v>P scap</v>
          </cell>
          <cell r="AK1139" t="str">
            <v>boschi di latif., siepi (spontaneizzata) / coltivata (ornamentale)</v>
          </cell>
        </row>
        <row r="1140">
          <cell r="M1140">
            <v>35260010</v>
          </cell>
          <cell r="N1140">
            <v>1573</v>
          </cell>
          <cell r="O1140" t="str">
            <v>Cercis siliquastrum L.</v>
          </cell>
          <cell r="P1140" t="str">
            <v/>
          </cell>
          <cell r="Q1140" t="str">
            <v>XK</v>
          </cell>
          <cell r="R1140" t="str">
            <v>k/C</v>
          </cell>
          <cell r="S1140" t="str">
            <v>k/C</v>
          </cell>
          <cell r="W1140">
            <v>0</v>
          </cell>
          <cell r="X1140">
            <v>800</v>
          </cell>
          <cell r="Y1140" t="str">
            <v>TRI FRI VEN TRE LOM PIE LIG EMI TOS MAR UMB LAZ AEM CAM PUG BAS CAL SIC</v>
          </cell>
          <cell r="Z1140" t="str">
            <v>Euro-Asiatica (W-As.,S-Eu.) Pontica</v>
          </cell>
          <cell r="AH1140" t="str">
            <v>P scap</v>
          </cell>
          <cell r="AK1140" t="str">
            <v>coltivata (ornamentale) / inselvatichita (boschi di latif. termofili)</v>
          </cell>
        </row>
        <row r="1141">
          <cell r="M1141">
            <v>34430010</v>
          </cell>
          <cell r="N1141">
            <v>1575</v>
          </cell>
          <cell r="O1141" t="str">
            <v>Albizzia julibrissin (Willd.) Durazzo</v>
          </cell>
          <cell r="P1141" t="str">
            <v/>
          </cell>
          <cell r="Q1141" t="str">
            <v>XK</v>
          </cell>
          <cell r="R1141" t="str">
            <v>k</v>
          </cell>
          <cell r="S1141" t="str">
            <v>k/R</v>
          </cell>
          <cell r="W1141">
            <v>0</v>
          </cell>
          <cell r="X1141">
            <v>300</v>
          </cell>
          <cell r="Z1141" t="str">
            <v>Tropicale (Paleo-)</v>
          </cell>
          <cell r="AH1141" t="str">
            <v>P scap</v>
          </cell>
          <cell r="AK1141" t="str">
            <v>coltivata (ornamentale) / inselvatichita</v>
          </cell>
        </row>
        <row r="1142">
          <cell r="M1142">
            <v>35440010</v>
          </cell>
          <cell r="N1142">
            <v>1575</v>
          </cell>
          <cell r="O1142" t="str">
            <v>Gleditsia triacanthos L.</v>
          </cell>
          <cell r="P1142" t="str">
            <v/>
          </cell>
          <cell r="Q1142" t="str">
            <v>XK</v>
          </cell>
          <cell r="R1142" t="str">
            <v>k/R</v>
          </cell>
          <cell r="S1142" t="str">
            <v>k/R</v>
          </cell>
          <cell r="T1142" t="str">
            <v>colt.</v>
          </cell>
          <cell r="W1142">
            <v>0</v>
          </cell>
          <cell r="X1142">
            <v>500</v>
          </cell>
          <cell r="Y1142" t="str">
            <v>TRI FRI TRE LOM PIE LIG EMI MAR LAZ SIC</v>
          </cell>
          <cell r="Z1142" t="str">
            <v>Americana (N-)</v>
          </cell>
          <cell r="AH1142" t="str">
            <v>P caesp</v>
          </cell>
          <cell r="AK1142" t="str">
            <v>coltivata (ornamentale) / subspontanea</v>
          </cell>
        </row>
        <row r="1143">
          <cell r="M1143">
            <v>36020010</v>
          </cell>
          <cell r="N1143">
            <v>1575</v>
          </cell>
          <cell r="O1143" t="str">
            <v>Sophora japonica L.</v>
          </cell>
          <cell r="P1143" t="str">
            <v/>
          </cell>
          <cell r="Q1143" t="str">
            <v>XK</v>
          </cell>
          <cell r="R1143" t="str">
            <v>k</v>
          </cell>
          <cell r="S1143" t="str">
            <v>k</v>
          </cell>
          <cell r="W1143">
            <v>0</v>
          </cell>
          <cell r="X1143">
            <v>500</v>
          </cell>
          <cell r="Z1143" t="str">
            <v>Asiatica (E-)</v>
          </cell>
          <cell r="AH1143" t="str">
            <v>P scap</v>
          </cell>
          <cell r="AK1143" t="str">
            <v>coltivata (ornamentale)</v>
          </cell>
        </row>
        <row r="1144">
          <cell r="M1144">
            <v>36780010</v>
          </cell>
          <cell r="N1144">
            <v>1577</v>
          </cell>
          <cell r="O1144" t="str">
            <v>Laburnum anagyroides Medicus</v>
          </cell>
          <cell r="P1144" t="str">
            <v/>
          </cell>
          <cell r="Q1144" t="str">
            <v>A</v>
          </cell>
          <cell r="R1144" t="str">
            <v>R/k</v>
          </cell>
          <cell r="S1144" t="str">
            <v>k</v>
          </cell>
          <cell r="T1144" t="str">
            <v>anche colt.</v>
          </cell>
          <cell r="W1144">
            <v>0</v>
          </cell>
          <cell r="X1144">
            <v>800</v>
          </cell>
          <cell r="Y1144" t="str">
            <v>TRI FRI VEN TRE LOM PIE LIG EMI TOS MAR UMB LAZ AEM CAM PUG BAS CAL</v>
          </cell>
          <cell r="Z1144" t="str">
            <v>Europea (S-)</v>
          </cell>
          <cell r="AH1144" t="str">
            <v>P caesp</v>
          </cell>
          <cell r="AK1144" t="str">
            <v>boschi di latif. (Querceti,Castagneti) / coltivata (ornamentale)</v>
          </cell>
        </row>
        <row r="1145">
          <cell r="M1145">
            <v>36780020</v>
          </cell>
          <cell r="N1145">
            <v>1578</v>
          </cell>
          <cell r="O1145" t="str">
            <v>Laburnum alpinum (Miller) Berchtold et Presl</v>
          </cell>
          <cell r="P1145" t="str">
            <v/>
          </cell>
          <cell r="Q1145" t="str">
            <v>A</v>
          </cell>
          <cell r="R1145" t="str">
            <v>C</v>
          </cell>
          <cell r="S1145" t="str">
            <v>-</v>
          </cell>
          <cell r="T1145" t="str">
            <v>Sempione(Gondo)</v>
          </cell>
          <cell r="V1145" t="str">
            <v>/</v>
          </cell>
          <cell r="W1145">
            <v>500</v>
          </cell>
          <cell r="X1145">
            <v>1600</v>
          </cell>
          <cell r="Y1145" t="str">
            <v>TRI FRI VEN TRE LOM PIE LIG EMI TOS MAR UMB LAZ AEM CAM BAS CAL</v>
          </cell>
          <cell r="Z1145" t="str">
            <v>Orofita Europea (S-)</v>
          </cell>
          <cell r="AH1145" t="str">
            <v>P caesp</v>
          </cell>
          <cell r="AK1145" t="str">
            <v>boschi di latif. montani (Faggete)</v>
          </cell>
        </row>
        <row r="1146">
          <cell r="M1146">
            <v>36829010</v>
          </cell>
          <cell r="N1146">
            <v>1581</v>
          </cell>
          <cell r="O1146" t="str">
            <v>Lembotropis nigricans (L.) Griseb.</v>
          </cell>
          <cell r="P1146" t="str">
            <v/>
          </cell>
          <cell r="Q1146" t="str">
            <v>A</v>
          </cell>
          <cell r="R1146" t="str">
            <v>C</v>
          </cell>
          <cell r="S1146" t="str">
            <v>R</v>
          </cell>
          <cell r="W1146">
            <v>0</v>
          </cell>
          <cell r="X1146">
            <v>1400</v>
          </cell>
          <cell r="Y1146" t="str">
            <v>TRI FRI TRE LOM PIE LIG EMI BAS</v>
          </cell>
          <cell r="Z1146" t="str">
            <v>Europea (Centro-) Pontica</v>
          </cell>
          <cell r="AH1146" t="str">
            <v>NP</v>
          </cell>
          <cell r="AK1146" t="str">
            <v>cespuglieti, boschi di latif., cedui, boscaglie</v>
          </cell>
        </row>
        <row r="1147">
          <cell r="M1147">
            <v>36829011</v>
          </cell>
          <cell r="N1147">
            <v>1581</v>
          </cell>
          <cell r="O1147" t="str">
            <v>Lembotropis nigricans (L.) Griseb.</v>
          </cell>
          <cell r="P1147" t="str">
            <v>nigricans</v>
          </cell>
          <cell r="Q1147" t="str">
            <v>XS</v>
          </cell>
          <cell r="R1147" t="str">
            <v>C</v>
          </cell>
          <cell r="S1147" t="str">
            <v>R</v>
          </cell>
          <cell r="W1147">
            <v>0</v>
          </cell>
          <cell r="X1147">
            <v>1400</v>
          </cell>
          <cell r="Z1147" t="str">
            <v>Europea (Centro-) Pontica</v>
          </cell>
          <cell r="AH1147" t="str">
            <v>NP</v>
          </cell>
          <cell r="AI1147" t="str">
            <v>silice</v>
          </cell>
          <cell r="AK1147" t="str">
            <v>cespuglieti, boschi di latif., cedui, boscaglie</v>
          </cell>
        </row>
        <row r="1148">
          <cell r="M1148">
            <v>36829012</v>
          </cell>
          <cell r="N1148">
            <v>1581</v>
          </cell>
          <cell r="O1148" t="str">
            <v>Lembotropis nigricans (L.) Griseb.</v>
          </cell>
          <cell r="P1148" t="str">
            <v>mediterraneus (Pant.) Holub</v>
          </cell>
          <cell r="Q1148" t="str">
            <v>XS</v>
          </cell>
          <cell r="R1148" t="str">
            <v>?</v>
          </cell>
          <cell r="S1148" t="str">
            <v>-</v>
          </cell>
          <cell r="U1148" t="str">
            <v>BS:Garda</v>
          </cell>
          <cell r="V1148" t="str">
            <v>/</v>
          </cell>
          <cell r="W1148">
            <v>0</v>
          </cell>
          <cell r="X1148">
            <v>1400</v>
          </cell>
          <cell r="Z1148" t="str">
            <v>Europea (Centro-) Pontica</v>
          </cell>
          <cell r="AH1148" t="str">
            <v>NP</v>
          </cell>
          <cell r="AK1148" t="str">
            <v>cespuglieti, boschi di latif., cedui, boscaglie</v>
          </cell>
        </row>
        <row r="1149">
          <cell r="M1149">
            <v>36821010</v>
          </cell>
          <cell r="N1149">
            <v>1582</v>
          </cell>
          <cell r="O1149" t="str">
            <v>Cytisus sessilifolius L.</v>
          </cell>
          <cell r="P1149" t="str">
            <v/>
          </cell>
          <cell r="Q1149" t="str">
            <v>A</v>
          </cell>
          <cell r="R1149" t="str">
            <v>C</v>
          </cell>
          <cell r="S1149" t="str">
            <v>-</v>
          </cell>
          <cell r="V1149" t="str">
            <v>/</v>
          </cell>
          <cell r="W1149">
            <v>0</v>
          </cell>
          <cell r="X1149">
            <v>2300</v>
          </cell>
          <cell r="Y1149" t="str">
            <v>VEN TRE LOM PIE LIG EMI TOS MAR UMB LAZ AEM CAM BAS CAL</v>
          </cell>
          <cell r="Z1149" t="str">
            <v>Europea (SW-)</v>
          </cell>
          <cell r="AH1149" t="str">
            <v>P caesp</v>
          </cell>
          <cell r="AK1149" t="str">
            <v>boschi di latif. (Querceti,Castagneti), cespuglieti</v>
          </cell>
        </row>
        <row r="1150">
          <cell r="M1150">
            <v>36821040</v>
          </cell>
          <cell r="N1150">
            <v>1585</v>
          </cell>
          <cell r="O1150" t="str">
            <v>Cytisus emeriflorus Rchb.</v>
          </cell>
          <cell r="P1150" t="str">
            <v/>
          </cell>
          <cell r="Q1150" t="str">
            <v>L</v>
          </cell>
          <cell r="R1150" t="str">
            <v>C*</v>
          </cell>
          <cell r="S1150" t="str">
            <v>-</v>
          </cell>
          <cell r="U1150" t="str">
            <v>BG-CO,TI:Grigne,C.di Canzo</v>
          </cell>
          <cell r="V1150" t="str">
            <v>/</v>
          </cell>
          <cell r="W1150">
            <v>200</v>
          </cell>
          <cell r="X1150">
            <v>1800</v>
          </cell>
          <cell r="Y1150" t="str">
            <v>FRI LOM</v>
          </cell>
          <cell r="Z1150" t="str">
            <v>Endemica Prealpina</v>
          </cell>
          <cell r="AH1150" t="str">
            <v>Ch frut</v>
          </cell>
          <cell r="AK1150" t="str">
            <v>pendii erbosi, cespuglieti</v>
          </cell>
        </row>
        <row r="1151">
          <cell r="M1151">
            <v>36821120</v>
          </cell>
          <cell r="N1151">
            <v>1587</v>
          </cell>
          <cell r="O1151" t="str">
            <v>Cytisus pseudoprocubens Markgraf</v>
          </cell>
          <cell r="P1151" t="str">
            <v/>
          </cell>
          <cell r="Q1151" t="str">
            <v>L</v>
          </cell>
          <cell r="R1151" t="str">
            <v>R*</v>
          </cell>
          <cell r="S1151" t="str">
            <v>-</v>
          </cell>
          <cell r="U1151" t="str">
            <v>BS:Garda</v>
          </cell>
          <cell r="V1151" t="str">
            <v>/</v>
          </cell>
          <cell r="W1151">
            <v>0</v>
          </cell>
          <cell r="X1151">
            <v>1000</v>
          </cell>
          <cell r="Y1151" t="str">
            <v>TRI FRI VEN LOM</v>
          </cell>
          <cell r="Z1151" t="str">
            <v>Europea (SE-) Illirica</v>
          </cell>
          <cell r="AH1151" t="str">
            <v>Ch suffr</v>
          </cell>
          <cell r="AK1151" t="str">
            <v>prati aridi, cespuglieti</v>
          </cell>
        </row>
        <row r="1152">
          <cell r="M1152">
            <v>36821200</v>
          </cell>
          <cell r="N1152">
            <v>1588</v>
          </cell>
          <cell r="O1152" t="str">
            <v>Cytisus scoparius (L.) Link</v>
          </cell>
          <cell r="P1152" t="str">
            <v/>
          </cell>
          <cell r="Q1152" t="str">
            <v>A</v>
          </cell>
          <cell r="R1152" t="str">
            <v>C</v>
          </cell>
          <cell r="S1152" t="str">
            <v>R</v>
          </cell>
          <cell r="W1152">
            <v>0</v>
          </cell>
          <cell r="X1152">
            <v>1400</v>
          </cell>
          <cell r="Y1152" t="str">
            <v>TRE LOM PIE LIG EMI TOS MAR UMB LAZ AEM CAM BAS CAL SIC SAR COR</v>
          </cell>
          <cell r="Z1152" t="str">
            <v>Europea Atlantica (Sub-)</v>
          </cell>
          <cell r="AH1152" t="str">
            <v>P caesp</v>
          </cell>
          <cell r="AI1152" t="str">
            <v>acidofila</v>
          </cell>
          <cell r="AK1152" t="str">
            <v>boscaglie, radure</v>
          </cell>
        </row>
        <row r="1153">
          <cell r="M1153">
            <v>36820040</v>
          </cell>
          <cell r="N1153">
            <v>1590</v>
          </cell>
          <cell r="O1153" t="str">
            <v>Chamaecytisus purpureus (Scop.) Link</v>
          </cell>
          <cell r="P1153" t="str">
            <v/>
          </cell>
          <cell r="Q1153" t="str">
            <v>A</v>
          </cell>
          <cell r="R1153" t="str">
            <v>C</v>
          </cell>
          <cell r="S1153" t="str">
            <v>-</v>
          </cell>
          <cell r="V1153" t="str">
            <v>/</v>
          </cell>
          <cell r="W1153">
            <v>200</v>
          </cell>
          <cell r="X1153">
            <v>1300</v>
          </cell>
          <cell r="Y1153" t="str">
            <v>TRI FRI VEN TRE LOM</v>
          </cell>
          <cell r="Z1153" t="str">
            <v>Orofita Europea (SE-)(Alpino-Illirica)</v>
          </cell>
          <cell r="AH1153" t="str">
            <v>Ch suffr</v>
          </cell>
          <cell r="AI1153" t="str">
            <v>calcare</v>
          </cell>
          <cell r="AK1153" t="str">
            <v>prati aridi, cespuglieti subalpini, pendii rupestri</v>
          </cell>
        </row>
        <row r="1154">
          <cell r="M1154">
            <v>36820050</v>
          </cell>
          <cell r="N1154">
            <v>1591</v>
          </cell>
          <cell r="O1154" t="str">
            <v>Chamaecytisus hirsutus (L.) Link</v>
          </cell>
          <cell r="P1154" t="str">
            <v>hirsutus</v>
          </cell>
          <cell r="Q1154" t="str">
            <v>A</v>
          </cell>
          <cell r="R1154" t="str">
            <v>C</v>
          </cell>
          <cell r="S1154" t="str">
            <v>-</v>
          </cell>
          <cell r="T1154" t="str">
            <v>M.Calv,Vagna,Bogn,Anzasca,L.Magg</v>
          </cell>
          <cell r="V1154" t="str">
            <v>/</v>
          </cell>
          <cell r="W1154">
            <v>0</v>
          </cell>
          <cell r="X1154">
            <v>1500</v>
          </cell>
          <cell r="Y1154" t="str">
            <v>TRI FRI VEN TRE LOM PIE LIG EMI TOS MAR UMB LAZ AEM CAM PUG BAS CAL</v>
          </cell>
          <cell r="Z1154" t="str">
            <v>Euro-Siberiana</v>
          </cell>
          <cell r="AH1154" t="str">
            <v>Ch suffr</v>
          </cell>
          <cell r="AI1154" t="str">
            <v>acidofila (gen.)</v>
          </cell>
          <cell r="AK1154" t="str">
            <v>prati aridi, cespuglieti, boscaglie, cedui</v>
          </cell>
        </row>
        <row r="1155">
          <cell r="M1155">
            <v>36750010</v>
          </cell>
          <cell r="N1155">
            <v>1594</v>
          </cell>
          <cell r="O1155" t="str">
            <v>Genista tinctoria L.</v>
          </cell>
          <cell r="P1155" t="str">
            <v/>
          </cell>
          <cell r="Q1155" t="str">
            <v>A</v>
          </cell>
          <cell r="R1155" t="str">
            <v>C</v>
          </cell>
          <cell r="S1155" t="str">
            <v>C</v>
          </cell>
          <cell r="W1155">
            <v>0</v>
          </cell>
          <cell r="X1155">
            <v>1500</v>
          </cell>
          <cell r="Y1155" t="str">
            <v>TRI FRI VEN TRE LOM PIE LIG EMI TOS MAR UMB LAZ AEM CAM PUG BAS CAL</v>
          </cell>
          <cell r="Z1155" t="str">
            <v>Euro-Asiatica</v>
          </cell>
          <cell r="AH1155" t="str">
            <v>Ch suffr</v>
          </cell>
          <cell r="AI1155" t="str">
            <v>acidofila (gen.)</v>
          </cell>
          <cell r="AK1155" t="str">
            <v>cespuglieti, prati umidi, boschi di latif.submed.(Querceti,Cast.), Pinete</v>
          </cell>
        </row>
        <row r="1156">
          <cell r="M1156">
            <v>36750011</v>
          </cell>
          <cell r="N1156">
            <v>1594</v>
          </cell>
          <cell r="O1156" t="str">
            <v>Genista tinctoria L.</v>
          </cell>
          <cell r="P1156" t="str">
            <v>tinctoria</v>
          </cell>
          <cell r="Q1156" t="str">
            <v>XS</v>
          </cell>
          <cell r="R1156" t="str">
            <v>C</v>
          </cell>
          <cell r="S1156" t="str">
            <v>C</v>
          </cell>
          <cell r="W1156">
            <v>0</v>
          </cell>
          <cell r="X1156">
            <v>1500</v>
          </cell>
          <cell r="Z1156" t="str">
            <v>Euro-Asiatica</v>
          </cell>
          <cell r="AH1156" t="str">
            <v>Ch suffr</v>
          </cell>
          <cell r="AI1156" t="str">
            <v>acidofila (gen.)</v>
          </cell>
          <cell r="AK1156" t="str">
            <v>cespuglieti, prati umidi, boschi di latif.submed.(Querceti,Cast.), Pinete</v>
          </cell>
        </row>
        <row r="1157">
          <cell r="M1157">
            <v>36750012</v>
          </cell>
          <cell r="N1157">
            <v>1594</v>
          </cell>
          <cell r="O1157" t="str">
            <v>Genista tinctoria L.</v>
          </cell>
          <cell r="P1157" t="str">
            <v>tenuifolia (Loisel.) Pign.</v>
          </cell>
          <cell r="Q1157" t="str">
            <v>XS</v>
          </cell>
          <cell r="R1157" t="str">
            <v>R</v>
          </cell>
          <cell r="S1157" t="str">
            <v>-</v>
          </cell>
          <cell r="V1157" t="str">
            <v>/</v>
          </cell>
          <cell r="W1157">
            <v>1500</v>
          </cell>
          <cell r="X1157">
            <v>1800</v>
          </cell>
          <cell r="Z1157" t="str">
            <v>Euro-Asiatica</v>
          </cell>
          <cell r="AH1157" t="str">
            <v>Ch suffr</v>
          </cell>
          <cell r="AI1157" t="str">
            <v>silice</v>
          </cell>
          <cell r="AK1157" t="str">
            <v>pascoli subalpini, cespuglieti subalpini</v>
          </cell>
        </row>
        <row r="1158">
          <cell r="M1158">
            <v>36750160</v>
          </cell>
          <cell r="N1158">
            <v>1598</v>
          </cell>
          <cell r="O1158" t="str">
            <v>Genista pilosa L.</v>
          </cell>
          <cell r="P1158" t="str">
            <v/>
          </cell>
          <cell r="Q1158" t="str">
            <v>A</v>
          </cell>
          <cell r="R1158" t="str">
            <v>R</v>
          </cell>
          <cell r="S1158" t="str">
            <v>-</v>
          </cell>
          <cell r="T1158" t="str">
            <v>L.Maggiore</v>
          </cell>
          <cell r="V1158" t="str">
            <v>/</v>
          </cell>
          <cell r="W1158">
            <v>100</v>
          </cell>
          <cell r="X1158">
            <v>1500</v>
          </cell>
          <cell r="Y1158" t="str">
            <v>TRI FRI VEN LOM PIE LIG EMI TOS</v>
          </cell>
          <cell r="Z1158" t="str">
            <v>Europea (Centro-) Atlantica (Sub-)</v>
          </cell>
          <cell r="AH1158" t="str">
            <v>Ch suffr</v>
          </cell>
          <cell r="AK1158" t="str">
            <v>prati montani</v>
          </cell>
        </row>
        <row r="1159">
          <cell r="M1159">
            <v>36750360</v>
          </cell>
          <cell r="N1159">
            <v>1606</v>
          </cell>
          <cell r="O1159" t="str">
            <v>Genista germanica L.</v>
          </cell>
          <cell r="P1159" t="str">
            <v/>
          </cell>
          <cell r="Q1159" t="str">
            <v>A</v>
          </cell>
          <cell r="R1159" t="str">
            <v>C</v>
          </cell>
          <cell r="S1159" t="str">
            <v>-</v>
          </cell>
          <cell r="V1159" t="str">
            <v>/</v>
          </cell>
          <cell r="W1159">
            <v>0</v>
          </cell>
          <cell r="X1159">
            <v>1400</v>
          </cell>
          <cell r="Y1159" t="str">
            <v>TRI FRI VEN TRE LOM PIE LIG EMI TOS MAR UMB COR</v>
          </cell>
          <cell r="Z1159" t="str">
            <v>Europea (Centro-)</v>
          </cell>
          <cell r="AH1159" t="str">
            <v>Ch suffr</v>
          </cell>
          <cell r="AK1159" t="str">
            <v>cespuglieti, prati magri, cedui</v>
          </cell>
        </row>
        <row r="1160">
          <cell r="M1160">
            <v>36750440</v>
          </cell>
          <cell r="N1160">
            <v>1608</v>
          </cell>
          <cell r="O1160" t="str">
            <v>Genista radiata (L.) Scop.</v>
          </cell>
          <cell r="P1160" t="str">
            <v/>
          </cell>
          <cell r="Q1160" t="str">
            <v>A</v>
          </cell>
          <cell r="R1160" t="str">
            <v>C</v>
          </cell>
          <cell r="S1160" t="str">
            <v>-</v>
          </cell>
          <cell r="V1160" t="str">
            <v>/</v>
          </cell>
          <cell r="W1160">
            <v>300</v>
          </cell>
          <cell r="X1160">
            <v>1500</v>
          </cell>
          <cell r="Y1160" t="str">
            <v>FRI VEN TRE LOM PIE LIG EMI TOS MAR UMB AEM</v>
          </cell>
          <cell r="Z1160" t="str">
            <v>Orofita Europea (S-)</v>
          </cell>
          <cell r="AH1160" t="str">
            <v>Ch suffr</v>
          </cell>
          <cell r="AK1160" t="str">
            <v>rupi, pendii erbosi, creste</v>
          </cell>
        </row>
        <row r="1161">
          <cell r="M1161">
            <v>36759010</v>
          </cell>
          <cell r="N1161">
            <v>1612</v>
          </cell>
          <cell r="O1161" t="str">
            <v>Chamaespartium sagittale (L.) Gibbs</v>
          </cell>
          <cell r="P1161" t="str">
            <v/>
          </cell>
          <cell r="Q1161" t="str">
            <v>A</v>
          </cell>
          <cell r="R1161" t="str">
            <v>C</v>
          </cell>
          <cell r="S1161" t="str">
            <v>-</v>
          </cell>
          <cell r="V1161" t="str">
            <v>/</v>
          </cell>
          <cell r="W1161">
            <v>300</v>
          </cell>
          <cell r="X1161">
            <v>1600</v>
          </cell>
          <cell r="Y1161" t="str">
            <v>TRI FRI VEN TRE LOM PIE LIG TOS MAR UMB AEM CAM BAS CAL</v>
          </cell>
          <cell r="Z1161" t="str">
            <v>Europea (Centro-S-)</v>
          </cell>
          <cell r="AH1161" t="str">
            <v>Ch suffr</v>
          </cell>
          <cell r="AI1161" t="str">
            <v>acidofila</v>
          </cell>
          <cell r="AK1161" t="str">
            <v>pascoli magri, cespuglieti, boschi di latif. (Castagneti)</v>
          </cell>
        </row>
        <row r="1162">
          <cell r="M1162">
            <v>36740010</v>
          </cell>
          <cell r="N1162">
            <v>1614</v>
          </cell>
          <cell r="O1162" t="str">
            <v>Spartium junceum L.</v>
          </cell>
          <cell r="P1162" t="str">
            <v/>
          </cell>
          <cell r="Q1162" t="str">
            <v>A</v>
          </cell>
          <cell r="R1162" t="str">
            <v>C</v>
          </cell>
          <cell r="S1162" t="str">
            <v>C</v>
          </cell>
          <cell r="W1162">
            <v>0</v>
          </cell>
          <cell r="X1162">
            <v>2000</v>
          </cell>
          <cell r="Y1162" t="str">
            <v>TRI FRI VEN TRE LOM PIE LIG EMI TOS MAR UMB LAZ AEM CAM PUG BAS CAL SIC SAR COR</v>
          </cell>
          <cell r="Z1162" t="str">
            <v>Euri-Medit.</v>
          </cell>
          <cell r="AH1162" t="str">
            <v>P caesp</v>
          </cell>
          <cell r="AK1162" t="str">
            <v>cespuglieti, pendii soleggiati</v>
          </cell>
        </row>
        <row r="1163">
          <cell r="M1163">
            <v>36810010</v>
          </cell>
          <cell r="N1163">
            <v>1615</v>
          </cell>
          <cell r="O1163" t="str">
            <v>Ulex europaeus L.</v>
          </cell>
          <cell r="P1163" t="str">
            <v/>
          </cell>
          <cell r="Q1163" t="str">
            <v>V</v>
          </cell>
          <cell r="R1163" t="str">
            <v>?</v>
          </cell>
          <cell r="S1163" t="str">
            <v>?</v>
          </cell>
          <cell r="U1163" t="str">
            <v>da vrf segnal. LC-CO</v>
          </cell>
          <cell r="W1163">
            <v>0</v>
          </cell>
          <cell r="X1163">
            <v>1000</v>
          </cell>
          <cell r="Z1163" t="str">
            <v>Europea Atlantica (Sub-)</v>
          </cell>
          <cell r="AH1163" t="str">
            <v>P caesp</v>
          </cell>
          <cell r="AI1163" t="str">
            <v>silice</v>
          </cell>
          <cell r="AK1163" t="str">
            <v>cespuglieti, boscaglie submedit.</v>
          </cell>
        </row>
        <row r="1164">
          <cell r="M1164">
            <v>36730010</v>
          </cell>
          <cell r="N1164">
            <v>1617</v>
          </cell>
          <cell r="O1164" t="str">
            <v>Argyrolobium zanonii (Turra) P.W.Ball</v>
          </cell>
          <cell r="P1164" t="str">
            <v/>
          </cell>
          <cell r="Q1164" t="str">
            <v>L</v>
          </cell>
          <cell r="R1164" t="str">
            <v>R*</v>
          </cell>
          <cell r="S1164" t="str">
            <v>R*</v>
          </cell>
          <cell r="U1164" t="str">
            <v>BS-BG,MN:Prealpi</v>
          </cell>
          <cell r="W1164">
            <v>0</v>
          </cell>
          <cell r="X1164">
            <v>800</v>
          </cell>
          <cell r="Y1164" t="str">
            <v>TRI VEN TRE LOM PIE LIG EMI TOS MAR UMB AEM CAM PUG CAL SAR COR</v>
          </cell>
          <cell r="Z1164" t="str">
            <v>Euri-Medit.(W-)</v>
          </cell>
          <cell r="AH1164" t="str">
            <v>Ch suffr</v>
          </cell>
          <cell r="AI1164" t="str">
            <v>calcare</v>
          </cell>
          <cell r="AK1164" t="str">
            <v>prati aridi, cespuglieti</v>
          </cell>
        </row>
        <row r="1165">
          <cell r="M1165">
            <v>36720070</v>
          </cell>
          <cell r="N1165">
            <v>1621</v>
          </cell>
          <cell r="O1165" t="str">
            <v>Lupinus polyphyllus Lindley</v>
          </cell>
          <cell r="P1165" t="str">
            <v/>
          </cell>
          <cell r="Q1165" t="str">
            <v>XK</v>
          </cell>
          <cell r="R1165" t="str">
            <v>k</v>
          </cell>
          <cell r="S1165" t="str">
            <v>k</v>
          </cell>
          <cell r="W1165">
            <v>0</v>
          </cell>
          <cell r="X1165">
            <v>1500</v>
          </cell>
          <cell r="Z1165" t="str">
            <v>Americana (N-) (Pacifico)</v>
          </cell>
          <cell r="AH1165" t="str">
            <v>H scap</v>
          </cell>
          <cell r="AK1165" t="str">
            <v>coltivata (ornamentale)</v>
          </cell>
        </row>
        <row r="1166">
          <cell r="M1166">
            <v>37220010</v>
          </cell>
          <cell r="N1166">
            <v>1623</v>
          </cell>
          <cell r="O1166" t="str">
            <v>Wisteria sinensis (Sims) Sweet</v>
          </cell>
          <cell r="P1166" t="str">
            <v/>
          </cell>
          <cell r="Q1166" t="str">
            <v>XK</v>
          </cell>
          <cell r="R1166" t="str">
            <v>k/R</v>
          </cell>
          <cell r="S1166" t="str">
            <v>k/R</v>
          </cell>
          <cell r="W1166">
            <v>0</v>
          </cell>
          <cell r="X1166">
            <v>1000</v>
          </cell>
          <cell r="Z1166" t="str">
            <v>Asiatica (E-)</v>
          </cell>
          <cell r="AH1166" t="str">
            <v>P lian</v>
          </cell>
          <cell r="AK1166" t="str">
            <v>coltivata (ornamentale) / subspontanea</v>
          </cell>
        </row>
        <row r="1167">
          <cell r="M1167">
            <v>37330010</v>
          </cell>
          <cell r="N1167">
            <v>1623</v>
          </cell>
          <cell r="O1167" t="str">
            <v>Robinia pseudacacia L.</v>
          </cell>
          <cell r="P1167" t="str">
            <v/>
          </cell>
          <cell r="Q1167" t="str">
            <v>A</v>
          </cell>
          <cell r="R1167" t="str">
            <v>C</v>
          </cell>
          <cell r="S1167" t="str">
            <v>C</v>
          </cell>
          <cell r="W1167">
            <v>0</v>
          </cell>
          <cell r="X1167">
            <v>1000</v>
          </cell>
          <cell r="Y1167" t="str">
            <v>TRI FRI VEN TRE LOM PIE LIG EMI TOS MAR UMB LAZ AEM CAM PUG BAS CAL SIC SAR COR</v>
          </cell>
          <cell r="Z1167" t="str">
            <v>Americana (N-)</v>
          </cell>
          <cell r="AH1167" t="str">
            <v>P caesp</v>
          </cell>
          <cell r="AK1167" t="str">
            <v>siepi, cedui, incolti, massicciate</v>
          </cell>
        </row>
        <row r="1168">
          <cell r="M1168">
            <v>37150010</v>
          </cell>
          <cell r="N1168">
            <v>1624</v>
          </cell>
          <cell r="O1168" t="str">
            <v>Galega officinalis L.</v>
          </cell>
          <cell r="P1168" t="str">
            <v/>
          </cell>
          <cell r="Q1168" t="str">
            <v>A</v>
          </cell>
          <cell r="R1168" t="str">
            <v>C</v>
          </cell>
          <cell r="S1168" t="str">
            <v>C</v>
          </cell>
          <cell r="W1168">
            <v>0</v>
          </cell>
          <cell r="X1168">
            <v>1300</v>
          </cell>
          <cell r="Y1168" t="str">
            <v>TRI FRI VEN TRE LOM PIE LIG EMI TOS MAR UMB LAZ AEM CAM PUG BAS CAL</v>
          </cell>
          <cell r="Z1168" t="str">
            <v>Europea (E-) Pontica</v>
          </cell>
          <cell r="AH1168" t="str">
            <v>H scap</v>
          </cell>
          <cell r="AK1168" t="str">
            <v>incolti umidi</v>
          </cell>
        </row>
        <row r="1169">
          <cell r="M1169">
            <v>37590010</v>
          </cell>
          <cell r="N1169">
            <v>1625</v>
          </cell>
          <cell r="O1169" t="str">
            <v>Colutea arborescens L.</v>
          </cell>
          <cell r="P1169" t="str">
            <v/>
          </cell>
          <cell r="Q1169" t="str">
            <v>A</v>
          </cell>
          <cell r="R1169" t="str">
            <v>R</v>
          </cell>
          <cell r="S1169" t="str">
            <v>-</v>
          </cell>
          <cell r="V1169" t="str">
            <v>/</v>
          </cell>
          <cell r="W1169">
            <v>0</v>
          </cell>
          <cell r="X1169">
            <v>1200</v>
          </cell>
          <cell r="Y1169" t="str">
            <v>TRI FRI VEN TRE LOM PIE LIG EMI TOS MAR UMB LAZ AEM CAM PUG BAS CAL SIC SAR COR</v>
          </cell>
          <cell r="Z1169" t="str">
            <v>Euri-Medit.Pontica (Sub-)</v>
          </cell>
          <cell r="AH1169" t="str">
            <v>P caesp</v>
          </cell>
          <cell r="AI1169" t="str">
            <v>calcare (pref.)</v>
          </cell>
          <cell r="AK1169" t="str">
            <v>prati aridi, boscaglie termof.</v>
          </cell>
        </row>
        <row r="1170">
          <cell r="M1170">
            <v>37660240</v>
          </cell>
          <cell r="N1170">
            <v>1632</v>
          </cell>
          <cell r="O1170" t="str">
            <v>Astragalus hamosus L.</v>
          </cell>
          <cell r="P1170" t="str">
            <v/>
          </cell>
          <cell r="Q1170" t="str">
            <v>L</v>
          </cell>
          <cell r="R1170" t="str">
            <v>RR*</v>
          </cell>
          <cell r="S1170" t="str">
            <v>-</v>
          </cell>
          <cell r="U1170" t="str">
            <v>BS:Vobarno</v>
          </cell>
          <cell r="V1170" t="str">
            <v>/</v>
          </cell>
          <cell r="W1170">
            <v>0</v>
          </cell>
          <cell r="X1170">
            <v>1000</v>
          </cell>
          <cell r="Y1170" t="str">
            <v>LOM PIE LIG EMI TOS MAR UMB LAZ AEM CAM PUG BAS CAL SIC SAR COR</v>
          </cell>
          <cell r="Z1170" t="str">
            <v>Euri-Medit.Turanica</v>
          </cell>
          <cell r="AH1170" t="str">
            <v>T scap</v>
          </cell>
          <cell r="AK1170" t="str">
            <v>pascoli aridi, incolti</v>
          </cell>
        </row>
        <row r="1171">
          <cell r="M1171">
            <v>37660250</v>
          </cell>
          <cell r="N1171">
            <v>1633</v>
          </cell>
          <cell r="O1171" t="str">
            <v>Astragalus cicer L.</v>
          </cell>
          <cell r="P1171" t="str">
            <v/>
          </cell>
          <cell r="Q1171" t="str">
            <v>A</v>
          </cell>
          <cell r="R1171" t="str">
            <v>R</v>
          </cell>
          <cell r="S1171" t="str">
            <v>-</v>
          </cell>
          <cell r="T1171" t="str">
            <v>Divedro</v>
          </cell>
          <cell r="V1171" t="str">
            <v>/</v>
          </cell>
          <cell r="W1171">
            <v>0</v>
          </cell>
          <cell r="X1171">
            <v>1500</v>
          </cell>
          <cell r="Y1171" t="str">
            <v>TRI FRI TRE LOM PIE LIG EMI</v>
          </cell>
          <cell r="Z1171" t="str">
            <v>Asiatica S-Siberiana Pontica</v>
          </cell>
          <cell r="AH1171" t="str">
            <v>H scap</v>
          </cell>
          <cell r="AK1171" t="str">
            <v>incolti, sentieri, pendii erbosi aridi</v>
          </cell>
        </row>
        <row r="1172">
          <cell r="M1172">
            <v>37660280</v>
          </cell>
          <cell r="N1172">
            <v>1635</v>
          </cell>
          <cell r="O1172" t="str">
            <v>Astragalus purpureus Lam.</v>
          </cell>
          <cell r="P1172" t="str">
            <v>gremlii Asch.et Gr.</v>
          </cell>
          <cell r="Q1172" t="str">
            <v>A</v>
          </cell>
          <cell r="R1172" t="str">
            <v>R</v>
          </cell>
          <cell r="S1172" t="str">
            <v>-</v>
          </cell>
          <cell r="V1172" t="str">
            <v>/</v>
          </cell>
          <cell r="W1172">
            <v>600</v>
          </cell>
          <cell r="X1172">
            <v>1800</v>
          </cell>
          <cell r="Y1172" t="str">
            <v>FRI VEN TRE LOM PIE LIG EMI TOS AEM CAL</v>
          </cell>
          <cell r="Z1172" t="str">
            <v>Orofita Europea (S-)</v>
          </cell>
          <cell r="AH1172" t="str">
            <v>H scap</v>
          </cell>
          <cell r="AI1172" t="str">
            <v>calcare</v>
          </cell>
          <cell r="AK1172" t="str">
            <v>prati aridi montani</v>
          </cell>
        </row>
        <row r="1173">
          <cell r="M1173">
            <v>37660350</v>
          </cell>
          <cell r="N1173">
            <v>1636</v>
          </cell>
          <cell r="O1173" t="str">
            <v>Astragalus frigidus (L.) A.Gray</v>
          </cell>
          <cell r="P1173" t="str">
            <v/>
          </cell>
          <cell r="Q1173" t="str">
            <v>A</v>
          </cell>
          <cell r="R1173" t="str">
            <v>RR</v>
          </cell>
          <cell r="S1173" t="str">
            <v>-</v>
          </cell>
          <cell r="T1173" t="str">
            <v>M.Rosa</v>
          </cell>
          <cell r="V1173" t="str">
            <v>/</v>
          </cell>
          <cell r="W1173">
            <v>1800</v>
          </cell>
          <cell r="X1173">
            <v>2800</v>
          </cell>
          <cell r="Y1173" t="str">
            <v>FRI VEN TRE LOM PIE</v>
          </cell>
          <cell r="Z1173" t="str">
            <v>Artico-Alpina (Circum-)</v>
          </cell>
          <cell r="AH1173" t="str">
            <v>H scap</v>
          </cell>
          <cell r="AK1173" t="str">
            <v>creste ventose, pascoli alpini</v>
          </cell>
        </row>
        <row r="1174">
          <cell r="M1174">
            <v>37660360</v>
          </cell>
          <cell r="N1174">
            <v>1637</v>
          </cell>
          <cell r="O1174" t="str">
            <v>Astragalus penduliflorus Lam.</v>
          </cell>
          <cell r="P1174" t="str">
            <v/>
          </cell>
          <cell r="Q1174" t="str">
            <v>A</v>
          </cell>
          <cell r="R1174" t="str">
            <v>R</v>
          </cell>
          <cell r="S1174" t="str">
            <v>-</v>
          </cell>
          <cell r="T1174" t="str">
            <v>Bognanco,Sempione</v>
          </cell>
          <cell r="V1174" t="str">
            <v>/</v>
          </cell>
          <cell r="W1174">
            <v>1500</v>
          </cell>
          <cell r="X1174">
            <v>2850</v>
          </cell>
          <cell r="Y1174" t="str">
            <v>FRI VEN TRE LOM PIE LIG</v>
          </cell>
          <cell r="Z1174" t="str">
            <v>Euro-Asiatica (Orofita)</v>
          </cell>
          <cell r="AH1174" t="str">
            <v>H scap</v>
          </cell>
          <cell r="AK1174" t="str">
            <v>pendii rupestri soleggiati, prati subalpini</v>
          </cell>
        </row>
        <row r="1175">
          <cell r="M1175">
            <v>37660380</v>
          </cell>
          <cell r="N1175">
            <v>1638</v>
          </cell>
          <cell r="O1175" t="str">
            <v>Astragalus alpinus L.</v>
          </cell>
          <cell r="P1175" t="str">
            <v/>
          </cell>
          <cell r="Q1175" t="str">
            <v>A</v>
          </cell>
          <cell r="R1175" t="str">
            <v>C</v>
          </cell>
          <cell r="S1175" t="str">
            <v>-</v>
          </cell>
          <cell r="T1175" t="str">
            <v>Sempione,Veglia</v>
          </cell>
          <cell r="V1175" t="str">
            <v>/</v>
          </cell>
          <cell r="W1175">
            <v>1700</v>
          </cell>
          <cell r="X1175">
            <v>3100</v>
          </cell>
          <cell r="Y1175" t="str">
            <v>VEN TRE LOM PIE LIG</v>
          </cell>
          <cell r="Z1175" t="str">
            <v>Artico-Alpina (Euro-Asiatica)</v>
          </cell>
          <cell r="AH1175" t="str">
            <v>H scap</v>
          </cell>
          <cell r="AI1175" t="str">
            <v>calcare (pref.)</v>
          </cell>
          <cell r="AK1175" t="str">
            <v>pascoli alpini, creste ventose</v>
          </cell>
        </row>
        <row r="1176">
          <cell r="M1176">
            <v>37660390</v>
          </cell>
          <cell r="N1176">
            <v>1639</v>
          </cell>
          <cell r="O1176" t="str">
            <v>Astragalus depressus L.</v>
          </cell>
          <cell r="P1176" t="str">
            <v/>
          </cell>
          <cell r="Q1176" t="str">
            <v>L</v>
          </cell>
          <cell r="R1176" t="str">
            <v>RR*</v>
          </cell>
          <cell r="S1176" t="str">
            <v>-</v>
          </cell>
          <cell r="U1176" t="str">
            <v>SO:Bormiese</v>
          </cell>
          <cell r="V1176" t="str">
            <v>/</v>
          </cell>
          <cell r="W1176">
            <v>700</v>
          </cell>
          <cell r="X1176">
            <v>2400</v>
          </cell>
          <cell r="Y1176" t="str">
            <v>VEN TRE LOM PIE LIG TOS MAR UMB LAZ AEM CAM BAS CAL SIC</v>
          </cell>
          <cell r="Z1176" t="str">
            <v>Orofita Europea (S-) Pontica</v>
          </cell>
          <cell r="AH1176" t="str">
            <v>H ros</v>
          </cell>
          <cell r="AI1176" t="str">
            <v>calcare</v>
          </cell>
          <cell r="AK1176" t="str">
            <v>pascoli montani</v>
          </cell>
        </row>
        <row r="1177">
          <cell r="M1177">
            <v>37660410</v>
          </cell>
          <cell r="N1177">
            <v>1640</v>
          </cell>
          <cell r="O1177" t="str">
            <v>Astragalus australis (L.) Lam.</v>
          </cell>
          <cell r="P1177" t="str">
            <v/>
          </cell>
          <cell r="Q1177" t="str">
            <v>A</v>
          </cell>
          <cell r="R1177" t="str">
            <v>R</v>
          </cell>
          <cell r="S1177" t="str">
            <v>-</v>
          </cell>
          <cell r="T1177" t="str">
            <v>Sempione,Veglia</v>
          </cell>
          <cell r="V1177" t="str">
            <v>/</v>
          </cell>
          <cell r="W1177">
            <v>1400</v>
          </cell>
          <cell r="X1177">
            <v>3000</v>
          </cell>
          <cell r="Y1177" t="str">
            <v>FRI VEN TRE LOM PIE LIG MAR UMB AEM</v>
          </cell>
          <cell r="Z1177" t="str">
            <v>Euro-Asiatica (Orofita)</v>
          </cell>
          <cell r="AH1177" t="str">
            <v>H scap</v>
          </cell>
          <cell r="AI1177" t="str">
            <v>calcare</v>
          </cell>
          <cell r="AK1177" t="str">
            <v>pascoli subalpini e alpini</v>
          </cell>
        </row>
        <row r="1178">
          <cell r="M1178">
            <v>37660430</v>
          </cell>
          <cell r="N1178">
            <v>1641</v>
          </cell>
          <cell r="O1178" t="str">
            <v>Astragalus glycyphyllos L.</v>
          </cell>
          <cell r="P1178" t="str">
            <v/>
          </cell>
          <cell r="Q1178" t="str">
            <v>A</v>
          </cell>
          <cell r="R1178" t="str">
            <v>C</v>
          </cell>
          <cell r="S1178" t="str">
            <v>R</v>
          </cell>
          <cell r="T1178" t="str">
            <v>Vagna</v>
          </cell>
          <cell r="W1178">
            <v>100</v>
          </cell>
          <cell r="X1178">
            <v>1400</v>
          </cell>
          <cell r="Y1178" t="str">
            <v>TRI FRI VEN TRE LOM PIE LIG EMI TOS MAR UMB LAZ AEM CAM PUG BAS CAL COR</v>
          </cell>
          <cell r="Z1178" t="str">
            <v>Euro-Asiatica (S-Sib.)</v>
          </cell>
          <cell r="AH1178" t="str">
            <v>H rept</v>
          </cell>
          <cell r="AK1178" t="str">
            <v>boschi di latif. mesofili (Querceti pmp)</v>
          </cell>
        </row>
        <row r="1179">
          <cell r="M1179">
            <v>37660490</v>
          </cell>
          <cell r="N1179">
            <v>1642</v>
          </cell>
          <cell r="O1179" t="str">
            <v>Astragalus exscapus L.</v>
          </cell>
          <cell r="P1179" t="str">
            <v/>
          </cell>
          <cell r="Q1179" t="str">
            <v>A</v>
          </cell>
          <cell r="R1179" t="str">
            <v>R</v>
          </cell>
          <cell r="S1179" t="str">
            <v>-</v>
          </cell>
          <cell r="T1179" t="str">
            <v>Sempione,Anzasca</v>
          </cell>
          <cell r="V1179" t="str">
            <v>/</v>
          </cell>
          <cell r="W1179">
            <v>800</v>
          </cell>
          <cell r="X1179">
            <v>2200</v>
          </cell>
          <cell r="Y1179" t="str">
            <v>TRE LOM PIE</v>
          </cell>
          <cell r="Z1179" t="str">
            <v>Europea (S-) Pontica</v>
          </cell>
          <cell r="AH1179" t="str">
            <v>H ros</v>
          </cell>
          <cell r="AI1179" t="str">
            <v>calcare</v>
          </cell>
          <cell r="AK1179" t="str">
            <v>prati aridi, boscaglie, Pinete</v>
          </cell>
        </row>
        <row r="1180">
          <cell r="M1180">
            <v>37660940</v>
          </cell>
          <cell r="N1180">
            <v>1653</v>
          </cell>
          <cell r="O1180" t="str">
            <v>Astragalus onobrychis L.</v>
          </cell>
          <cell r="P1180" t="str">
            <v/>
          </cell>
          <cell r="Q1180" t="str">
            <v>A</v>
          </cell>
          <cell r="R1180" t="str">
            <v>R</v>
          </cell>
          <cell r="S1180" t="str">
            <v>-</v>
          </cell>
          <cell r="T1180" t="str">
            <v>Ornavasso</v>
          </cell>
          <cell r="V1180" t="str">
            <v>/</v>
          </cell>
          <cell r="W1180">
            <v>100</v>
          </cell>
          <cell r="X1180">
            <v>1800</v>
          </cell>
          <cell r="Y1180" t="str">
            <v>TRI FRI TRE LOM PIE LIG EMI</v>
          </cell>
          <cell r="Z1180" t="str">
            <v>Euri-Medit.(N-) Pontica (Sub-)</v>
          </cell>
          <cell r="AH1180" t="str">
            <v>H scap</v>
          </cell>
          <cell r="AI1180" t="str">
            <v>calcare</v>
          </cell>
          <cell r="AK1180" t="str">
            <v>prati aridi, Pinete</v>
          </cell>
        </row>
        <row r="1181">
          <cell r="M1181">
            <v>37660950</v>
          </cell>
          <cell r="N1181">
            <v>1654</v>
          </cell>
          <cell r="O1181" t="str">
            <v>Astragalus leontinus Wulfen</v>
          </cell>
          <cell r="P1181" t="str">
            <v/>
          </cell>
          <cell r="Q1181" t="str">
            <v>L</v>
          </cell>
          <cell r="R1181" t="str">
            <v>RR*</v>
          </cell>
          <cell r="S1181" t="str">
            <v>-</v>
          </cell>
          <cell r="T1181" t="str">
            <v>Sempione</v>
          </cell>
          <cell r="U1181" t="str">
            <v>SO:Bormiese</v>
          </cell>
          <cell r="V1181" t="str">
            <v>/</v>
          </cell>
          <cell r="W1181">
            <v>1000</v>
          </cell>
          <cell r="X1181">
            <v>2500</v>
          </cell>
          <cell r="Y1181" t="str">
            <v>VEN TRE LOM PIE</v>
          </cell>
          <cell r="Z1181" t="str">
            <v>Endemica Alpica</v>
          </cell>
          <cell r="AH1181" t="str">
            <v>H scap</v>
          </cell>
          <cell r="AK1181" t="str">
            <v>pendii aridi soleggiati</v>
          </cell>
        </row>
        <row r="1182">
          <cell r="M1182">
            <v>37661100</v>
          </cell>
          <cell r="N1182">
            <v>1655</v>
          </cell>
          <cell r="O1182" t="str">
            <v>Astragalus monspessulanus L.</v>
          </cell>
          <cell r="P1182" t="str">
            <v>monspessulanus</v>
          </cell>
          <cell r="Q1182" t="str">
            <v>A</v>
          </cell>
          <cell r="R1182" t="str">
            <v>C</v>
          </cell>
          <cell r="S1182" t="str">
            <v>-</v>
          </cell>
          <cell r="T1182" t="str">
            <v>Formazza,M.Moro</v>
          </cell>
          <cell r="V1182" t="str">
            <v>/</v>
          </cell>
          <cell r="W1182">
            <v>100</v>
          </cell>
          <cell r="X1182">
            <v>2300</v>
          </cell>
          <cell r="Y1182" t="str">
            <v>TRI VEN TRE LOM PIE LIG EMI TOS MAR UMB LAZ AEM CAM PUG BAS CAL SIC</v>
          </cell>
          <cell r="Z1182" t="str">
            <v>Euri-Medit.(W-)</v>
          </cell>
          <cell r="AH1182" t="str">
            <v>H ros</v>
          </cell>
          <cell r="AK1182" t="str">
            <v>pendii aridi, pascoli, calanchi (suoli pesanti)</v>
          </cell>
        </row>
        <row r="1183">
          <cell r="M1183">
            <v>37661270</v>
          </cell>
          <cell r="N1183">
            <v>1657</v>
          </cell>
          <cell r="O1183" t="str">
            <v>Astragalus vesicarius L.</v>
          </cell>
          <cell r="P1183" t="str">
            <v>pastellianus (Pollini) Arcang.</v>
          </cell>
          <cell r="Q1183" t="str">
            <v>V</v>
          </cell>
          <cell r="R1183" t="str">
            <v>?</v>
          </cell>
          <cell r="S1183" t="str">
            <v>-</v>
          </cell>
          <cell r="U1183" t="str">
            <v>da vrf segnal. SO:Bormiese (Semogo)</v>
          </cell>
          <cell r="V1183" t="str">
            <v>/</v>
          </cell>
          <cell r="W1183">
            <v>300</v>
          </cell>
          <cell r="X1183">
            <v>1200</v>
          </cell>
          <cell r="Z1183" t="str">
            <v>Europea (S-) Pontica</v>
          </cell>
          <cell r="AH1183" t="str">
            <v>H scap</v>
          </cell>
          <cell r="AI1183" t="str">
            <v>calcare</v>
          </cell>
          <cell r="AK1183" t="str">
            <v>prati aridi</v>
          </cell>
        </row>
        <row r="1184">
          <cell r="M1184">
            <v>37670010</v>
          </cell>
          <cell r="N1184">
            <v>1659</v>
          </cell>
          <cell r="O1184" t="str">
            <v>Oxytropis lapponica (Wahlenb.) Gay</v>
          </cell>
          <cell r="P1184" t="str">
            <v/>
          </cell>
          <cell r="Q1184" t="str">
            <v>A</v>
          </cell>
          <cell r="R1184" t="str">
            <v>R</v>
          </cell>
          <cell r="S1184" t="str">
            <v>-</v>
          </cell>
          <cell r="T1184" t="str">
            <v>M.Rosa,Sempione</v>
          </cell>
          <cell r="V1184" t="str">
            <v>/</v>
          </cell>
          <cell r="W1184">
            <v>600</v>
          </cell>
          <cell r="X1184">
            <v>2600</v>
          </cell>
          <cell r="Y1184" t="str">
            <v>TRE LOM PIE</v>
          </cell>
          <cell r="Z1184" t="str">
            <v>Artico-Alpina (Euro-Asiatica)</v>
          </cell>
          <cell r="AH1184" t="str">
            <v>Ch suffr</v>
          </cell>
          <cell r="AI1184" t="str">
            <v>calcare (pref.)</v>
          </cell>
          <cell r="AK1184" t="str">
            <v>pascoli alpini</v>
          </cell>
        </row>
        <row r="1185">
          <cell r="M1185">
            <v>37670070</v>
          </cell>
          <cell r="N1185">
            <v>1661</v>
          </cell>
          <cell r="O1185" t="str">
            <v>Oxytropis pyrenaica G.et G.</v>
          </cell>
          <cell r="P1185" t="str">
            <v/>
          </cell>
          <cell r="Q1185" t="str">
            <v>A</v>
          </cell>
          <cell r="R1185" t="str">
            <v>R</v>
          </cell>
          <cell r="S1185" t="str">
            <v>-</v>
          </cell>
          <cell r="V1185" t="str">
            <v>/</v>
          </cell>
          <cell r="W1185">
            <v>1900</v>
          </cell>
          <cell r="X1185">
            <v>2400</v>
          </cell>
          <cell r="Y1185" t="str">
            <v>FRI VEN TRE LOM PIE LIG AEM</v>
          </cell>
          <cell r="Z1185" t="str">
            <v>Orofita Europea (Centro-S-)</v>
          </cell>
          <cell r="AH1185" t="str">
            <v>H scap</v>
          </cell>
          <cell r="AI1185" t="str">
            <v>calcare</v>
          </cell>
          <cell r="AK1185" t="str">
            <v>pascoli subalpini e alpini</v>
          </cell>
        </row>
        <row r="1186">
          <cell r="M1186">
            <v>37670030</v>
          </cell>
          <cell r="N1186">
            <v>1662</v>
          </cell>
          <cell r="O1186" t="str">
            <v>Oxytropis jacquinii Bunge</v>
          </cell>
          <cell r="P1186" t="str">
            <v/>
          </cell>
          <cell r="Q1186" t="str">
            <v>L</v>
          </cell>
          <cell r="R1186" t="str">
            <v>C*</v>
          </cell>
          <cell r="S1186" t="str">
            <v>-</v>
          </cell>
          <cell r="T1186" t="str">
            <v>Anzasca</v>
          </cell>
          <cell r="U1186" t="str">
            <v>SO:Valtellina</v>
          </cell>
          <cell r="V1186" t="str">
            <v>/</v>
          </cell>
          <cell r="W1186">
            <v>1600</v>
          </cell>
          <cell r="X1186">
            <v>2500</v>
          </cell>
          <cell r="Y1186" t="str">
            <v>FRI VEN TRE LOM</v>
          </cell>
          <cell r="Z1186" t="str">
            <v>Endemica Alpica (E-)</v>
          </cell>
          <cell r="AH1186" t="str">
            <v>Ch suffr</v>
          </cell>
          <cell r="AI1186" t="str">
            <v>calcare (pref.)</v>
          </cell>
          <cell r="AK1186" t="str">
            <v>pascoli subalpini e alpini</v>
          </cell>
        </row>
        <row r="1187">
          <cell r="M1187">
            <v>37670110</v>
          </cell>
          <cell r="N1187">
            <v>1663</v>
          </cell>
          <cell r="O1187" t="str">
            <v>Oxytropis campestris (L.) DC.</v>
          </cell>
          <cell r="P1187" t="str">
            <v/>
          </cell>
          <cell r="Q1187" t="str">
            <v>A</v>
          </cell>
          <cell r="R1187" t="str">
            <v>R</v>
          </cell>
          <cell r="S1187" t="str">
            <v>-</v>
          </cell>
          <cell r="T1187" t="str">
            <v>Sempione</v>
          </cell>
          <cell r="V1187" t="str">
            <v>/</v>
          </cell>
          <cell r="W1187">
            <v>1500</v>
          </cell>
          <cell r="X1187">
            <v>2800</v>
          </cell>
          <cell r="Y1187" t="str">
            <v>VEN TRE LOM PIE LIG MAR UMB LAZ AEM</v>
          </cell>
          <cell r="Z1187" t="str">
            <v>Orofita Europea (Centro-S-)</v>
          </cell>
          <cell r="AH1187" t="str">
            <v>H scap</v>
          </cell>
          <cell r="AK1187" t="str">
            <v>pascoli subalpini e alpini, pietraie</v>
          </cell>
        </row>
        <row r="1188">
          <cell r="M1188">
            <v>37670111</v>
          </cell>
          <cell r="N1188">
            <v>1663</v>
          </cell>
          <cell r="O1188" t="str">
            <v>Oxytropis campestris (L.) DC.</v>
          </cell>
          <cell r="P1188" t="str">
            <v>campestris</v>
          </cell>
          <cell r="Q1188" t="str">
            <v>XS</v>
          </cell>
          <cell r="R1188" t="str">
            <v>R</v>
          </cell>
          <cell r="S1188" t="str">
            <v>-</v>
          </cell>
          <cell r="V1188" t="str">
            <v>/</v>
          </cell>
          <cell r="W1188">
            <v>1500</v>
          </cell>
          <cell r="X1188">
            <v>2800</v>
          </cell>
          <cell r="Z1188" t="str">
            <v>Orofita Europea (Centro-S-)</v>
          </cell>
          <cell r="AH1188" t="str">
            <v>H scap</v>
          </cell>
          <cell r="AK1188" t="str">
            <v>pascoli subalpini e alpini, pietraie</v>
          </cell>
        </row>
        <row r="1189">
          <cell r="M1189">
            <v>37670112</v>
          </cell>
          <cell r="N1189">
            <v>1663</v>
          </cell>
          <cell r="O1189" t="str">
            <v>Oxytropis campestris (L.) DC.</v>
          </cell>
          <cell r="P1189" t="str">
            <v>tirolensis (Sieber) Leins et Merxm.</v>
          </cell>
          <cell r="Q1189" t="str">
            <v>XS</v>
          </cell>
          <cell r="R1189" t="str">
            <v>?</v>
          </cell>
          <cell r="S1189" t="str">
            <v>-</v>
          </cell>
          <cell r="U1189" t="str">
            <v>SO?:Engadina!</v>
          </cell>
          <cell r="V1189" t="str">
            <v>/</v>
          </cell>
          <cell r="W1189">
            <v>1500</v>
          </cell>
          <cell r="X1189">
            <v>2800</v>
          </cell>
          <cell r="Z1189" t="str">
            <v>Endemica Alpica (Centro-)</v>
          </cell>
          <cell r="AH1189" t="str">
            <v>H scap</v>
          </cell>
          <cell r="AK1189" t="str">
            <v>pascoli subalpini e alpini, pietraie</v>
          </cell>
        </row>
        <row r="1190">
          <cell r="M1190">
            <v>37670180</v>
          </cell>
          <cell r="N1190">
            <v>1664</v>
          </cell>
          <cell r="O1190" t="str">
            <v>Oxytropis halleri Bunge</v>
          </cell>
          <cell r="P1190" t="str">
            <v>halleri</v>
          </cell>
          <cell r="Q1190" t="str">
            <v>A</v>
          </cell>
          <cell r="R1190" t="str">
            <v>R</v>
          </cell>
          <cell r="S1190" t="str">
            <v>-</v>
          </cell>
          <cell r="T1190" t="str">
            <v>M.Moro</v>
          </cell>
          <cell r="V1190" t="str">
            <v>/</v>
          </cell>
          <cell r="W1190">
            <v>2000</v>
          </cell>
          <cell r="X1190">
            <v>2600</v>
          </cell>
          <cell r="Y1190" t="str">
            <v>VEN TRE LOM PIE</v>
          </cell>
          <cell r="Z1190" t="str">
            <v>Orofita Europea (Centro-S-)</v>
          </cell>
          <cell r="AH1190" t="str">
            <v>H scap</v>
          </cell>
          <cell r="AK1190" t="str">
            <v>prati aridi, pascoli subalpini e alpini</v>
          </cell>
        </row>
        <row r="1191">
          <cell r="M1191">
            <v>37670200</v>
          </cell>
          <cell r="N1191">
            <v>1666</v>
          </cell>
          <cell r="O1191" t="str">
            <v>Oxytropis pilosa (L.) DC.</v>
          </cell>
          <cell r="P1191" t="str">
            <v/>
          </cell>
          <cell r="Q1191" t="str">
            <v>A</v>
          </cell>
          <cell r="R1191" t="str">
            <v>R</v>
          </cell>
          <cell r="S1191" t="str">
            <v>-</v>
          </cell>
          <cell r="V1191" t="str">
            <v>/</v>
          </cell>
          <cell r="W1191">
            <v>600</v>
          </cell>
          <cell r="X1191">
            <v>1600</v>
          </cell>
          <cell r="Y1191" t="str">
            <v>TRE LOM PIE MAR AEM</v>
          </cell>
          <cell r="Z1191" t="str">
            <v>Euro-Asiatica (W-As.)</v>
          </cell>
          <cell r="AH1191" t="str">
            <v>Ch suffr</v>
          </cell>
          <cell r="AK1191" t="str">
            <v>prati aridi, pascoli sassosi</v>
          </cell>
        </row>
        <row r="1192">
          <cell r="M1192">
            <v>37070010</v>
          </cell>
          <cell r="N1192">
            <v>1670</v>
          </cell>
          <cell r="O1192" t="str">
            <v>Amorpha fruticosa L.</v>
          </cell>
          <cell r="P1192" t="str">
            <v/>
          </cell>
          <cell r="Q1192" t="str">
            <v>A</v>
          </cell>
          <cell r="R1192" t="str">
            <v>C</v>
          </cell>
          <cell r="S1192" t="str">
            <v>C</v>
          </cell>
          <cell r="W1192">
            <v>0</v>
          </cell>
          <cell r="X1192">
            <v>600</v>
          </cell>
          <cell r="Y1192" t="str">
            <v>TRI FRI VEN TRE LOM PIE LIG EMI TOS LAZ</v>
          </cell>
          <cell r="Z1192" t="str">
            <v>Americana (N-)</v>
          </cell>
          <cell r="AH1192" t="str">
            <v>P caesp</v>
          </cell>
          <cell r="AK1192" t="str">
            <v>greti</v>
          </cell>
        </row>
        <row r="1193">
          <cell r="M1193">
            <v>38740010</v>
          </cell>
          <cell r="N1193">
            <v>1674</v>
          </cell>
          <cell r="O1193" t="str">
            <v>Apios americana Medicus</v>
          </cell>
          <cell r="P1193" t="str">
            <v/>
          </cell>
          <cell r="Q1193" t="str">
            <v>A</v>
          </cell>
          <cell r="R1193" t="str">
            <v>-</v>
          </cell>
          <cell r="S1193" t="str">
            <v>C</v>
          </cell>
          <cell r="T1193" t="str">
            <v>/</v>
          </cell>
          <cell r="U1193" t="str">
            <v>/</v>
          </cell>
          <cell r="W1193">
            <v>0</v>
          </cell>
          <cell r="X1193">
            <v>200</v>
          </cell>
          <cell r="Y1193" t="str">
            <v>LOM PIE EMI</v>
          </cell>
          <cell r="Z1193" t="str">
            <v>Americana (N-)</v>
          </cell>
          <cell r="AH1193" t="str">
            <v>G rhiz</v>
          </cell>
          <cell r="AK1193" t="str">
            <v>boschi di latif. umidi (Pioppete), greti, golene</v>
          </cell>
        </row>
        <row r="1194">
          <cell r="M1194">
            <v>39010010</v>
          </cell>
          <cell r="N1194">
            <v>1675</v>
          </cell>
          <cell r="O1194" t="str">
            <v>Phaseolus vulgaris L.</v>
          </cell>
          <cell r="P1194" t="str">
            <v/>
          </cell>
          <cell r="Q1194" t="str">
            <v>XK</v>
          </cell>
          <cell r="R1194" t="str">
            <v>k/R</v>
          </cell>
          <cell r="S1194" t="str">
            <v>k/R</v>
          </cell>
          <cell r="T1194" t="str">
            <v>colt.</v>
          </cell>
          <cell r="W1194">
            <v>0</v>
          </cell>
          <cell r="X1194">
            <v>1500</v>
          </cell>
          <cell r="Y1194" t="str">
            <v>TUTTO IL TERRITORIO</v>
          </cell>
          <cell r="Z1194" t="str">
            <v>Americana</v>
          </cell>
          <cell r="AH1194" t="str">
            <v>T scap</v>
          </cell>
          <cell r="AK1194" t="str">
            <v>coltivata (alimentare) / subspontanea</v>
          </cell>
        </row>
        <row r="1195">
          <cell r="M1195">
            <v>39010020</v>
          </cell>
          <cell r="N1195">
            <v>1675</v>
          </cell>
          <cell r="O1195" t="str">
            <v>Phaseolus coccineus L.</v>
          </cell>
          <cell r="P1195" t="str">
            <v/>
          </cell>
          <cell r="Q1195" t="str">
            <v>XK</v>
          </cell>
          <cell r="R1195" t="str">
            <v>k</v>
          </cell>
          <cell r="S1195" t="str">
            <v>k</v>
          </cell>
          <cell r="W1195">
            <v>0</v>
          </cell>
          <cell r="X1195">
            <v>1000</v>
          </cell>
          <cell r="Z1195" t="str">
            <v>Americana (N-)</v>
          </cell>
          <cell r="AH1195" t="str">
            <v>T scap</v>
          </cell>
          <cell r="AK1195" t="str">
            <v>coltivata (ornamentale)</v>
          </cell>
        </row>
        <row r="1196">
          <cell r="M1196">
            <v>38640010</v>
          </cell>
          <cell r="N1196">
            <v>1676</v>
          </cell>
          <cell r="O1196" t="str">
            <v>Glycine max (L.) Merr.</v>
          </cell>
          <cell r="P1196" t="str">
            <v/>
          </cell>
          <cell r="Q1196" t="str">
            <v>XK</v>
          </cell>
          <cell r="R1196" t="str">
            <v>k</v>
          </cell>
          <cell r="S1196" t="str">
            <v>k</v>
          </cell>
          <cell r="W1196">
            <v>0</v>
          </cell>
          <cell r="X1196">
            <v>500</v>
          </cell>
          <cell r="Z1196" t="str">
            <v>Asiatica (E-)</v>
          </cell>
          <cell r="AH1196" t="str">
            <v>T scap</v>
          </cell>
          <cell r="AK1196" t="str">
            <v>coltivata (alimentare)</v>
          </cell>
        </row>
        <row r="1197">
          <cell r="M1197">
            <v>39050010</v>
          </cell>
          <cell r="N1197">
            <v>1676</v>
          </cell>
          <cell r="O1197" t="str">
            <v>Vigna unguiculata (L.) Walpers</v>
          </cell>
          <cell r="P1197" t="str">
            <v/>
          </cell>
          <cell r="Q1197" t="str">
            <v>XK</v>
          </cell>
          <cell r="R1197" t="str">
            <v>k</v>
          </cell>
          <cell r="S1197" t="str">
            <v>k</v>
          </cell>
          <cell r="W1197">
            <v>0</v>
          </cell>
          <cell r="X1197">
            <v>1000</v>
          </cell>
          <cell r="Y1197" t="str">
            <v>TUTTO IL TERRITORIO</v>
          </cell>
          <cell r="Z1197" t="str">
            <v>Tropicale (Paleo-)</v>
          </cell>
          <cell r="AH1197" t="str">
            <v>T scap</v>
          </cell>
          <cell r="AK1197" t="str">
            <v>coltivata (alimentare)</v>
          </cell>
        </row>
        <row r="1198">
          <cell r="M1198">
            <v>38510010</v>
          </cell>
          <cell r="N1198">
            <v>1677</v>
          </cell>
          <cell r="O1198" t="str">
            <v>Cicer arietinum L.</v>
          </cell>
          <cell r="P1198" t="str">
            <v/>
          </cell>
          <cell r="Q1198" t="str">
            <v>XK</v>
          </cell>
          <cell r="R1198" t="str">
            <v>k/R</v>
          </cell>
          <cell r="S1198" t="str">
            <v>k/R</v>
          </cell>
          <cell r="W1198">
            <v>0</v>
          </cell>
          <cell r="X1198">
            <v>1000</v>
          </cell>
          <cell r="Y1198" t="str">
            <v>TUTTO IL TERRITORIO</v>
          </cell>
          <cell r="Z1198" t="str">
            <v>Euro-Asiatica (S-Sib.-S-Eu.) Pontica</v>
          </cell>
          <cell r="AH1198" t="str">
            <v>T scap</v>
          </cell>
          <cell r="AK1198" t="str">
            <v>coltivata (alimentare) / inselvatichita</v>
          </cell>
        </row>
        <row r="1199">
          <cell r="M1199">
            <v>38520150</v>
          </cell>
          <cell r="N1199">
            <v>1681</v>
          </cell>
          <cell r="O1199" t="str">
            <v>Vicia cassubica L.</v>
          </cell>
          <cell r="P1199" t="str">
            <v/>
          </cell>
          <cell r="Q1199" t="str">
            <v>V</v>
          </cell>
          <cell r="R1199" t="str">
            <v>?</v>
          </cell>
          <cell r="S1199" t="str">
            <v>-</v>
          </cell>
          <cell r="T1199" t="str">
            <v>Piemonte s.l.</v>
          </cell>
          <cell r="V1199" t="str">
            <v>/</v>
          </cell>
          <cell r="W1199">
            <v>0</v>
          </cell>
          <cell r="X1199">
            <v>1300</v>
          </cell>
          <cell r="Z1199" t="str">
            <v>Europeo-Caucasica (Centro-)</v>
          </cell>
          <cell r="AH1199" t="str">
            <v>H scap</v>
          </cell>
          <cell r="AK1199" t="str">
            <v>boschi</v>
          </cell>
        </row>
        <row r="1200">
          <cell r="M1200">
            <v>38520200</v>
          </cell>
          <cell r="N1200">
            <v>1683</v>
          </cell>
          <cell r="O1200" t="str">
            <v>Vicia dumetorum L.</v>
          </cell>
          <cell r="P1200" t="str">
            <v/>
          </cell>
          <cell r="Q1200" t="str">
            <v>A</v>
          </cell>
          <cell r="R1200" t="str">
            <v>R</v>
          </cell>
          <cell r="S1200" t="str">
            <v>-</v>
          </cell>
          <cell r="T1200" t="str">
            <v>Domodossola</v>
          </cell>
          <cell r="V1200" t="str">
            <v>/</v>
          </cell>
          <cell r="W1200">
            <v>0</v>
          </cell>
          <cell r="X1200">
            <v>1000</v>
          </cell>
          <cell r="Y1200" t="str">
            <v>TRI FRI VEN TRE LOM PIE LIG EMI TOS MAR UMB LAZ AEM CAM PUG BAS</v>
          </cell>
          <cell r="Z1200" t="str">
            <v>Euro-Siberiana</v>
          </cell>
          <cell r="AH1200" t="str">
            <v>H scap</v>
          </cell>
          <cell r="AK1200" t="str">
            <v>siepi, cedui</v>
          </cell>
        </row>
        <row r="1201">
          <cell r="M1201">
            <v>38520060</v>
          </cell>
          <cell r="N1201">
            <v>1684</v>
          </cell>
          <cell r="O1201" t="str">
            <v>Vicia pisiformis L.</v>
          </cell>
          <cell r="P1201" t="str">
            <v/>
          </cell>
          <cell r="Q1201" t="str">
            <v>A</v>
          </cell>
          <cell r="R1201" t="str">
            <v>R</v>
          </cell>
          <cell r="S1201" t="str">
            <v>R*</v>
          </cell>
          <cell r="V1201" t="str">
            <v>MN</v>
          </cell>
          <cell r="W1201">
            <v>0</v>
          </cell>
          <cell r="X1201">
            <v>1050</v>
          </cell>
          <cell r="Y1201" t="str">
            <v>VEN TRE LOM PIE LIG EMI LAZ</v>
          </cell>
          <cell r="Z1201" t="str">
            <v>Europeo-Caucasica (Centro-)</v>
          </cell>
          <cell r="AH1201" t="str">
            <v>H scap</v>
          </cell>
          <cell r="AI1201" t="str">
            <v>acidofila</v>
          </cell>
          <cell r="AK1201" t="str">
            <v>boschi di latif.</v>
          </cell>
        </row>
        <row r="1202">
          <cell r="M1202">
            <v>38520180</v>
          </cell>
          <cell r="N1202">
            <v>1685</v>
          </cell>
          <cell r="O1202" t="str">
            <v>Vicia onobrychiodes L.</v>
          </cell>
          <cell r="P1202" t="str">
            <v/>
          </cell>
          <cell r="Q1202" t="str">
            <v>LP</v>
          </cell>
          <cell r="R1202" t="str">
            <v>?</v>
          </cell>
          <cell r="S1202" t="str">
            <v>-</v>
          </cell>
          <cell r="T1202" t="str">
            <v>M.Calvario</v>
          </cell>
          <cell r="U1202" t="str">
            <v>/</v>
          </cell>
          <cell r="V1202" t="str">
            <v>/</v>
          </cell>
          <cell r="W1202">
            <v>0</v>
          </cell>
          <cell r="X1202">
            <v>1500</v>
          </cell>
          <cell r="Z1202" t="str">
            <v>Medit.-Montana</v>
          </cell>
          <cell r="AH1202" t="str">
            <v>H scap</v>
          </cell>
          <cell r="AK1202" t="str">
            <v>prati aridi, cedui, siepi</v>
          </cell>
        </row>
        <row r="1203">
          <cell r="M1203">
            <v>38520160</v>
          </cell>
          <cell r="N1203">
            <v>1687</v>
          </cell>
          <cell r="O1203" t="str">
            <v>Vicia sylvatica L.</v>
          </cell>
          <cell r="P1203" t="str">
            <v/>
          </cell>
          <cell r="Q1203" t="str">
            <v>A</v>
          </cell>
          <cell r="R1203" t="str">
            <v>R</v>
          </cell>
          <cell r="S1203" t="str">
            <v>-</v>
          </cell>
          <cell r="V1203" t="str">
            <v>/</v>
          </cell>
          <cell r="W1203">
            <v>0</v>
          </cell>
          <cell r="X1203">
            <v>2200</v>
          </cell>
          <cell r="Y1203" t="str">
            <v>TRI FRI VEN TRE LOM PIE LIG EMI</v>
          </cell>
          <cell r="Z1203" t="str">
            <v>Euro-Siberiana</v>
          </cell>
          <cell r="AH1203" t="str">
            <v>H scap</v>
          </cell>
          <cell r="AK1203" t="str">
            <v>siepi, radure, boschi montani e subalpini (Faggete,Abetine)</v>
          </cell>
        </row>
        <row r="1204">
          <cell r="M1204">
            <v>38520100</v>
          </cell>
          <cell r="N1204">
            <v>1690</v>
          </cell>
          <cell r="O1204" t="str">
            <v>Vicia cracca L.</v>
          </cell>
          <cell r="P1204" t="str">
            <v/>
          </cell>
          <cell r="Q1204" t="str">
            <v>A</v>
          </cell>
          <cell r="R1204" t="str">
            <v>C</v>
          </cell>
          <cell r="S1204" t="str">
            <v>C</v>
          </cell>
          <cell r="T1204" t="str">
            <v>Divedro,Sempione</v>
          </cell>
          <cell r="W1204">
            <v>0</v>
          </cell>
          <cell r="X1204">
            <v>1500</v>
          </cell>
          <cell r="Z1204" t="str">
            <v>Circumboreale</v>
          </cell>
          <cell r="AH1204" t="str">
            <v>H scap</v>
          </cell>
          <cell r="AK1204" t="str">
            <v>incolti, prati, macerie</v>
          </cell>
        </row>
        <row r="1205">
          <cell r="M1205">
            <v>38520110</v>
          </cell>
          <cell r="N1205">
            <v>1691</v>
          </cell>
          <cell r="O1205" t="str">
            <v>Vicia incana Gouan</v>
          </cell>
          <cell r="P1205" t="str">
            <v/>
          </cell>
          <cell r="Q1205" t="str">
            <v>A</v>
          </cell>
          <cell r="R1205" t="str">
            <v>R</v>
          </cell>
          <cell r="S1205" t="str">
            <v>R</v>
          </cell>
          <cell r="T1205" t="str">
            <v>Sempione</v>
          </cell>
          <cell r="W1205">
            <v>0</v>
          </cell>
          <cell r="X1205">
            <v>1400</v>
          </cell>
          <cell r="Y1205" t="str">
            <v>TRI FRI VEN TRE LOM PIE LIG EMI TOS MAR UMB LAZ AEM CAM PUG BAS CAL SIC SAR COR</v>
          </cell>
          <cell r="Z1205" t="str">
            <v>Euri-Medit.Asiatica (W-)</v>
          </cell>
          <cell r="AH1205" t="str">
            <v>H scap</v>
          </cell>
          <cell r="AK1205" t="str">
            <v>boschi di latif. termof., cedui</v>
          </cell>
        </row>
        <row r="1206">
          <cell r="M1206">
            <v>38520120</v>
          </cell>
          <cell r="N1206">
            <v>1692</v>
          </cell>
          <cell r="O1206" t="str">
            <v>Vicia tenuifolia Roth</v>
          </cell>
          <cell r="P1206" t="str">
            <v/>
          </cell>
          <cell r="Q1206" t="str">
            <v>V</v>
          </cell>
          <cell r="R1206" t="str">
            <v>?</v>
          </cell>
          <cell r="S1206" t="str">
            <v>?</v>
          </cell>
          <cell r="U1206" t="str">
            <v>da vrf,segn.per errore spesso</v>
          </cell>
          <cell r="W1206">
            <v>0</v>
          </cell>
          <cell r="X1206">
            <v>1500</v>
          </cell>
          <cell r="Y1206" t="str">
            <v>TRI FRI VEN TRE LOM PIE LIG EMI TOS MAR UMB LAZ AEM CAM PUG BAS CAL SIC SAR COR</v>
          </cell>
          <cell r="Z1206" t="str">
            <v>Euro-Asiatica</v>
          </cell>
          <cell r="AH1206" t="str">
            <v>H scap</v>
          </cell>
          <cell r="AK1206" t="str">
            <v>boschi chiari, cedui</v>
          </cell>
        </row>
        <row r="1207">
          <cell r="M1207">
            <v>38520210</v>
          </cell>
          <cell r="N1207">
            <v>1694</v>
          </cell>
          <cell r="O1207" t="str">
            <v>Vicia villosa Roth</v>
          </cell>
          <cell r="P1207" t="str">
            <v/>
          </cell>
          <cell r="Q1207" t="str">
            <v>A</v>
          </cell>
          <cell r="R1207" t="str">
            <v>C/k</v>
          </cell>
          <cell r="S1207" t="str">
            <v>C/k</v>
          </cell>
          <cell r="W1207">
            <v>0</v>
          </cell>
          <cell r="X1207">
            <v>1000</v>
          </cell>
          <cell r="Y1207" t="str">
            <v>TRI FRI VEN TRE LOM PIE LIG EMI TOS MAR UMB LAZ AEM CAM PUG BAS CAL SIC SAR COR</v>
          </cell>
          <cell r="Z1207" t="str">
            <v>Euri-Medit.</v>
          </cell>
          <cell r="AH1207" t="str">
            <v>T scap</v>
          </cell>
          <cell r="AK1207" t="str">
            <v>incolti aridi, campi  / coltivata (foraggera)</v>
          </cell>
        </row>
        <row r="1208">
          <cell r="M1208">
            <v>38520211</v>
          </cell>
          <cell r="N1208">
            <v>1694</v>
          </cell>
          <cell r="O1208" t="str">
            <v>Vicia villosa Roth</v>
          </cell>
          <cell r="P1208" t="str">
            <v>villosa</v>
          </cell>
          <cell r="Q1208" t="str">
            <v>XS</v>
          </cell>
          <cell r="R1208" t="str">
            <v>k/R</v>
          </cell>
          <cell r="S1208" t="str">
            <v>k/R</v>
          </cell>
          <cell r="U1208" t="str">
            <v>via scomp.</v>
          </cell>
          <cell r="V1208" t="str">
            <v>via scomp.</v>
          </cell>
          <cell r="W1208">
            <v>0</v>
          </cell>
          <cell r="X1208">
            <v>1000</v>
          </cell>
          <cell r="Z1208" t="str">
            <v>Euri-Medit.</v>
          </cell>
          <cell r="AH1208" t="str">
            <v>T scap</v>
          </cell>
          <cell r="AK1208" t="str">
            <v>coltivata (foraggera) / inselvatichita</v>
          </cell>
        </row>
        <row r="1209">
          <cell r="M1209">
            <v>38520212</v>
          </cell>
          <cell r="N1209">
            <v>1694</v>
          </cell>
          <cell r="O1209" t="str">
            <v>Vicia villosa Roth</v>
          </cell>
          <cell r="P1209" t="str">
            <v>varia (Host) Corb.</v>
          </cell>
          <cell r="Q1209" t="str">
            <v>XS</v>
          </cell>
          <cell r="R1209" t="str">
            <v>C</v>
          </cell>
          <cell r="S1209" t="str">
            <v>C</v>
          </cell>
          <cell r="W1209">
            <v>0</v>
          </cell>
          <cell r="X1209">
            <v>1000</v>
          </cell>
          <cell r="Z1209" t="str">
            <v>Euri-Medit.</v>
          </cell>
          <cell r="AH1209" t="str">
            <v>T scap</v>
          </cell>
          <cell r="AK1209" t="str">
            <v>incolti, campi, macerie</v>
          </cell>
        </row>
        <row r="1210">
          <cell r="M1210">
            <v>38520570</v>
          </cell>
          <cell r="N1210">
            <v>1695</v>
          </cell>
          <cell r="O1210" t="str">
            <v>Vicia pseudocracca Bertol.</v>
          </cell>
          <cell r="P1210" t="str">
            <v/>
          </cell>
          <cell r="Q1210" t="str">
            <v>V</v>
          </cell>
          <cell r="R1210" t="str">
            <v>?</v>
          </cell>
          <cell r="S1210" t="str">
            <v>?</v>
          </cell>
          <cell r="U1210" t="str">
            <v>da vrf segnal. BG,PV</v>
          </cell>
          <cell r="W1210">
            <v>0</v>
          </cell>
          <cell r="X1210">
            <v>800</v>
          </cell>
          <cell r="Z1210" t="str">
            <v>Steno-Medit.</v>
          </cell>
          <cell r="AH1210" t="str">
            <v>T scap</v>
          </cell>
          <cell r="AK1210" t="str">
            <v>incolti aridi sabbiosi</v>
          </cell>
        </row>
        <row r="1211">
          <cell r="M1211">
            <v>38520280</v>
          </cell>
          <cell r="N1211">
            <v>1700</v>
          </cell>
          <cell r="O1211" t="str">
            <v>Vicia ervilia (L.) Willd.</v>
          </cell>
          <cell r="P1211" t="str">
            <v/>
          </cell>
          <cell r="Q1211" t="str">
            <v>A</v>
          </cell>
          <cell r="R1211" t="str">
            <v>R</v>
          </cell>
          <cell r="S1211" t="str">
            <v>R</v>
          </cell>
          <cell r="T1211" t="str">
            <v>M.Calvario</v>
          </cell>
          <cell r="W1211">
            <v>0</v>
          </cell>
          <cell r="X1211">
            <v>1000</v>
          </cell>
          <cell r="Y1211" t="str">
            <v>VEN TRE LOM LIG EMI TOS MAR UMB LAZ AEM CAM PUG BAS CAL SIC</v>
          </cell>
          <cell r="Z1211" t="str">
            <v>Euri-Medit.(E-) (?)</v>
          </cell>
          <cell r="AH1211" t="str">
            <v>T scap</v>
          </cell>
          <cell r="AK1211" t="str">
            <v>campi (infest.colt.cereali) (spont.) / coltivata (alim.) (antic.)</v>
          </cell>
        </row>
        <row r="1212">
          <cell r="M1212">
            <v>38520310</v>
          </cell>
          <cell r="N1212">
            <v>1702</v>
          </cell>
          <cell r="O1212" t="str">
            <v>Vicia hirsuta (L.) S.F.Gray</v>
          </cell>
          <cell r="P1212" t="str">
            <v/>
          </cell>
          <cell r="Q1212" t="str">
            <v>A</v>
          </cell>
          <cell r="R1212" t="str">
            <v>C</v>
          </cell>
          <cell r="S1212" t="str">
            <v>C</v>
          </cell>
          <cell r="W1212">
            <v>0</v>
          </cell>
          <cell r="X1212">
            <v>1200</v>
          </cell>
          <cell r="Y1212" t="str">
            <v>TRI FRI VEN TRE LOM PIE LIG EMI TOS MAR UMB LAZ AEM CAM PUG BAS CAL SIC SAR COR</v>
          </cell>
          <cell r="Z1212" t="str">
            <v>Subcosmopolita</v>
          </cell>
          <cell r="AH1212" t="str">
            <v>T scap</v>
          </cell>
          <cell r="AK1212" t="str">
            <v>incolti, campi (infest.colt.cereali), prati aridi</v>
          </cell>
        </row>
        <row r="1213">
          <cell r="M1213">
            <v>38520350</v>
          </cell>
          <cell r="N1213">
            <v>1704</v>
          </cell>
          <cell r="O1213" t="str">
            <v>Vicia tenuissima (Bieb.) Sch. et Th.</v>
          </cell>
          <cell r="P1213" t="str">
            <v/>
          </cell>
          <cell r="Q1213" t="str">
            <v>L</v>
          </cell>
          <cell r="R1213" t="str">
            <v>R*</v>
          </cell>
          <cell r="S1213" t="str">
            <v>R*</v>
          </cell>
          <cell r="U1213" t="str">
            <v>BG:Bergamasco generico</v>
          </cell>
          <cell r="V1213" t="str">
            <v>BG:Bergamasco generico</v>
          </cell>
          <cell r="W1213">
            <v>0</v>
          </cell>
          <cell r="X1213">
            <v>1000</v>
          </cell>
          <cell r="Y1213" t="str">
            <v>TRI VEN LOM LIG EMI TOS MAR UMB LAZ AEM CAM PUG BAS CAL SIC SAR</v>
          </cell>
          <cell r="Z1213" t="str">
            <v>Euri-Medit.</v>
          </cell>
          <cell r="AH1213" t="str">
            <v>T scap</v>
          </cell>
          <cell r="AK1213" t="str">
            <v>incolti, siepi, boscaglie</v>
          </cell>
        </row>
        <row r="1214">
          <cell r="M1214">
            <v>38520360</v>
          </cell>
          <cell r="N1214">
            <v>1705</v>
          </cell>
          <cell r="O1214" t="str">
            <v>Vicia tetrasperma (L.) Schreber</v>
          </cell>
          <cell r="P1214" t="str">
            <v/>
          </cell>
          <cell r="Q1214" t="str">
            <v>A</v>
          </cell>
          <cell r="R1214" t="str">
            <v>R</v>
          </cell>
          <cell r="S1214" t="str">
            <v>R</v>
          </cell>
          <cell r="T1214" t="str">
            <v>M.Calvario</v>
          </cell>
          <cell r="W1214">
            <v>0</v>
          </cell>
          <cell r="X1214">
            <v>1200</v>
          </cell>
          <cell r="Y1214" t="str">
            <v>TRI FRI VEN TRE LOM PIE LIG EMI TOS MAR UMB LAZ AEM CAM PUG BAS CAL SIC SAR COR</v>
          </cell>
          <cell r="Z1214" t="str">
            <v>Cosmopolita</v>
          </cell>
          <cell r="AH1214" t="str">
            <v>T scap</v>
          </cell>
          <cell r="AI1214" t="str">
            <v>acidofila (sub-)</v>
          </cell>
          <cell r="AK1214" t="str">
            <v>campi (infest.colt.cereali)</v>
          </cell>
        </row>
        <row r="1215">
          <cell r="M1215">
            <v>38520370</v>
          </cell>
          <cell r="N1215">
            <v>1706</v>
          </cell>
          <cell r="O1215" t="str">
            <v>Vicia pubescens (DC.) Link</v>
          </cell>
          <cell r="P1215" t="str">
            <v/>
          </cell>
          <cell r="Q1215" t="str">
            <v>LP</v>
          </cell>
          <cell r="R1215" t="str">
            <v>?</v>
          </cell>
          <cell r="S1215" t="str">
            <v>-</v>
          </cell>
          <cell r="T1215" t="str">
            <v>Domodossola/???</v>
          </cell>
          <cell r="U1215" t="str">
            <v>/</v>
          </cell>
          <cell r="V1215" t="str">
            <v>/</v>
          </cell>
          <cell r="W1215">
            <v>0</v>
          </cell>
          <cell r="X1215">
            <v>800</v>
          </cell>
          <cell r="Z1215" t="str">
            <v>Euri-Medit.</v>
          </cell>
          <cell r="AH1215" t="str">
            <v>T scap</v>
          </cell>
          <cell r="AK1215" t="str">
            <v>campi, pascoli aridi</v>
          </cell>
        </row>
        <row r="1216">
          <cell r="M1216">
            <v>38520420</v>
          </cell>
          <cell r="N1216">
            <v>1708</v>
          </cell>
          <cell r="O1216" t="str">
            <v>Vicia sepium L.</v>
          </cell>
          <cell r="P1216" t="str">
            <v/>
          </cell>
          <cell r="Q1216" t="str">
            <v>A</v>
          </cell>
          <cell r="R1216" t="str">
            <v>C</v>
          </cell>
          <cell r="S1216" t="str">
            <v>-</v>
          </cell>
          <cell r="T1216" t="str">
            <v>Domodossola,Divedro,Sempione</v>
          </cell>
          <cell r="V1216" t="str">
            <v>/</v>
          </cell>
          <cell r="W1216">
            <v>100</v>
          </cell>
          <cell r="X1216">
            <v>2000</v>
          </cell>
          <cell r="Y1216" t="str">
            <v>TRI FRI VEN TRE LOM PIE LIG EMI TOS MAR UMB LAZ AEM CAM PUG BAS CAL SIC SAR COR</v>
          </cell>
          <cell r="Z1216" t="str">
            <v>Euro-Siberiana</v>
          </cell>
          <cell r="AH1216" t="str">
            <v>H scap</v>
          </cell>
          <cell r="AK1216" t="str">
            <v>boschi di latif. montani (Faggete pmp), cedui, radure, prati ombrosi</v>
          </cell>
        </row>
        <row r="1217">
          <cell r="M1217">
            <v>38520450</v>
          </cell>
          <cell r="N1217">
            <v>1711</v>
          </cell>
          <cell r="O1217" t="str">
            <v>Vicia pannonica Crantz</v>
          </cell>
          <cell r="P1217" t="str">
            <v/>
          </cell>
          <cell r="Q1217" t="str">
            <v>A</v>
          </cell>
          <cell r="R1217" t="str">
            <v>R</v>
          </cell>
          <cell r="S1217" t="str">
            <v>R</v>
          </cell>
          <cell r="W1217">
            <v>0</v>
          </cell>
          <cell r="X1217">
            <v>800</v>
          </cell>
          <cell r="Y1217" t="str">
            <v>TRI FRI VEN TRE LOM PIE LIG TOS MAR UMB AEM SIC</v>
          </cell>
          <cell r="Z1217" t="str">
            <v>Euri-Medit.</v>
          </cell>
          <cell r="AH1217" t="str">
            <v>T scap</v>
          </cell>
          <cell r="AK1217" t="str">
            <v>incolti, campi, siepi</v>
          </cell>
        </row>
        <row r="1218">
          <cell r="M1218">
            <v>38520451</v>
          </cell>
          <cell r="N1218">
            <v>1711</v>
          </cell>
          <cell r="O1218" t="str">
            <v>Vicia pannonica Crantz</v>
          </cell>
          <cell r="P1218" t="str">
            <v>pannonica</v>
          </cell>
          <cell r="Q1218" t="str">
            <v>XS</v>
          </cell>
          <cell r="R1218" t="str">
            <v>R</v>
          </cell>
          <cell r="S1218" t="str">
            <v>R</v>
          </cell>
          <cell r="W1218">
            <v>0</v>
          </cell>
          <cell r="X1218">
            <v>800</v>
          </cell>
          <cell r="Z1218" t="str">
            <v>Euri-Medit.</v>
          </cell>
          <cell r="AH1218" t="str">
            <v>T scap</v>
          </cell>
          <cell r="AK1218" t="str">
            <v>incolti, campi, siepi</v>
          </cell>
        </row>
        <row r="1219">
          <cell r="M1219">
            <v>38520452</v>
          </cell>
          <cell r="N1219">
            <v>1711</v>
          </cell>
          <cell r="O1219" t="str">
            <v>Vicia pannonica Crantz</v>
          </cell>
          <cell r="P1219" t="str">
            <v>striata (Bieb.) Nyman</v>
          </cell>
          <cell r="Q1219" t="str">
            <v>XS</v>
          </cell>
          <cell r="R1219" t="str">
            <v>?</v>
          </cell>
          <cell r="S1219" t="str">
            <v>?</v>
          </cell>
          <cell r="U1219" t="str">
            <v>da vrf/area da prec.</v>
          </cell>
          <cell r="W1219">
            <v>0</v>
          </cell>
          <cell r="X1219">
            <v>800</v>
          </cell>
          <cell r="Z1219" t="str">
            <v>Euri-Medit.</v>
          </cell>
          <cell r="AH1219" t="str">
            <v>T scap</v>
          </cell>
          <cell r="AK1219" t="str">
            <v>incolti, campi, siepi</v>
          </cell>
        </row>
        <row r="1220">
          <cell r="M1220">
            <v>38520460</v>
          </cell>
          <cell r="N1220">
            <v>1712</v>
          </cell>
          <cell r="O1220" t="str">
            <v>Vicia sativa L.</v>
          </cell>
          <cell r="P1220" t="str">
            <v/>
          </cell>
          <cell r="Q1220" t="str">
            <v>A</v>
          </cell>
          <cell r="R1220" t="str">
            <v>C/k</v>
          </cell>
          <cell r="S1220" t="str">
            <v>C/k</v>
          </cell>
          <cell r="W1220">
            <v>0</v>
          </cell>
          <cell r="X1220">
            <v>1500</v>
          </cell>
          <cell r="Y1220" t="str">
            <v>TRI FRI VEN TRE LOM PIE LIG EMI TOS MAR UMB LAZ AEM CAM PUG BAS CAL SIC SAR COR</v>
          </cell>
          <cell r="Z1220" t="str">
            <v>Subcosmopolita</v>
          </cell>
          <cell r="AH1220" t="str">
            <v>T scap</v>
          </cell>
          <cell r="AK1220" t="str">
            <v>prati aridi, pascoli, campi / coltivata (foraggera)</v>
          </cell>
        </row>
        <row r="1221">
          <cell r="M1221">
            <v>38520461</v>
          </cell>
          <cell r="N1221">
            <v>1712</v>
          </cell>
          <cell r="O1221" t="str">
            <v>Vicia sativa L.</v>
          </cell>
          <cell r="P1221" t="str">
            <v>sativa</v>
          </cell>
          <cell r="Q1221" t="str">
            <v>XS</v>
          </cell>
          <cell r="R1221" t="str">
            <v>k/R</v>
          </cell>
          <cell r="S1221" t="str">
            <v>k/R</v>
          </cell>
          <cell r="T1221" t="str">
            <v>colt.</v>
          </cell>
          <cell r="W1221">
            <v>0</v>
          </cell>
          <cell r="X1221">
            <v>1500</v>
          </cell>
          <cell r="Z1221" t="str">
            <v>Subcosmopolita</v>
          </cell>
          <cell r="AH1221" t="str">
            <v>T scap</v>
          </cell>
          <cell r="AK1221" t="str">
            <v>coltivata (foraggera) / subspontanea (prati aridi, pascoli, campi)</v>
          </cell>
        </row>
        <row r="1222">
          <cell r="M1222">
            <v>38520462</v>
          </cell>
          <cell r="N1222">
            <v>1712</v>
          </cell>
          <cell r="O1222" t="str">
            <v>Vicia sativa L.</v>
          </cell>
          <cell r="P1222" t="str">
            <v>angustifolia (Grufb.) Gaudin</v>
          </cell>
          <cell r="Q1222" t="str">
            <v>XS</v>
          </cell>
          <cell r="R1222" t="str">
            <v>C</v>
          </cell>
          <cell r="S1222" t="str">
            <v>C</v>
          </cell>
          <cell r="T1222" t="str">
            <v>M.Calvario</v>
          </cell>
          <cell r="W1222">
            <v>0</v>
          </cell>
          <cell r="X1222">
            <v>1500</v>
          </cell>
          <cell r="Z1222" t="str">
            <v>Subcosmopolita</v>
          </cell>
          <cell r="AH1222" t="str">
            <v>T scap</v>
          </cell>
          <cell r="AK1222" t="str">
            <v>prati aridi (Brometi)</v>
          </cell>
        </row>
        <row r="1223">
          <cell r="M1223">
            <v>38520463</v>
          </cell>
          <cell r="N1223">
            <v>1712</v>
          </cell>
          <cell r="O1223" t="str">
            <v>Vicia sativa L.</v>
          </cell>
          <cell r="P1223" t="str">
            <v>cordata (Wulfen) Asch.et Gr.</v>
          </cell>
          <cell r="Q1223" t="str">
            <v>XS</v>
          </cell>
          <cell r="R1223" t="str">
            <v>R</v>
          </cell>
          <cell r="S1223" t="str">
            <v>R</v>
          </cell>
          <cell r="U1223" t="str">
            <v>da vrf/poco osserv.</v>
          </cell>
          <cell r="W1223">
            <v>0</v>
          </cell>
          <cell r="X1223">
            <v>1500</v>
          </cell>
          <cell r="Z1223" t="str">
            <v>Subcosmopolita</v>
          </cell>
          <cell r="AH1223" t="str">
            <v>T scap</v>
          </cell>
          <cell r="AK1223" t="str">
            <v>prati aridi, cespuglieti, boscaglie</v>
          </cell>
        </row>
        <row r="1224">
          <cell r="M1224">
            <v>38520464</v>
          </cell>
          <cell r="N1224">
            <v>1712</v>
          </cell>
          <cell r="O1224" t="str">
            <v>Vicia sativa L.</v>
          </cell>
          <cell r="P1224" t="str">
            <v>segetalis (Thuill.) Gaudin</v>
          </cell>
          <cell r="Q1224" t="str">
            <v>XS</v>
          </cell>
          <cell r="R1224" t="str">
            <v>C</v>
          </cell>
          <cell r="S1224" t="str">
            <v>C</v>
          </cell>
          <cell r="W1224">
            <v>0</v>
          </cell>
          <cell r="X1224">
            <v>1500</v>
          </cell>
          <cell r="Z1224" t="str">
            <v>Subcosmopolita</v>
          </cell>
          <cell r="AH1224" t="str">
            <v>T scap</v>
          </cell>
          <cell r="AK1224" t="str">
            <v>campi (infest.colt.cereali)</v>
          </cell>
        </row>
        <row r="1225">
          <cell r="M1225">
            <v>38520470</v>
          </cell>
          <cell r="N1225">
            <v>1715</v>
          </cell>
          <cell r="O1225" t="str">
            <v>Vicia lathyroides L.</v>
          </cell>
          <cell r="P1225" t="str">
            <v/>
          </cell>
          <cell r="Q1225" t="str">
            <v>A</v>
          </cell>
          <cell r="R1225" t="str">
            <v>R</v>
          </cell>
          <cell r="S1225" t="str">
            <v>R</v>
          </cell>
          <cell r="T1225" t="str">
            <v>M.Calvario</v>
          </cell>
          <cell r="W1225">
            <v>0</v>
          </cell>
          <cell r="X1225">
            <v>1000</v>
          </cell>
          <cell r="Y1225" t="str">
            <v>TRI VEN TRE LOM PIE LIG EMI TOS UMB LAZ AEM CAM PUG BAS CAL SIC SAR COR</v>
          </cell>
          <cell r="Z1225" t="str">
            <v>Euri-Medit.</v>
          </cell>
          <cell r="AH1225" t="str">
            <v>T scap</v>
          </cell>
          <cell r="AK1225" t="str">
            <v>incolti aridi, vigne</v>
          </cell>
        </row>
        <row r="1226">
          <cell r="M1226">
            <v>38520471</v>
          </cell>
          <cell r="N1226">
            <v>1715</v>
          </cell>
          <cell r="O1226" t="str">
            <v>Vicia lathyroides L.</v>
          </cell>
          <cell r="P1226" t="str">
            <v>lathyroides</v>
          </cell>
          <cell r="Q1226" t="str">
            <v>XS</v>
          </cell>
          <cell r="R1226" t="str">
            <v>R</v>
          </cell>
          <cell r="S1226" t="str">
            <v>R</v>
          </cell>
          <cell r="W1226">
            <v>0</v>
          </cell>
          <cell r="X1226">
            <v>1000</v>
          </cell>
          <cell r="Z1226" t="str">
            <v>Euri-Medit.</v>
          </cell>
          <cell r="AH1226" t="str">
            <v>T scap</v>
          </cell>
          <cell r="AK1226" t="str">
            <v>incolti aridi, vigne</v>
          </cell>
        </row>
        <row r="1227">
          <cell r="M1227">
            <v>38520472</v>
          </cell>
          <cell r="N1227">
            <v>1715</v>
          </cell>
          <cell r="O1227" t="str">
            <v>Vicia lathyroides L.</v>
          </cell>
          <cell r="P1227" t="str">
            <v>olbiensis (Reut.et Sh.) Smejkal</v>
          </cell>
          <cell r="Q1227" t="str">
            <v>XS</v>
          </cell>
          <cell r="R1227" t="str">
            <v>?</v>
          </cell>
          <cell r="S1227" t="str">
            <v>?</v>
          </cell>
          <cell r="U1227" t="str">
            <v>da vrf</v>
          </cell>
          <cell r="W1227">
            <v>0</v>
          </cell>
          <cell r="X1227">
            <v>1000</v>
          </cell>
          <cell r="Z1227" t="str">
            <v>Euri-Medit.</v>
          </cell>
          <cell r="AH1227" t="str">
            <v>T scap</v>
          </cell>
          <cell r="AK1227" t="str">
            <v>incolti aridi, vigne</v>
          </cell>
        </row>
        <row r="1228">
          <cell r="M1228">
            <v>38520490</v>
          </cell>
          <cell r="N1228">
            <v>1716</v>
          </cell>
          <cell r="O1228" t="str">
            <v>Vicia peregrina L.</v>
          </cell>
          <cell r="P1228" t="str">
            <v/>
          </cell>
          <cell r="Q1228" t="str">
            <v>A</v>
          </cell>
          <cell r="R1228" t="str">
            <v>R</v>
          </cell>
          <cell r="S1228" t="str">
            <v>R</v>
          </cell>
          <cell r="W1228">
            <v>0</v>
          </cell>
          <cell r="X1228">
            <v>1200</v>
          </cell>
          <cell r="Y1228" t="str">
            <v>TRI FRI VEN TRE LOM PIE LIG EMI TOS MAR UMB LAZ AEM CAM PUG BAS CAL SIC SAR</v>
          </cell>
          <cell r="Z1228" t="str">
            <v>Euri-Medit.Turanica</v>
          </cell>
          <cell r="AH1228" t="str">
            <v>T scap</v>
          </cell>
          <cell r="AK1228" t="str">
            <v>incolti aridi, campi</v>
          </cell>
        </row>
        <row r="1229">
          <cell r="M1229">
            <v>38520510</v>
          </cell>
          <cell r="N1229">
            <v>1718</v>
          </cell>
          <cell r="O1229" t="str">
            <v>Vicia lutea L.</v>
          </cell>
          <cell r="P1229" t="str">
            <v/>
          </cell>
          <cell r="Q1229" t="str">
            <v>A</v>
          </cell>
          <cell r="R1229" t="str">
            <v>R*</v>
          </cell>
          <cell r="S1229" t="str">
            <v>R</v>
          </cell>
          <cell r="U1229" t="str">
            <v>Prealpi</v>
          </cell>
          <cell r="W1229">
            <v>0</v>
          </cell>
          <cell r="X1229">
            <v>800</v>
          </cell>
          <cell r="Y1229" t="str">
            <v>TRI VEN TRE LOM PIE LIG EMI TOS MAR UMB LAZ AEM CAM PUG BAS CAL SIC SAR</v>
          </cell>
          <cell r="Z1229" t="str">
            <v>Euri-Medit.</v>
          </cell>
          <cell r="AH1229" t="str">
            <v>T scap</v>
          </cell>
          <cell r="AI1229" t="str">
            <v>silice (pref.)</v>
          </cell>
          <cell r="AK1229" t="str">
            <v>incolti, prati aridi, boscaglie, cedui</v>
          </cell>
        </row>
        <row r="1230">
          <cell r="M1230">
            <v>38520511</v>
          </cell>
          <cell r="N1230">
            <v>1718</v>
          </cell>
          <cell r="O1230" t="str">
            <v>Vicia lutea L.</v>
          </cell>
          <cell r="P1230" t="str">
            <v>lutea</v>
          </cell>
          <cell r="Q1230" t="str">
            <v>XS</v>
          </cell>
          <cell r="R1230" t="str">
            <v>R*</v>
          </cell>
          <cell r="S1230" t="str">
            <v>R</v>
          </cell>
          <cell r="T1230" t="str">
            <v>Domodossola</v>
          </cell>
          <cell r="U1230" t="str">
            <v>Prealpi</v>
          </cell>
          <cell r="W1230">
            <v>0</v>
          </cell>
          <cell r="X1230">
            <v>800</v>
          </cell>
          <cell r="Z1230" t="str">
            <v>Euri-Medit.</v>
          </cell>
          <cell r="AH1230" t="str">
            <v>T scap</v>
          </cell>
          <cell r="AI1230" t="str">
            <v>silice (pref.)</v>
          </cell>
          <cell r="AK1230" t="str">
            <v>incolti, prati aridi, boscaglie, cedui</v>
          </cell>
        </row>
        <row r="1231">
          <cell r="M1231">
            <v>38520512</v>
          </cell>
          <cell r="N1231">
            <v>1718</v>
          </cell>
          <cell r="O1231" t="str">
            <v>Vicia lutea L.</v>
          </cell>
          <cell r="P1231" t="str">
            <v>vestita (Boiss.) Rouy</v>
          </cell>
          <cell r="Q1231" t="str">
            <v>XS</v>
          </cell>
          <cell r="R1231" t="str">
            <v>R*</v>
          </cell>
          <cell r="S1231" t="str">
            <v>R</v>
          </cell>
          <cell r="U1231" t="str">
            <v>Prealpi</v>
          </cell>
          <cell r="W1231">
            <v>0</v>
          </cell>
          <cell r="X1231">
            <v>800</v>
          </cell>
          <cell r="Z1231" t="str">
            <v>Euri-Medit.</v>
          </cell>
          <cell r="AH1231" t="str">
            <v>T scap</v>
          </cell>
          <cell r="AI1231" t="str">
            <v>silice (pref.)</v>
          </cell>
          <cell r="AK1231" t="str">
            <v>incolti, prati aridi, boscaglie, cedui</v>
          </cell>
        </row>
        <row r="1232">
          <cell r="M1232">
            <v>38520520</v>
          </cell>
          <cell r="N1232">
            <v>1719</v>
          </cell>
          <cell r="O1232" t="str">
            <v>Vicia hybrida L.</v>
          </cell>
          <cell r="P1232" t="str">
            <v/>
          </cell>
          <cell r="Q1232" t="str">
            <v>L</v>
          </cell>
          <cell r="R1232" t="str">
            <v>R*</v>
          </cell>
          <cell r="S1232" t="str">
            <v>-</v>
          </cell>
          <cell r="U1232" t="str">
            <v>TI</v>
          </cell>
          <cell r="V1232" t="str">
            <v>/</v>
          </cell>
          <cell r="W1232">
            <v>0</v>
          </cell>
          <cell r="X1232">
            <v>1000</v>
          </cell>
          <cell r="Z1232" t="str">
            <v>Euri-Medit.</v>
          </cell>
          <cell r="AH1232" t="str">
            <v>T scap</v>
          </cell>
          <cell r="AK1232" t="str">
            <v>incolti, siepi, campi</v>
          </cell>
        </row>
        <row r="1233">
          <cell r="M1233">
            <v>38520530</v>
          </cell>
          <cell r="N1233">
            <v>1720</v>
          </cell>
          <cell r="O1233" t="str">
            <v>Vicia bithynica (L.) L.</v>
          </cell>
          <cell r="P1233" t="str">
            <v/>
          </cell>
          <cell r="Q1233" t="str">
            <v>A</v>
          </cell>
          <cell r="R1233" t="str">
            <v>R</v>
          </cell>
          <cell r="S1233" t="str">
            <v>-</v>
          </cell>
          <cell r="V1233" t="str">
            <v>/</v>
          </cell>
          <cell r="W1233">
            <v>0</v>
          </cell>
          <cell r="X1233">
            <v>1000</v>
          </cell>
          <cell r="Y1233" t="str">
            <v>TRI FRI VEN LOM PIE LIG EMI TOS MAR UMB LAZ AEM CAM PUG BAS CAL SIC SAR</v>
          </cell>
          <cell r="Z1233" t="str">
            <v>Euri-Medit.</v>
          </cell>
          <cell r="AH1233" t="str">
            <v>T scap</v>
          </cell>
          <cell r="AK1233" t="str">
            <v>incolti, prati, siepi, campi</v>
          </cell>
        </row>
        <row r="1234">
          <cell r="M1234">
            <v>38520540</v>
          </cell>
          <cell r="N1234">
            <v>1721</v>
          </cell>
          <cell r="O1234" t="str">
            <v>Vicia narbonensis L.</v>
          </cell>
          <cell r="P1234" t="str">
            <v/>
          </cell>
          <cell r="Q1234" t="str">
            <v>L</v>
          </cell>
          <cell r="R1234" t="str">
            <v>R*/k</v>
          </cell>
          <cell r="S1234" t="str">
            <v>k</v>
          </cell>
          <cell r="U1234" t="str">
            <v>Prealpi</v>
          </cell>
          <cell r="W1234">
            <v>0</v>
          </cell>
          <cell r="X1234">
            <v>1000</v>
          </cell>
          <cell r="Y1234" t="str">
            <v>TRI VEN LOM PIE LIG EMI MAR UMB LAZ AEM CAM PUG BAS CAL SIC SAR COR</v>
          </cell>
          <cell r="Z1234" t="str">
            <v>Euri-Medit.</v>
          </cell>
          <cell r="AH1234" t="str">
            <v>T scap</v>
          </cell>
          <cell r="AK1234" t="str">
            <v>incolti, campi, orti / coltivata (foraggera) (antic.)</v>
          </cell>
        </row>
        <row r="1235">
          <cell r="M1235">
            <v>38520550</v>
          </cell>
          <cell r="N1235">
            <v>1722</v>
          </cell>
          <cell r="O1235" t="str">
            <v>Vicia faba L.</v>
          </cell>
          <cell r="P1235" t="str">
            <v/>
          </cell>
          <cell r="Q1235" t="str">
            <v>XK</v>
          </cell>
          <cell r="R1235" t="str">
            <v>k/R</v>
          </cell>
          <cell r="S1235" t="str">
            <v>k/R</v>
          </cell>
          <cell r="T1235" t="str">
            <v>colt.</v>
          </cell>
          <cell r="W1235">
            <v>0</v>
          </cell>
          <cell r="X1235">
            <v>1500</v>
          </cell>
          <cell r="Y1235" t="str">
            <v>TUTTO IL TERRITORIO</v>
          </cell>
          <cell r="Z1235" t="str">
            <v>Origine dubbia</v>
          </cell>
          <cell r="AH1235" t="str">
            <v>T scap</v>
          </cell>
          <cell r="AK1235" t="str">
            <v>coltivata (alimentare) / subspontanea</v>
          </cell>
        </row>
        <row r="1236">
          <cell r="M1236">
            <v>38530020</v>
          </cell>
          <cell r="N1236">
            <v>1724</v>
          </cell>
          <cell r="O1236" t="str">
            <v>Lens culinaris Medicus</v>
          </cell>
          <cell r="P1236" t="str">
            <v/>
          </cell>
          <cell r="Q1236" t="str">
            <v>XK</v>
          </cell>
          <cell r="R1236" t="str">
            <v>k/R</v>
          </cell>
          <cell r="S1236" t="str">
            <v>k/R</v>
          </cell>
          <cell r="W1236">
            <v>0</v>
          </cell>
          <cell r="X1236">
            <v>1000</v>
          </cell>
          <cell r="Y1236" t="str">
            <v>TUTTO IL TERRITORIO</v>
          </cell>
          <cell r="Z1236" t="str">
            <v>Origine ignota</v>
          </cell>
          <cell r="AH1236" t="str">
            <v>T scap</v>
          </cell>
          <cell r="AK1236" t="str">
            <v>coltivata (alimentare) / subspontanea (spesso)</v>
          </cell>
        </row>
        <row r="1237">
          <cell r="M1237">
            <v>38540010</v>
          </cell>
          <cell r="N1237">
            <v>1726</v>
          </cell>
          <cell r="O1237" t="str">
            <v>Lathyrus vernus (L.) Bernh.</v>
          </cell>
          <cell r="P1237" t="str">
            <v/>
          </cell>
          <cell r="Q1237" t="str">
            <v>A</v>
          </cell>
          <cell r="R1237" t="str">
            <v>C</v>
          </cell>
          <cell r="S1237" t="str">
            <v>R</v>
          </cell>
          <cell r="T1237" t="str">
            <v>Vagna,M.Calvario</v>
          </cell>
          <cell r="W1237">
            <v>100</v>
          </cell>
          <cell r="X1237">
            <v>1800</v>
          </cell>
          <cell r="Y1237" t="str">
            <v>TRI FRI VEN TRE LOM PIE LIG EMI TOS MAR UMB LAZ AEM CAM PUG BAS CAL</v>
          </cell>
          <cell r="Z1237" t="str">
            <v>Euro-Asiatica</v>
          </cell>
          <cell r="AH1237" t="str">
            <v>G rhiz</v>
          </cell>
          <cell r="AK1237" t="str">
            <v>boschi di latif. (Querceti,Faggete)</v>
          </cell>
        </row>
        <row r="1238">
          <cell r="M1238">
            <v>38540011</v>
          </cell>
          <cell r="N1238">
            <v>1726</v>
          </cell>
          <cell r="O1238" t="str">
            <v>Lathyrus vernus (L.) Bernh.</v>
          </cell>
          <cell r="P1238" t="str">
            <v>vernus</v>
          </cell>
          <cell r="Q1238" t="str">
            <v>XS</v>
          </cell>
          <cell r="R1238" t="str">
            <v>C</v>
          </cell>
          <cell r="S1238" t="str">
            <v>R</v>
          </cell>
          <cell r="W1238">
            <v>100</v>
          </cell>
          <cell r="X1238">
            <v>1800</v>
          </cell>
          <cell r="Z1238" t="str">
            <v>Euro-Asiatica</v>
          </cell>
          <cell r="AH1238" t="str">
            <v>G rhiz</v>
          </cell>
          <cell r="AK1238" t="str">
            <v>boschi di latif. (Querceti,Faggete)</v>
          </cell>
        </row>
        <row r="1239">
          <cell r="M1239">
            <v>38540012</v>
          </cell>
          <cell r="N1239">
            <v>1726</v>
          </cell>
          <cell r="O1239" t="str">
            <v>Lathyrus vernus (L.) Bernh.</v>
          </cell>
          <cell r="P1239" t="str">
            <v>flaccidus (Kit.) Arcang.</v>
          </cell>
          <cell r="Q1239" t="str">
            <v>XS</v>
          </cell>
          <cell r="R1239" t="str">
            <v>C</v>
          </cell>
          <cell r="S1239" t="str">
            <v>-</v>
          </cell>
          <cell r="V1239" t="str">
            <v>/</v>
          </cell>
          <cell r="W1239">
            <v>100</v>
          </cell>
          <cell r="X1239">
            <v>1800</v>
          </cell>
          <cell r="Z1239" t="str">
            <v>Euro-Asiatica</v>
          </cell>
          <cell r="AH1239" t="str">
            <v>G rhiz</v>
          </cell>
          <cell r="AI1239" t="str">
            <v>calcare</v>
          </cell>
          <cell r="AK1239" t="str">
            <v>boschi di latif. (Querceti) (suoli sassosi)</v>
          </cell>
        </row>
        <row r="1240">
          <cell r="M1240">
            <v>38540020</v>
          </cell>
          <cell r="N1240">
            <v>1727</v>
          </cell>
          <cell r="O1240" t="str">
            <v>Lathyrus venetus (Miller) Wohlf.</v>
          </cell>
          <cell r="P1240" t="str">
            <v/>
          </cell>
          <cell r="Q1240" t="str">
            <v>L</v>
          </cell>
          <cell r="R1240" t="str">
            <v>?</v>
          </cell>
          <cell r="S1240" t="str">
            <v>R*</v>
          </cell>
          <cell r="U1240" t="str">
            <v>SO?:Poschiavo</v>
          </cell>
          <cell r="V1240" t="str">
            <v>MN</v>
          </cell>
          <cell r="W1240">
            <v>0</v>
          </cell>
          <cell r="X1240">
            <v>1200</v>
          </cell>
          <cell r="Y1240" t="str">
            <v>TRI FRI VEN TRE LOM PIE LIG EMI TOS MAR UMB LAZ AEM CAM PUG BAS CAL SIC COR</v>
          </cell>
          <cell r="Z1240" t="str">
            <v>Euro-Asiatica (S-Sib.-S-Eu.) Pontica</v>
          </cell>
          <cell r="AH1240" t="str">
            <v>G rhiz</v>
          </cell>
          <cell r="AK1240" t="str">
            <v>boschi di latif. termof.</v>
          </cell>
        </row>
        <row r="1241">
          <cell r="M1241">
            <v>38540030</v>
          </cell>
          <cell r="N1241">
            <v>1728</v>
          </cell>
          <cell r="O1241" t="str">
            <v>Lathyrus niger (L.) Bernh.</v>
          </cell>
          <cell r="P1241" t="str">
            <v/>
          </cell>
          <cell r="Q1241" t="str">
            <v>A</v>
          </cell>
          <cell r="R1241" t="str">
            <v>C</v>
          </cell>
          <cell r="S1241" t="str">
            <v>R</v>
          </cell>
          <cell r="T1241" t="str">
            <v>Calasca</v>
          </cell>
          <cell r="W1241">
            <v>0</v>
          </cell>
          <cell r="X1241">
            <v>1000</v>
          </cell>
          <cell r="Y1241" t="str">
            <v>FRI VEN TRE LOM PIE LIG EMI TOS MAR UMB LAZ AEM BAS COR</v>
          </cell>
          <cell r="Z1241" t="str">
            <v>Europeo-Caucasica</v>
          </cell>
          <cell r="AH1241" t="str">
            <v>G rhiz</v>
          </cell>
          <cell r="AI1241" t="str">
            <v>acidofila (sub-)</v>
          </cell>
          <cell r="AK1241" t="str">
            <v>boschi di latif. (Querceti) (suoli freschi)</v>
          </cell>
        </row>
        <row r="1242">
          <cell r="M1242">
            <v>38540050</v>
          </cell>
          <cell r="N1242">
            <v>1730</v>
          </cell>
          <cell r="O1242" t="str">
            <v>Lathyrus occidentalis (Fisch.et Mey.) Fritsch</v>
          </cell>
          <cell r="P1242" t="str">
            <v/>
          </cell>
          <cell r="Q1242" t="str">
            <v>A</v>
          </cell>
          <cell r="R1242" t="str">
            <v>C</v>
          </cell>
          <cell r="S1242" t="str">
            <v>-</v>
          </cell>
          <cell r="V1242" t="str">
            <v>/</v>
          </cell>
          <cell r="W1242">
            <v>600</v>
          </cell>
          <cell r="X1242">
            <v>1800</v>
          </cell>
          <cell r="Y1242" t="str">
            <v>TRI FRI VEN TRE LOM PIE LIG EMI LAZ AEM</v>
          </cell>
          <cell r="Z1242" t="str">
            <v>Orofita Europea (S-)</v>
          </cell>
          <cell r="AH1242" t="str">
            <v>H caesp</v>
          </cell>
          <cell r="AI1242" t="str">
            <v>calcare</v>
          </cell>
          <cell r="AK1242" t="str">
            <v>prati subalpini, radure (Faggete) (suoli umiferi)</v>
          </cell>
        </row>
        <row r="1243">
          <cell r="M1243">
            <v>38540051</v>
          </cell>
          <cell r="N1243">
            <v>1730</v>
          </cell>
          <cell r="O1243" t="str">
            <v>Lathyrus occidentalis (Fisch.et Mey.) Fritsch</v>
          </cell>
          <cell r="P1243" t="str">
            <v>occidentalis</v>
          </cell>
          <cell r="Q1243" t="str">
            <v>XS</v>
          </cell>
          <cell r="R1243" t="str">
            <v>C</v>
          </cell>
          <cell r="S1243" t="str">
            <v>-</v>
          </cell>
          <cell r="V1243" t="str">
            <v>/</v>
          </cell>
          <cell r="W1243">
            <v>600</v>
          </cell>
          <cell r="X1243">
            <v>1800</v>
          </cell>
          <cell r="Z1243" t="str">
            <v>Orofita Europea (S-)</v>
          </cell>
          <cell r="AH1243" t="str">
            <v>H caesp</v>
          </cell>
          <cell r="AI1243" t="str">
            <v>calcare</v>
          </cell>
          <cell r="AK1243" t="str">
            <v>prati subalpini, radure (Faggete) (suoli umiferi)</v>
          </cell>
        </row>
        <row r="1244">
          <cell r="M1244">
            <v>38540052</v>
          </cell>
          <cell r="N1244">
            <v>1730</v>
          </cell>
          <cell r="O1244" t="str">
            <v>Lathyrus occidentalis (Fisch.et Mey.) Fritsch</v>
          </cell>
          <cell r="P1244" t="str">
            <v>grandiflorus (Fritsch) Bassler</v>
          </cell>
          <cell r="Q1244" t="str">
            <v>XS</v>
          </cell>
          <cell r="R1244" t="str">
            <v>?</v>
          </cell>
          <cell r="S1244" t="str">
            <v>-</v>
          </cell>
          <cell r="U1244" t="str">
            <v>da elim.,assente (prob.)</v>
          </cell>
          <cell r="V1244" t="str">
            <v>/</v>
          </cell>
          <cell r="W1244">
            <v>600</v>
          </cell>
          <cell r="X1244">
            <v>1800</v>
          </cell>
          <cell r="Z1244" t="str">
            <v>Orofita Europea (S-)</v>
          </cell>
          <cell r="AH1244" t="str">
            <v>H caesp</v>
          </cell>
          <cell r="AI1244" t="str">
            <v>calcare</v>
          </cell>
          <cell r="AK1244" t="str">
            <v>prati subalpini, radure (Faggete) (suoli umiferi)</v>
          </cell>
        </row>
        <row r="1245">
          <cell r="M1245">
            <v>38540120</v>
          </cell>
          <cell r="N1245">
            <v>1731</v>
          </cell>
          <cell r="O1245" t="str">
            <v>Lathyrus filiformis (Lam.) Gay</v>
          </cell>
          <cell r="P1245" t="str">
            <v/>
          </cell>
          <cell r="Q1245" t="str">
            <v>L</v>
          </cell>
          <cell r="R1245" t="str">
            <v>R*</v>
          </cell>
          <cell r="S1245" t="str">
            <v>-</v>
          </cell>
          <cell r="U1245" t="str">
            <v>CO:Bellagio</v>
          </cell>
          <cell r="V1245" t="str">
            <v>/</v>
          </cell>
          <cell r="W1245">
            <v>300</v>
          </cell>
          <cell r="X1245">
            <v>1400</v>
          </cell>
          <cell r="Y1245" t="str">
            <v>LOM PIE LIG</v>
          </cell>
          <cell r="Z1245" t="str">
            <v>Orofita Europea (SE-)</v>
          </cell>
          <cell r="AH1245" t="str">
            <v>H caesp</v>
          </cell>
          <cell r="AI1245" t="str">
            <v>calcare</v>
          </cell>
          <cell r="AK1245" t="str">
            <v>prati, rupi</v>
          </cell>
        </row>
        <row r="1246">
          <cell r="M1246">
            <v>38540190</v>
          </cell>
          <cell r="N1246">
            <v>1734</v>
          </cell>
          <cell r="O1246" t="str">
            <v>Lathyrus montanus Berhn.</v>
          </cell>
          <cell r="P1246" t="str">
            <v/>
          </cell>
          <cell r="Q1246" t="str">
            <v>A</v>
          </cell>
          <cell r="R1246" t="str">
            <v>C</v>
          </cell>
          <cell r="S1246" t="str">
            <v>-</v>
          </cell>
          <cell r="V1246" t="str">
            <v>/</v>
          </cell>
          <cell r="W1246">
            <v>200</v>
          </cell>
          <cell r="X1246">
            <v>2190</v>
          </cell>
          <cell r="Y1246" t="str">
            <v>TRI FRI VEN TRE LOM PIE LIG EMI TOS UMB LAZ AEM CAM BAS CAL</v>
          </cell>
          <cell r="Z1246" t="str">
            <v>Europea (Centro-)</v>
          </cell>
          <cell r="AH1246" t="str">
            <v>G rhiz</v>
          </cell>
          <cell r="AK1246" t="str">
            <v>boschi di latif. (Querceti,Castagneti), cespuglieti, prati</v>
          </cell>
        </row>
        <row r="1247">
          <cell r="M1247">
            <v>38540200</v>
          </cell>
          <cell r="N1247">
            <v>1735</v>
          </cell>
          <cell r="O1247" t="str">
            <v>Lathyrus pratensis L.</v>
          </cell>
          <cell r="P1247" t="str">
            <v/>
          </cell>
          <cell r="Q1247" t="str">
            <v>A</v>
          </cell>
          <cell r="R1247" t="str">
            <v>C</v>
          </cell>
          <cell r="S1247" t="str">
            <v>C</v>
          </cell>
          <cell r="W1247">
            <v>0</v>
          </cell>
          <cell r="X1247">
            <v>2000</v>
          </cell>
          <cell r="Y1247" t="str">
            <v>TRI FRI VEN TRE LOM PIE LIG EMI TOS MAR UMB LAZ AEM CAM PUG BAS CAL SIC SAR COR</v>
          </cell>
          <cell r="Z1247" t="str">
            <v>Paleotemperata</v>
          </cell>
          <cell r="AH1247" t="str">
            <v>H scap</v>
          </cell>
          <cell r="AK1247" t="str">
            <v>prati, siepi, cespuglieti</v>
          </cell>
        </row>
        <row r="1248">
          <cell r="M1248">
            <v>38540230</v>
          </cell>
          <cell r="N1248">
            <v>1736</v>
          </cell>
          <cell r="O1248" t="str">
            <v>Lathyrus palustris L.</v>
          </cell>
          <cell r="P1248" t="str">
            <v/>
          </cell>
          <cell r="Q1248" t="str">
            <v>A</v>
          </cell>
          <cell r="R1248" t="str">
            <v>R</v>
          </cell>
          <cell r="S1248" t="str">
            <v>R</v>
          </cell>
          <cell r="W1248">
            <v>0</v>
          </cell>
          <cell r="X1248">
            <v>800</v>
          </cell>
          <cell r="Y1248" t="str">
            <v>TRI VEN TRE LOM PIE EMI TOS</v>
          </cell>
          <cell r="Z1248" t="str">
            <v>Circumboreale</v>
          </cell>
          <cell r="AH1248" t="str">
            <v>H scap</v>
          </cell>
          <cell r="AK1248" t="str">
            <v>paludi, prati umidi, sponde, stagni</v>
          </cell>
        </row>
        <row r="1249">
          <cell r="M1249">
            <v>38540270</v>
          </cell>
          <cell r="N1249">
            <v>1738</v>
          </cell>
          <cell r="O1249" t="str">
            <v>Lathyrus tuberosus L.</v>
          </cell>
          <cell r="P1249" t="str">
            <v/>
          </cell>
          <cell r="Q1249" t="str">
            <v>A</v>
          </cell>
          <cell r="R1249" t="str">
            <v>C</v>
          </cell>
          <cell r="S1249" t="str">
            <v>C</v>
          </cell>
          <cell r="W1249">
            <v>0</v>
          </cell>
          <cell r="X1249">
            <v>1200</v>
          </cell>
          <cell r="Y1249" t="str">
            <v>TRI FRI VEN TRE LOM PIE LIG EMI UMB</v>
          </cell>
          <cell r="Z1249" t="str">
            <v>Paleotemperata</v>
          </cell>
          <cell r="AH1249" t="str">
            <v>H scap</v>
          </cell>
          <cell r="AI1249" t="str">
            <v>calcare</v>
          </cell>
          <cell r="AK1249" t="str">
            <v>campi (infest.colt.cereali)</v>
          </cell>
        </row>
        <row r="1250">
          <cell r="M1250">
            <v>38540320</v>
          </cell>
          <cell r="N1250">
            <v>1740</v>
          </cell>
          <cell r="O1250" t="str">
            <v>Lathyrus sylvestris L.</v>
          </cell>
          <cell r="P1250" t="str">
            <v/>
          </cell>
          <cell r="Q1250" t="str">
            <v>A</v>
          </cell>
          <cell r="R1250" t="str">
            <v>C</v>
          </cell>
          <cell r="S1250" t="str">
            <v>C</v>
          </cell>
          <cell r="T1250" t="str">
            <v>Craveggia</v>
          </cell>
          <cell r="W1250">
            <v>0</v>
          </cell>
          <cell r="X1250">
            <v>1500</v>
          </cell>
          <cell r="Y1250" t="str">
            <v>TRI FRI VEN TRE LOM PIE LIG EMI TOS MAR UMB LAZ AEM BAS CAL SIC</v>
          </cell>
          <cell r="Z1250" t="str">
            <v>Europeo-Caucasica</v>
          </cell>
          <cell r="AH1250" t="str">
            <v>H scand</v>
          </cell>
          <cell r="AK1250" t="str">
            <v>prati aridi, siepi, radure</v>
          </cell>
        </row>
        <row r="1251">
          <cell r="M1251">
            <v>38540330</v>
          </cell>
          <cell r="N1251">
            <v>1741</v>
          </cell>
          <cell r="O1251" t="str">
            <v>Lathyrus latifolius L.</v>
          </cell>
          <cell r="P1251" t="str">
            <v/>
          </cell>
          <cell r="Q1251" t="str">
            <v>A</v>
          </cell>
          <cell r="R1251" t="str">
            <v>C</v>
          </cell>
          <cell r="S1251" t="str">
            <v>C</v>
          </cell>
          <cell r="T1251" t="str">
            <v>Vigezzo</v>
          </cell>
          <cell r="W1251">
            <v>0</v>
          </cell>
          <cell r="X1251">
            <v>1200</v>
          </cell>
          <cell r="Y1251" t="str">
            <v>TRI FRI VEN TRE LOM PIE LIG EMI TOS MAR UMB LAZ AEM CAM PUG BAS CAL SIC SAR COR</v>
          </cell>
          <cell r="Z1251" t="str">
            <v>Europea (S-)</v>
          </cell>
          <cell r="AH1251" t="str">
            <v>H scand</v>
          </cell>
          <cell r="AK1251" t="str">
            <v>incolti, siepi</v>
          </cell>
        </row>
        <row r="1252">
          <cell r="M1252">
            <v>38540340</v>
          </cell>
          <cell r="N1252">
            <v>1742</v>
          </cell>
          <cell r="O1252" t="str">
            <v>Lathyrus heterophyllus L.</v>
          </cell>
          <cell r="P1252" t="str">
            <v/>
          </cell>
          <cell r="Q1252" t="str">
            <v>A</v>
          </cell>
          <cell r="R1252" t="str">
            <v>R</v>
          </cell>
          <cell r="S1252" t="str">
            <v>-</v>
          </cell>
          <cell r="T1252" t="str">
            <v>Sempione</v>
          </cell>
          <cell r="V1252" t="str">
            <v>/</v>
          </cell>
          <cell r="W1252">
            <v>300</v>
          </cell>
          <cell r="X1252">
            <v>1500</v>
          </cell>
          <cell r="Y1252" t="str">
            <v>VEN TRE LOM PIE LIG SAR</v>
          </cell>
          <cell r="Z1252" t="str">
            <v>Europea</v>
          </cell>
          <cell r="AH1252" t="str">
            <v>H scand</v>
          </cell>
          <cell r="AI1252" t="str">
            <v>calcare</v>
          </cell>
          <cell r="AK1252" t="str">
            <v>rupi, pietraie, pascoli sassosi</v>
          </cell>
        </row>
        <row r="1253">
          <cell r="M1253">
            <v>38540370</v>
          </cell>
          <cell r="N1253">
            <v>1744</v>
          </cell>
          <cell r="O1253" t="str">
            <v>Lathyrus odoratus L.</v>
          </cell>
          <cell r="P1253" t="str">
            <v/>
          </cell>
          <cell r="Q1253" t="str">
            <v>XK</v>
          </cell>
          <cell r="R1253" t="str">
            <v>k/R*</v>
          </cell>
          <cell r="S1253" t="str">
            <v>k</v>
          </cell>
          <cell r="T1253" t="str">
            <v>colt.</v>
          </cell>
          <cell r="U1253" t="str">
            <v>inselv. BS-CO</v>
          </cell>
          <cell r="W1253">
            <v>0</v>
          </cell>
          <cell r="X1253">
            <v>600</v>
          </cell>
          <cell r="Z1253" t="str">
            <v>Endemica Medit.</v>
          </cell>
          <cell r="AH1253" t="str">
            <v>T scap</v>
          </cell>
          <cell r="AK1253" t="str">
            <v>coltivata (ornamentale) / inselvatichita (incolti argillosi)</v>
          </cell>
        </row>
        <row r="1254">
          <cell r="M1254">
            <v>38540390</v>
          </cell>
          <cell r="N1254">
            <v>1746</v>
          </cell>
          <cell r="O1254" t="str">
            <v>Lathyrus sphaericus Retz.</v>
          </cell>
          <cell r="P1254" t="str">
            <v/>
          </cell>
          <cell r="Q1254" t="str">
            <v>L</v>
          </cell>
          <cell r="R1254" t="str">
            <v>C*</v>
          </cell>
          <cell r="S1254" t="str">
            <v>?</v>
          </cell>
          <cell r="T1254" t="str">
            <v>M.Calvario</v>
          </cell>
          <cell r="U1254" t="str">
            <v>BS-BG:Prealpi</v>
          </cell>
          <cell r="W1254">
            <v>0</v>
          </cell>
          <cell r="X1254">
            <v>1200</v>
          </cell>
          <cell r="Y1254" t="str">
            <v>TRI FRI VEN TRE LOM PIE LIG EMI TOS MAR UMB LAZ AEM CAM PUG BAS CAL SIC SAR COR</v>
          </cell>
          <cell r="Z1254" t="str">
            <v>Euri-Medit.</v>
          </cell>
          <cell r="AH1254" t="str">
            <v>T scap</v>
          </cell>
          <cell r="AK1254" t="str">
            <v>incolti aridi, campi, oliveti</v>
          </cell>
        </row>
        <row r="1255">
          <cell r="M1255">
            <v>38540400</v>
          </cell>
          <cell r="N1255">
            <v>1747</v>
          </cell>
          <cell r="O1255" t="str">
            <v>Lathyrus angulatus L.</v>
          </cell>
          <cell r="P1255" t="str">
            <v/>
          </cell>
          <cell r="Q1255" t="str">
            <v>A</v>
          </cell>
          <cell r="R1255" t="str">
            <v>R</v>
          </cell>
          <cell r="S1255" t="str">
            <v>R</v>
          </cell>
          <cell r="W1255">
            <v>0</v>
          </cell>
          <cell r="X1255">
            <v>1000</v>
          </cell>
          <cell r="Y1255" t="str">
            <v>VEN LOM PIE LIG EMI TOS MAR LAZ AEM CAM CAL SAR COR</v>
          </cell>
          <cell r="Z1255" t="str">
            <v>Euri-Medit.(NW-)</v>
          </cell>
          <cell r="AH1255" t="str">
            <v>H scap</v>
          </cell>
          <cell r="AK1255" t="str">
            <v>incolti aridi, campi</v>
          </cell>
        </row>
        <row r="1256">
          <cell r="M1256">
            <v>38540410</v>
          </cell>
          <cell r="N1256">
            <v>1748</v>
          </cell>
          <cell r="O1256" t="str">
            <v>Lathyrus inconspicuus L.</v>
          </cell>
          <cell r="P1256" t="str">
            <v/>
          </cell>
          <cell r="Q1256" t="str">
            <v>L</v>
          </cell>
          <cell r="R1256" t="str">
            <v>R*</v>
          </cell>
          <cell r="S1256" t="str">
            <v>R*</v>
          </cell>
          <cell r="U1256" t="str">
            <v>BG:Bergamasco generico</v>
          </cell>
          <cell r="V1256" t="str">
            <v>BG:Bergamasco generico</v>
          </cell>
          <cell r="W1256">
            <v>0</v>
          </cell>
          <cell r="X1256">
            <v>800</v>
          </cell>
          <cell r="Y1256" t="str">
            <v>TRI LOM LIG TOS AEM SIC</v>
          </cell>
          <cell r="Z1256" t="str">
            <v>Euri-Medit.</v>
          </cell>
          <cell r="AH1256" t="str">
            <v>T scap</v>
          </cell>
          <cell r="AK1256" t="str">
            <v>incolti aridi, campi</v>
          </cell>
        </row>
        <row r="1257">
          <cell r="M1257">
            <v>38540420</v>
          </cell>
          <cell r="N1257">
            <v>1749</v>
          </cell>
          <cell r="O1257" t="str">
            <v>Lathyrus setifolius L.</v>
          </cell>
          <cell r="P1257" t="str">
            <v/>
          </cell>
          <cell r="Q1257" t="str">
            <v>A</v>
          </cell>
          <cell r="R1257" t="str">
            <v>R</v>
          </cell>
          <cell r="S1257" t="str">
            <v>R</v>
          </cell>
          <cell r="W1257">
            <v>0</v>
          </cell>
          <cell r="X1257">
            <v>1200</v>
          </cell>
          <cell r="Y1257" t="str">
            <v>TRI FRI VEN TRE LOM PIE LIG TOS UMB LAZ AEM CAM PUG BAS CAL SIC COR</v>
          </cell>
          <cell r="Z1257" t="str">
            <v>Euri-Medit.</v>
          </cell>
          <cell r="AH1257" t="str">
            <v>T scap</v>
          </cell>
          <cell r="AK1257" t="str">
            <v>incolti aridi, campi</v>
          </cell>
        </row>
        <row r="1258">
          <cell r="M1258">
            <v>38540430</v>
          </cell>
          <cell r="N1258">
            <v>1750</v>
          </cell>
          <cell r="O1258" t="str">
            <v>Lathyrus cicera L.</v>
          </cell>
          <cell r="P1258" t="str">
            <v/>
          </cell>
          <cell r="Q1258" t="str">
            <v>A</v>
          </cell>
          <cell r="R1258" t="str">
            <v>C</v>
          </cell>
          <cell r="S1258" t="str">
            <v>C</v>
          </cell>
          <cell r="W1258">
            <v>0</v>
          </cell>
          <cell r="X1258">
            <v>1000</v>
          </cell>
          <cell r="Y1258" t="str">
            <v>TRI FRI VEN TRE LOM PIE LIG EMI TOS MAR UMB LAZ AEM CAM PUG BAS CAL SIC SAR COR</v>
          </cell>
          <cell r="Z1258" t="str">
            <v>Euri-Medit.(?)</v>
          </cell>
          <cell r="AH1258" t="str">
            <v>T scap</v>
          </cell>
          <cell r="AK1258" t="str">
            <v>incolti aridi, campi</v>
          </cell>
        </row>
        <row r="1259">
          <cell r="M1259">
            <v>38540440</v>
          </cell>
          <cell r="N1259">
            <v>1751</v>
          </cell>
          <cell r="O1259" t="str">
            <v>Lathyrus sativus L.</v>
          </cell>
          <cell r="P1259" t="str">
            <v/>
          </cell>
          <cell r="Q1259" t="str">
            <v>XK</v>
          </cell>
          <cell r="R1259" t="str">
            <v>k/R</v>
          </cell>
          <cell r="S1259" t="str">
            <v>k/R</v>
          </cell>
          <cell r="U1259" t="str">
            <v>via scomp.</v>
          </cell>
          <cell r="V1259" t="str">
            <v>via scomp.</v>
          </cell>
          <cell r="W1259">
            <v>0</v>
          </cell>
          <cell r="X1259">
            <v>600</v>
          </cell>
          <cell r="Y1259" t="str">
            <v>TRI FRI LOM PIE LIG EMI TOS MAR AEM CAM BAS CAL SIC</v>
          </cell>
          <cell r="Z1259" t="str">
            <v>Origine ignota</v>
          </cell>
          <cell r="AH1259" t="str">
            <v>T scap</v>
          </cell>
          <cell r="AK1259" t="str">
            <v>coltivata (alimentare, foraggera) / naturalizzata (incolti, macerie)</v>
          </cell>
        </row>
        <row r="1260">
          <cell r="M1260">
            <v>38540460</v>
          </cell>
          <cell r="N1260">
            <v>1753</v>
          </cell>
          <cell r="O1260" t="str">
            <v>Lathyrus annuus L.</v>
          </cell>
          <cell r="P1260" t="str">
            <v/>
          </cell>
          <cell r="Q1260" t="str">
            <v>L</v>
          </cell>
          <cell r="R1260" t="str">
            <v>RR*</v>
          </cell>
          <cell r="S1260" t="str">
            <v>RR*</v>
          </cell>
          <cell r="U1260" t="str">
            <v>BS:Ponte S.Giacomo</v>
          </cell>
          <cell r="W1260">
            <v>0</v>
          </cell>
          <cell r="X1260">
            <v>1500</v>
          </cell>
          <cell r="Y1260" t="str">
            <v>TRI LOM LIG EMI TOS MAR UMB LAZ AEM CAM PUG BAS CAL SIC</v>
          </cell>
          <cell r="Z1260" t="str">
            <v>Euri-Medit.</v>
          </cell>
          <cell r="AH1260" t="str">
            <v>T scap</v>
          </cell>
          <cell r="AK1260" t="str">
            <v>incolti, campi, pascoli</v>
          </cell>
        </row>
        <row r="1261">
          <cell r="M1261">
            <v>38540490</v>
          </cell>
          <cell r="N1261">
            <v>1755</v>
          </cell>
          <cell r="O1261" t="str">
            <v>Lathyrus hirsutus L.</v>
          </cell>
          <cell r="P1261" t="str">
            <v/>
          </cell>
          <cell r="Q1261" t="str">
            <v>A</v>
          </cell>
          <cell r="R1261" t="str">
            <v>C</v>
          </cell>
          <cell r="S1261" t="str">
            <v>-</v>
          </cell>
          <cell r="V1261" t="str">
            <v>/</v>
          </cell>
          <cell r="W1261">
            <v>0</v>
          </cell>
          <cell r="X1261">
            <v>1350</v>
          </cell>
          <cell r="Y1261" t="str">
            <v>TRI FRI VEN TRE LOM PIE LIG EMI TOS UMB LAZ AEM CAM BAS CAL SIC SAR COR</v>
          </cell>
          <cell r="Z1261" t="str">
            <v>Euri-Medit.</v>
          </cell>
          <cell r="AH1261" t="str">
            <v>T scap</v>
          </cell>
          <cell r="AK1261" t="str">
            <v>incolti, pascoli</v>
          </cell>
        </row>
        <row r="1262">
          <cell r="M1262">
            <v>38540530</v>
          </cell>
          <cell r="N1262">
            <v>1759</v>
          </cell>
          <cell r="O1262" t="str">
            <v>Lathyrus nissolia L.</v>
          </cell>
          <cell r="P1262" t="str">
            <v/>
          </cell>
          <cell r="Q1262" t="str">
            <v>A</v>
          </cell>
          <cell r="R1262" t="str">
            <v>R</v>
          </cell>
          <cell r="S1262" t="str">
            <v>-</v>
          </cell>
          <cell r="V1262" t="str">
            <v>/</v>
          </cell>
          <cell r="W1262">
            <v>0</v>
          </cell>
          <cell r="X1262">
            <v>1600</v>
          </cell>
          <cell r="Y1262" t="str">
            <v>TRI FRI VEN TRE LOM PIE LIG EMI TOS UMB LAZ AEM CAM PUG BAS CAL SIC SAR COR</v>
          </cell>
          <cell r="Z1262" t="str">
            <v>Euri-Medit.</v>
          </cell>
          <cell r="AH1262" t="str">
            <v>T scap</v>
          </cell>
          <cell r="AK1262" t="str">
            <v>incolti, campi</v>
          </cell>
        </row>
        <row r="1263">
          <cell r="M1263">
            <v>38540540</v>
          </cell>
          <cell r="N1263">
            <v>1760</v>
          </cell>
          <cell r="O1263" t="str">
            <v>Lathyrus aphaca L.</v>
          </cell>
          <cell r="P1263" t="str">
            <v/>
          </cell>
          <cell r="Q1263" t="str">
            <v>A</v>
          </cell>
          <cell r="R1263" t="str">
            <v>R</v>
          </cell>
          <cell r="S1263" t="str">
            <v>-</v>
          </cell>
          <cell r="V1263" t="str">
            <v>/</v>
          </cell>
          <cell r="W1263">
            <v>0</v>
          </cell>
          <cell r="X1263">
            <v>1500</v>
          </cell>
          <cell r="Y1263" t="str">
            <v>TRI FRI VEN TRE LOM PIE LIG EMI TOS MAR UMB LAZ AEM CAM PUG BAS CAL SIC SAR COR</v>
          </cell>
          <cell r="Z1263" t="str">
            <v>Euri-Medit.</v>
          </cell>
          <cell r="AH1263" t="str">
            <v>T scap</v>
          </cell>
          <cell r="AI1263" t="str">
            <v>calcare</v>
          </cell>
          <cell r="AK1263" t="str">
            <v>incolti, campi (infest.colt.cereali)</v>
          </cell>
        </row>
        <row r="1264">
          <cell r="M1264">
            <v>38550010</v>
          </cell>
          <cell r="N1264">
            <v>1761</v>
          </cell>
          <cell r="O1264" t="str">
            <v>Pisum sativum L.</v>
          </cell>
          <cell r="P1264" t="str">
            <v>sativum</v>
          </cell>
          <cell r="Q1264" t="str">
            <v>XK</v>
          </cell>
          <cell r="R1264" t="str">
            <v>k/R</v>
          </cell>
          <cell r="S1264" t="str">
            <v>k/R</v>
          </cell>
          <cell r="T1264" t="str">
            <v>colt.</v>
          </cell>
          <cell r="W1264">
            <v>0</v>
          </cell>
          <cell r="X1264">
            <v>1600</v>
          </cell>
          <cell r="Y1264" t="str">
            <v>TUTTO IL TERRITORIO</v>
          </cell>
          <cell r="Z1264" t="str">
            <v>Subcosmopolita</v>
          </cell>
          <cell r="AH1264" t="str">
            <v>T scap</v>
          </cell>
          <cell r="AK1264" t="str">
            <v>coltivata (alimentare) / inselvatichita (incolti, infest.)</v>
          </cell>
        </row>
        <row r="1265">
          <cell r="M1265">
            <v>36850010</v>
          </cell>
          <cell r="N1265">
            <v>1762</v>
          </cell>
          <cell r="O1265" t="str">
            <v>Ononis rotundifolia L.</v>
          </cell>
          <cell r="P1265" t="str">
            <v/>
          </cell>
          <cell r="Q1265" t="str">
            <v>A</v>
          </cell>
          <cell r="R1265" t="str">
            <v>R</v>
          </cell>
          <cell r="S1265" t="str">
            <v>-</v>
          </cell>
          <cell r="T1265" t="str">
            <v>Sempione</v>
          </cell>
          <cell r="V1265" t="str">
            <v>/</v>
          </cell>
          <cell r="W1265">
            <v>500</v>
          </cell>
          <cell r="X1265">
            <v>1800</v>
          </cell>
          <cell r="Y1265" t="str">
            <v>TRE LOM PIE LIG</v>
          </cell>
          <cell r="Z1265" t="str">
            <v>Medit.-Montana (NW-)</v>
          </cell>
          <cell r="AH1265" t="str">
            <v>H scap</v>
          </cell>
          <cell r="AK1265" t="str">
            <v>rupi, forre, boschi di latif.</v>
          </cell>
        </row>
        <row r="1266">
          <cell r="M1266">
            <v>36850060</v>
          </cell>
          <cell r="N1266">
            <v>1764</v>
          </cell>
          <cell r="O1266" t="str">
            <v>Ononis natrix L.</v>
          </cell>
          <cell r="P1266" t="str">
            <v>natrix</v>
          </cell>
          <cell r="Q1266" t="str">
            <v>A</v>
          </cell>
          <cell r="R1266" t="str">
            <v>C</v>
          </cell>
          <cell r="S1266" t="str">
            <v>-</v>
          </cell>
          <cell r="T1266" t="str">
            <v>Toce</v>
          </cell>
          <cell r="V1266" t="str">
            <v>/</v>
          </cell>
          <cell r="W1266">
            <v>0</v>
          </cell>
          <cell r="X1266">
            <v>1700</v>
          </cell>
          <cell r="Y1266" t="str">
            <v>FRI VEN LOM PIE LIG EMI TOS MAR UMB LAZ AEM CAM PUG BAS CAL SIC SAR COR</v>
          </cell>
          <cell r="Z1266" t="str">
            <v>Euri-Medit.(W-)</v>
          </cell>
          <cell r="AH1266" t="str">
            <v>H caesp</v>
          </cell>
          <cell r="AK1266" t="str">
            <v>prati aridi</v>
          </cell>
        </row>
        <row r="1267">
          <cell r="M1267">
            <v>36850120</v>
          </cell>
          <cell r="N1267">
            <v>1768</v>
          </cell>
          <cell r="O1267" t="str">
            <v>Ononis reclinata L.</v>
          </cell>
          <cell r="P1267" t="str">
            <v/>
          </cell>
          <cell r="Q1267" t="str">
            <v>L</v>
          </cell>
          <cell r="R1267" t="str">
            <v>R*</v>
          </cell>
          <cell r="S1267" t="str">
            <v>-</v>
          </cell>
          <cell r="U1267" t="str">
            <v>BS:Garda</v>
          </cell>
          <cell r="V1267" t="str">
            <v>/</v>
          </cell>
          <cell r="W1267">
            <v>0</v>
          </cell>
          <cell r="X1267">
            <v>1400</v>
          </cell>
          <cell r="Y1267" t="str">
            <v>TRI FRI VEN TRE LOM PIE LIG EMI TOS LAZ AEM CAM PUG BAS CAL SIC SAR COR</v>
          </cell>
          <cell r="Z1267" t="str">
            <v>Euri-Medit.(S-) Turanica</v>
          </cell>
          <cell r="AH1267" t="str">
            <v>T scap</v>
          </cell>
          <cell r="AK1267" t="str">
            <v>incolti aridi, cespuglieti</v>
          </cell>
        </row>
        <row r="1268">
          <cell r="M1268">
            <v>36850260</v>
          </cell>
          <cell r="N1268">
            <v>1774</v>
          </cell>
          <cell r="O1268" t="str">
            <v>Ononis pusilla L.</v>
          </cell>
          <cell r="P1268" t="str">
            <v/>
          </cell>
          <cell r="Q1268" t="str">
            <v>A</v>
          </cell>
          <cell r="R1268" t="str">
            <v>R</v>
          </cell>
          <cell r="S1268" t="str">
            <v>-</v>
          </cell>
          <cell r="V1268" t="str">
            <v>/</v>
          </cell>
          <cell r="W1268">
            <v>0</v>
          </cell>
          <cell r="X1268">
            <v>1600</v>
          </cell>
          <cell r="Y1268" t="str">
            <v>TRI FRI VEN TRE LOM PIE LIG EMI TOS MAR UMB LAZ AEM CAM PUG BAS CAL SIC SAR COR</v>
          </cell>
          <cell r="Z1268" t="str">
            <v>Euri-Medit.</v>
          </cell>
          <cell r="AH1268" t="str">
            <v>H scap</v>
          </cell>
          <cell r="AK1268" t="str">
            <v>pascoli, prati aridi, cespuglieti</v>
          </cell>
        </row>
        <row r="1269">
          <cell r="M1269">
            <v>36850280</v>
          </cell>
          <cell r="N1269">
            <v>1775</v>
          </cell>
          <cell r="O1269" t="str">
            <v>Ononis minutissima L.</v>
          </cell>
          <cell r="P1269" t="str">
            <v/>
          </cell>
          <cell r="Q1269" t="str">
            <v>L</v>
          </cell>
          <cell r="R1269" t="str">
            <v>R*</v>
          </cell>
          <cell r="S1269" t="str">
            <v>R*</v>
          </cell>
          <cell r="U1269" t="str">
            <v>BS,LC,MN:Grigne</v>
          </cell>
          <cell r="W1269">
            <v>0</v>
          </cell>
          <cell r="X1269">
            <v>800</v>
          </cell>
          <cell r="Y1269" t="str">
            <v>LOM PIE LIG TOS LAZ AEM SIC SAR COR</v>
          </cell>
          <cell r="Z1269" t="str">
            <v>Euri-Medit.(NW-)</v>
          </cell>
          <cell r="AH1269" t="str">
            <v>Ch suffr</v>
          </cell>
          <cell r="AI1269" t="str">
            <v>calcare</v>
          </cell>
          <cell r="AK1269" t="str">
            <v>prati aridi</v>
          </cell>
        </row>
        <row r="1270">
          <cell r="M1270">
            <v>36850320</v>
          </cell>
          <cell r="N1270">
            <v>1778</v>
          </cell>
          <cell r="O1270" t="str">
            <v>Ononis spinosa L.</v>
          </cell>
          <cell r="P1270" t="str">
            <v/>
          </cell>
          <cell r="Q1270" t="str">
            <v>A</v>
          </cell>
          <cell r="R1270" t="str">
            <v>C</v>
          </cell>
          <cell r="S1270" t="str">
            <v>C</v>
          </cell>
          <cell r="T1270" t="str">
            <v>Domodossola</v>
          </cell>
          <cell r="W1270">
            <v>0</v>
          </cell>
          <cell r="X1270">
            <v>1300</v>
          </cell>
          <cell r="Y1270" t="str">
            <v>TRI FRI VEN TRE LOM PIE LIG EMI TOS MAR UMB LAZ AEM CAM PUG BAS CAL SIC SAR COR</v>
          </cell>
          <cell r="Z1270" t="str">
            <v>Euri-Medit.</v>
          </cell>
          <cell r="AH1270" t="str">
            <v>Ch suffr</v>
          </cell>
          <cell r="AK1270" t="str">
            <v>prati aridi, pascoli, incolti</v>
          </cell>
        </row>
        <row r="1271">
          <cell r="M1271">
            <v>36850321</v>
          </cell>
          <cell r="N1271">
            <v>1778</v>
          </cell>
          <cell r="O1271" t="str">
            <v>Ononis spinosa L.</v>
          </cell>
          <cell r="P1271" t="str">
            <v>spinosa</v>
          </cell>
          <cell r="Q1271" t="str">
            <v>XS</v>
          </cell>
          <cell r="R1271" t="str">
            <v>C</v>
          </cell>
          <cell r="S1271" t="str">
            <v>C</v>
          </cell>
          <cell r="W1271">
            <v>0</v>
          </cell>
          <cell r="X1271">
            <v>1300</v>
          </cell>
          <cell r="Z1271" t="str">
            <v>Euri-Medit.</v>
          </cell>
          <cell r="AH1271" t="str">
            <v>Ch suffr</v>
          </cell>
          <cell r="AK1271" t="str">
            <v>prati aridi, pascoli, incolti</v>
          </cell>
        </row>
        <row r="1272">
          <cell r="M1272">
            <v>36850322</v>
          </cell>
          <cell r="N1272">
            <v>1778</v>
          </cell>
          <cell r="O1272" t="str">
            <v>Ononis spinosa L.</v>
          </cell>
          <cell r="P1272" t="str">
            <v>antiquorum (L.) Arcang.</v>
          </cell>
          <cell r="Q1272" t="str">
            <v>XS</v>
          </cell>
          <cell r="R1272" t="str">
            <v>R*</v>
          </cell>
          <cell r="S1272" t="str">
            <v>-</v>
          </cell>
          <cell r="U1272" t="str">
            <v>Laghi</v>
          </cell>
          <cell r="V1272" t="str">
            <v>/</v>
          </cell>
          <cell r="W1272">
            <v>0</v>
          </cell>
          <cell r="X1272">
            <v>1300</v>
          </cell>
          <cell r="Z1272" t="str">
            <v>Euri-Medit.</v>
          </cell>
          <cell r="AH1272" t="str">
            <v>Ch suffr</v>
          </cell>
          <cell r="AK1272" t="str">
            <v>prati aridi, pascoli, incolti</v>
          </cell>
        </row>
        <row r="1273">
          <cell r="M1273">
            <v>36850323</v>
          </cell>
          <cell r="N1273">
            <v>1778</v>
          </cell>
          <cell r="O1273" t="str">
            <v>Ononis spinosa L.</v>
          </cell>
          <cell r="P1273" t="str">
            <v>foetens (All.) Sirj.</v>
          </cell>
          <cell r="Q1273" t="str">
            <v>XS</v>
          </cell>
          <cell r="R1273" t="str">
            <v>R</v>
          </cell>
          <cell r="S1273" t="str">
            <v>-</v>
          </cell>
          <cell r="V1273" t="str">
            <v>/</v>
          </cell>
          <cell r="W1273">
            <v>0</v>
          </cell>
          <cell r="X1273">
            <v>1300</v>
          </cell>
          <cell r="Z1273" t="str">
            <v>Euri-Medit.</v>
          </cell>
          <cell r="AH1273" t="str">
            <v>Ch suffr</v>
          </cell>
          <cell r="AK1273" t="str">
            <v>prati umidi</v>
          </cell>
        </row>
        <row r="1274">
          <cell r="M1274">
            <v>36850330</v>
          </cell>
          <cell r="N1274">
            <v>1779</v>
          </cell>
          <cell r="O1274" t="str">
            <v>Ononis repens L.</v>
          </cell>
          <cell r="P1274" t="str">
            <v/>
          </cell>
          <cell r="Q1274" t="str">
            <v>A</v>
          </cell>
          <cell r="R1274" t="str">
            <v>R</v>
          </cell>
          <cell r="S1274" t="str">
            <v>R</v>
          </cell>
          <cell r="W1274">
            <v>0</v>
          </cell>
          <cell r="X1274">
            <v>800</v>
          </cell>
          <cell r="Y1274" t="str">
            <v>TRI FRI VEN TRE LOM PIE LIG EMI TOS</v>
          </cell>
          <cell r="Z1274" t="str">
            <v>Euri-Medit.</v>
          </cell>
          <cell r="AH1274" t="str">
            <v>G rhiz</v>
          </cell>
          <cell r="AK1274" t="str">
            <v>prati, incolti</v>
          </cell>
        </row>
        <row r="1275">
          <cell r="M1275">
            <v>36890020</v>
          </cell>
          <cell r="N1275">
            <v>1789</v>
          </cell>
          <cell r="O1275" t="str">
            <v>Melilotus altissima Thuill.</v>
          </cell>
          <cell r="P1275" t="str">
            <v/>
          </cell>
          <cell r="Q1275" t="str">
            <v>A</v>
          </cell>
          <cell r="R1275" t="str">
            <v>C</v>
          </cell>
          <cell r="S1275" t="str">
            <v>C</v>
          </cell>
          <cell r="T1275" t="str">
            <v>(rara)</v>
          </cell>
          <cell r="W1275">
            <v>0</v>
          </cell>
          <cell r="X1275">
            <v>1500</v>
          </cell>
          <cell r="Y1275" t="str">
            <v>TRI FRI VEN TRE LOM PIE LIG EMI TOS MAR UMB LAZ AEM CAM PUG BAS</v>
          </cell>
          <cell r="Z1275" t="str">
            <v>Euro-Siberiana</v>
          </cell>
          <cell r="AH1275" t="str">
            <v>G rhiz</v>
          </cell>
          <cell r="AK1275" t="str">
            <v>incolti umidi, greti, sponde, stagni</v>
          </cell>
        </row>
        <row r="1276">
          <cell r="M1276">
            <v>36890030</v>
          </cell>
          <cell r="N1276">
            <v>1790</v>
          </cell>
          <cell r="O1276" t="str">
            <v>Melilotus alba Medicus</v>
          </cell>
          <cell r="P1276" t="str">
            <v/>
          </cell>
          <cell r="Q1276" t="str">
            <v>A</v>
          </cell>
          <cell r="R1276" t="str">
            <v>C</v>
          </cell>
          <cell r="S1276" t="str">
            <v>C</v>
          </cell>
          <cell r="W1276">
            <v>0</v>
          </cell>
          <cell r="X1276">
            <v>1200</v>
          </cell>
          <cell r="Y1276" t="str">
            <v>TRI FRI VEN TRE LOM PIE LIG EMI TOS MAR UMB LAZ AEM CAM BAS CAL</v>
          </cell>
          <cell r="Z1276" t="str">
            <v>Subcosmopolita</v>
          </cell>
          <cell r="AH1276" t="str">
            <v>T scap</v>
          </cell>
          <cell r="AK1276" t="str">
            <v>incolti</v>
          </cell>
        </row>
        <row r="1277">
          <cell r="M1277">
            <v>36890050</v>
          </cell>
          <cell r="N1277">
            <v>1791</v>
          </cell>
          <cell r="O1277" t="str">
            <v>Melilotus officinalis (L.) Pallas</v>
          </cell>
          <cell r="P1277" t="str">
            <v/>
          </cell>
          <cell r="Q1277" t="str">
            <v>A</v>
          </cell>
          <cell r="R1277" t="str">
            <v>C</v>
          </cell>
          <cell r="S1277" t="str">
            <v>C</v>
          </cell>
          <cell r="W1277">
            <v>0</v>
          </cell>
          <cell r="X1277">
            <v>1500</v>
          </cell>
          <cell r="Y1277" t="str">
            <v>TRI FRI VEN TRE LOM PIE LIG EMI TOS MAR UMB LAZ AEM CAM BAS SAR</v>
          </cell>
          <cell r="Z1277" t="str">
            <v>Subcosmopolita</v>
          </cell>
          <cell r="AH1277" t="str">
            <v>H bienn</v>
          </cell>
          <cell r="AK1277" t="str">
            <v>incolti, macerie</v>
          </cell>
        </row>
        <row r="1278">
          <cell r="M1278">
            <v>36890090</v>
          </cell>
          <cell r="N1278">
            <v>1793</v>
          </cell>
          <cell r="O1278" t="str">
            <v>Melilotus neapolitana Ten.</v>
          </cell>
          <cell r="P1278" t="str">
            <v/>
          </cell>
          <cell r="Q1278" t="str">
            <v>L</v>
          </cell>
          <cell r="R1278" t="str">
            <v>R*</v>
          </cell>
          <cell r="S1278" t="str">
            <v>-</v>
          </cell>
          <cell r="U1278" t="str">
            <v>BG:Sarnico (avventizia)</v>
          </cell>
          <cell r="V1278" t="str">
            <v>/</v>
          </cell>
          <cell r="W1278">
            <v>0</v>
          </cell>
          <cell r="X1278">
            <v>600</v>
          </cell>
          <cell r="Z1278" t="str">
            <v>Steno-Medit.</v>
          </cell>
          <cell r="AH1278" t="str">
            <v>T scap</v>
          </cell>
          <cell r="AK1278" t="str">
            <v>incolti aridi sabbiosi</v>
          </cell>
        </row>
        <row r="1279">
          <cell r="M1279">
            <v>36890100</v>
          </cell>
          <cell r="N1279">
            <v>1794</v>
          </cell>
          <cell r="O1279" t="str">
            <v>Melilotus indica (L.) All.</v>
          </cell>
          <cell r="P1279" t="str">
            <v/>
          </cell>
          <cell r="Q1279" t="str">
            <v>A</v>
          </cell>
          <cell r="R1279" t="str">
            <v>R</v>
          </cell>
          <cell r="S1279" t="str">
            <v>R</v>
          </cell>
          <cell r="W1279">
            <v>0</v>
          </cell>
          <cell r="X1279">
            <v>1000</v>
          </cell>
          <cell r="Y1279" t="str">
            <v>TRI FRI VEN TRE LOM PIE LIG EMI TOS MAR UMB LAZ AEM CAM PUG BAS CAL SIC SAR COR</v>
          </cell>
          <cell r="Z1279" t="str">
            <v>Subcosmopolita</v>
          </cell>
          <cell r="AH1279" t="str">
            <v>T scap</v>
          </cell>
          <cell r="AK1279" t="str">
            <v>incolti, macerie, siepi</v>
          </cell>
        </row>
        <row r="1280">
          <cell r="M1280">
            <v>36890130</v>
          </cell>
          <cell r="N1280">
            <v>1797</v>
          </cell>
          <cell r="O1280" t="str">
            <v>Melilotus sulcata Desf.</v>
          </cell>
          <cell r="P1280" t="str">
            <v/>
          </cell>
          <cell r="Q1280" t="str">
            <v>V</v>
          </cell>
          <cell r="R1280" t="str">
            <v>?</v>
          </cell>
          <cell r="S1280" t="str">
            <v>?</v>
          </cell>
          <cell r="U1280" t="str">
            <v>da vrf segnal. avventizia Trentino,Piemonte</v>
          </cell>
          <cell r="W1280">
            <v>0</v>
          </cell>
          <cell r="X1280">
            <v>800</v>
          </cell>
          <cell r="Z1280" t="str">
            <v>Euri-Medit.(S-)</v>
          </cell>
          <cell r="AH1280" t="str">
            <v>T scap</v>
          </cell>
          <cell r="AK1280" t="str">
            <v>incolti aridi, campi, oliveti</v>
          </cell>
        </row>
        <row r="1281">
          <cell r="M1281">
            <v>36870040</v>
          </cell>
          <cell r="N1281">
            <v>1801</v>
          </cell>
          <cell r="O1281" t="str">
            <v>Trigonella corniculata (L.) L.</v>
          </cell>
          <cell r="P1281" t="str">
            <v/>
          </cell>
          <cell r="Q1281" t="str">
            <v>L</v>
          </cell>
          <cell r="R1281" t="str">
            <v>R*</v>
          </cell>
          <cell r="S1281" t="str">
            <v>-</v>
          </cell>
          <cell r="U1281" t="str">
            <v>BS:Bresciano generico</v>
          </cell>
          <cell r="V1281" t="str">
            <v>/</v>
          </cell>
          <cell r="W1281">
            <v>0</v>
          </cell>
          <cell r="X1281">
            <v>600</v>
          </cell>
          <cell r="Y1281" t="str">
            <v>TRI FRI LOM PIE LIG TOS MAR LAZ AEM CAM PUG BAS CAL SIC</v>
          </cell>
          <cell r="Z1281" t="str">
            <v>Steno-Medit.(N-)</v>
          </cell>
          <cell r="AH1281" t="str">
            <v>T scap</v>
          </cell>
          <cell r="AK1281" t="str">
            <v>incolti aridi, campi, pascoli</v>
          </cell>
        </row>
        <row r="1282">
          <cell r="M1282">
            <v>36870170</v>
          </cell>
          <cell r="N1282">
            <v>1802</v>
          </cell>
          <cell r="O1282" t="str">
            <v>Trigonella monspeliaca L.</v>
          </cell>
          <cell r="P1282" t="str">
            <v/>
          </cell>
          <cell r="Q1282" t="str">
            <v>A</v>
          </cell>
          <cell r="R1282" t="str">
            <v>R</v>
          </cell>
          <cell r="S1282" t="str">
            <v>-</v>
          </cell>
          <cell r="V1282" t="str">
            <v>/</v>
          </cell>
          <cell r="W1282">
            <v>0</v>
          </cell>
          <cell r="X1282">
            <v>1400</v>
          </cell>
          <cell r="Y1282" t="str">
            <v>VEN TRE LOM PIE LIG EMI TOS LAZ CAM PUG BAS CAL SIC SAR COR</v>
          </cell>
          <cell r="Z1282" t="str">
            <v>Euri-Medit.</v>
          </cell>
          <cell r="AH1282" t="str">
            <v>T scap</v>
          </cell>
          <cell r="AK1282" t="str">
            <v>incolti aridi, cespuglieti</v>
          </cell>
        </row>
        <row r="1283">
          <cell r="M1283">
            <v>36870180</v>
          </cell>
          <cell r="N1283">
            <v>1803</v>
          </cell>
          <cell r="O1283" t="str">
            <v>Trigonella coerulea (L.) Ser.</v>
          </cell>
          <cell r="P1283" t="str">
            <v/>
          </cell>
          <cell r="Q1283" t="str">
            <v>XK</v>
          </cell>
          <cell r="R1283" t="str">
            <v>k/R</v>
          </cell>
          <cell r="S1283" t="str">
            <v>k/R</v>
          </cell>
          <cell r="W1283">
            <v>0</v>
          </cell>
          <cell r="X1283">
            <v>1000</v>
          </cell>
          <cell r="Y1283" t="str">
            <v>FRI VEN TRE LOM EMI</v>
          </cell>
          <cell r="Z1283" t="str">
            <v>Asiatica (W-)</v>
          </cell>
          <cell r="AH1283" t="str">
            <v>T scap</v>
          </cell>
          <cell r="AK1283" t="str">
            <v>incolti (spontaneizzata) / coltivata (foraggera)</v>
          </cell>
        </row>
        <row r="1284">
          <cell r="M1284">
            <v>36880010</v>
          </cell>
          <cell r="N1284">
            <v>1806</v>
          </cell>
          <cell r="O1284" t="str">
            <v>Medicago lupulina L.</v>
          </cell>
          <cell r="P1284" t="str">
            <v/>
          </cell>
          <cell r="Q1284" t="str">
            <v>A</v>
          </cell>
          <cell r="R1284" t="str">
            <v>C</v>
          </cell>
          <cell r="S1284" t="str">
            <v>C</v>
          </cell>
          <cell r="W1284">
            <v>0</v>
          </cell>
          <cell r="X1284">
            <v>2000</v>
          </cell>
          <cell r="Y1284" t="str">
            <v>TRI FRI VEN TRE LOM PIE LIG EMI TOS MAR UMB LAZ AEM CAM PUG BAS CAL SIC SAR COR</v>
          </cell>
          <cell r="Z1284" t="str">
            <v>Paleotemperata</v>
          </cell>
          <cell r="AH1284" t="str">
            <v>T scap</v>
          </cell>
          <cell r="AK1284" t="str">
            <v>incolti aridi, suoli calpestati, ambienti ruderali</v>
          </cell>
        </row>
        <row r="1285">
          <cell r="M1285">
            <v>36880050</v>
          </cell>
          <cell r="N1285">
            <v>1808</v>
          </cell>
          <cell r="O1285" t="str">
            <v>Medicago sativa L.</v>
          </cell>
          <cell r="P1285" t="str">
            <v/>
          </cell>
          <cell r="Q1285" t="str">
            <v>A</v>
          </cell>
          <cell r="R1285" t="str">
            <v>C/k</v>
          </cell>
          <cell r="S1285" t="str">
            <v>C/k</v>
          </cell>
          <cell r="W1285">
            <v>0</v>
          </cell>
          <cell r="X1285">
            <v>1700</v>
          </cell>
          <cell r="Y1285" t="str">
            <v>TRI FRI VEN TRE LOM PIE LIG EMI TOS MAR UMB LAZ AEM CAM PUG BAS CAL SIC SAR COR</v>
          </cell>
          <cell r="Z1285" t="str">
            <v>Euro-Asiatica</v>
          </cell>
          <cell r="AH1285" t="str">
            <v>H scap</v>
          </cell>
          <cell r="AK1285" t="str">
            <v>incolti, campi, prati aridi / coltivata (foraggera)</v>
          </cell>
        </row>
        <row r="1286">
          <cell r="M1286">
            <v>36880051</v>
          </cell>
          <cell r="N1286">
            <v>1808</v>
          </cell>
          <cell r="O1286" t="str">
            <v>Medicago sativa L.</v>
          </cell>
          <cell r="P1286" t="str">
            <v>sativa</v>
          </cell>
          <cell r="Q1286" t="str">
            <v>XS</v>
          </cell>
          <cell r="R1286" t="str">
            <v>k/C</v>
          </cell>
          <cell r="S1286" t="str">
            <v>k/C</v>
          </cell>
          <cell r="T1286" t="str">
            <v>colt./spont.</v>
          </cell>
          <cell r="W1286">
            <v>0</v>
          </cell>
          <cell r="X1286">
            <v>1700</v>
          </cell>
          <cell r="Z1286" t="str">
            <v>Euro-Asiatica</v>
          </cell>
          <cell r="AH1286" t="str">
            <v>H scap</v>
          </cell>
          <cell r="AK1286" t="str">
            <v>coltivata (foraggera) / inselvatichita (prati aridi, incolti, campi)</v>
          </cell>
        </row>
        <row r="1287">
          <cell r="M1287">
            <v>36880052</v>
          </cell>
          <cell r="N1287">
            <v>1808</v>
          </cell>
          <cell r="O1287" t="str">
            <v>Medicago sativa L.</v>
          </cell>
          <cell r="P1287" t="str">
            <v>falcata (L.) Arcang.</v>
          </cell>
          <cell r="Q1287" t="str">
            <v>XS</v>
          </cell>
          <cell r="R1287" t="str">
            <v>C</v>
          </cell>
          <cell r="S1287" t="str">
            <v>C</v>
          </cell>
          <cell r="W1287">
            <v>0</v>
          </cell>
          <cell r="X1287">
            <v>1700</v>
          </cell>
          <cell r="Z1287" t="str">
            <v>Euro-Asiatica</v>
          </cell>
          <cell r="AH1287" t="str">
            <v>H scap</v>
          </cell>
          <cell r="AK1287" t="str">
            <v>prati aridi, pascoli, incolti</v>
          </cell>
        </row>
        <row r="1288">
          <cell r="M1288">
            <v>36880053</v>
          </cell>
          <cell r="N1288">
            <v>1808</v>
          </cell>
          <cell r="O1288" t="str">
            <v>Medicago sativa L.</v>
          </cell>
          <cell r="P1288" t="str">
            <v>glomerata (Balbis) Tutin</v>
          </cell>
          <cell r="Q1288" t="str">
            <v>XS</v>
          </cell>
          <cell r="R1288" t="str">
            <v>?</v>
          </cell>
          <cell r="S1288" t="str">
            <v>-</v>
          </cell>
          <cell r="U1288" t="str">
            <v>da vrf segnal. BG (area da prec.)</v>
          </cell>
          <cell r="V1288" t="str">
            <v>/</v>
          </cell>
          <cell r="W1288">
            <v>0</v>
          </cell>
          <cell r="X1288">
            <v>1700</v>
          </cell>
          <cell r="Z1288" t="str">
            <v>Euro-Asiatica</v>
          </cell>
          <cell r="AH1288" t="str">
            <v>H scap</v>
          </cell>
          <cell r="AK1288" t="str">
            <v>prati aridi argillosi</v>
          </cell>
        </row>
        <row r="1289">
          <cell r="M1289">
            <v>36880060</v>
          </cell>
          <cell r="N1289">
            <v>1809</v>
          </cell>
          <cell r="O1289" t="str">
            <v>Medicago prostrata Jacq.</v>
          </cell>
          <cell r="P1289" t="str">
            <v/>
          </cell>
          <cell r="Q1289" t="str">
            <v>L</v>
          </cell>
          <cell r="R1289" t="str">
            <v>R*</v>
          </cell>
          <cell r="S1289" t="str">
            <v>R*</v>
          </cell>
          <cell r="U1289" t="str">
            <v>LC-CO:Comasco generico</v>
          </cell>
          <cell r="W1289">
            <v>0</v>
          </cell>
          <cell r="X1289">
            <v>1200</v>
          </cell>
          <cell r="Y1289" t="str">
            <v>TRI FRI VEN TRE LOM PIE EMI TOS MAR UMB AEM</v>
          </cell>
          <cell r="Z1289" t="str">
            <v>Europea (S-)</v>
          </cell>
          <cell r="AH1289" t="str">
            <v>H scap</v>
          </cell>
          <cell r="AI1289" t="str">
            <v>calcare</v>
          </cell>
          <cell r="AK1289" t="str">
            <v>prati aridi</v>
          </cell>
        </row>
        <row r="1290">
          <cell r="M1290">
            <v>36880130</v>
          </cell>
          <cell r="N1290">
            <v>1812</v>
          </cell>
          <cell r="O1290" t="str">
            <v>Medicago carstiensis Jacq.</v>
          </cell>
          <cell r="P1290" t="str">
            <v/>
          </cell>
          <cell r="Q1290" t="str">
            <v>L</v>
          </cell>
          <cell r="R1290" t="str">
            <v>R*</v>
          </cell>
          <cell r="S1290" t="str">
            <v>R*</v>
          </cell>
          <cell r="U1290" t="str">
            <v>BS-LC,PV,MN:Alpi Or.fino a Grigne,Pavese,Bosco Fontana</v>
          </cell>
          <cell r="W1290">
            <v>0</v>
          </cell>
          <cell r="X1290">
            <v>800</v>
          </cell>
          <cell r="Y1290" t="str">
            <v>TRI FRI VEN TRE LOM</v>
          </cell>
          <cell r="Z1290" t="str">
            <v>Orofita Europea (SE-)(Illirica)</v>
          </cell>
          <cell r="AH1290" t="str">
            <v>H scap</v>
          </cell>
          <cell r="AK1290" t="str">
            <v>boschi di latif. termof.</v>
          </cell>
        </row>
        <row r="1291">
          <cell r="M1291">
            <v>36880120</v>
          </cell>
          <cell r="N1291">
            <v>1814</v>
          </cell>
          <cell r="O1291" t="str">
            <v>Medicago orbicularis (L.) Bartal.</v>
          </cell>
          <cell r="P1291" t="str">
            <v/>
          </cell>
          <cell r="Q1291" t="str">
            <v>A</v>
          </cell>
          <cell r="R1291" t="str">
            <v>R</v>
          </cell>
          <cell r="S1291" t="str">
            <v>R</v>
          </cell>
          <cell r="W1291">
            <v>0</v>
          </cell>
          <cell r="X1291">
            <v>1300</v>
          </cell>
          <cell r="Y1291" t="str">
            <v>TRI FRI VEN TRE LOM PIE LIG EMI TOS MAR UMB LAZ AEM CAM PUG BAS CAL SIC SAR COR</v>
          </cell>
          <cell r="Z1291" t="str">
            <v>Euri-Medit.</v>
          </cell>
          <cell r="AH1291" t="str">
            <v>T scap</v>
          </cell>
          <cell r="AK1291" t="str">
            <v>incolti erbosi, campi</v>
          </cell>
        </row>
        <row r="1292">
          <cell r="M1292">
            <v>36880160</v>
          </cell>
          <cell r="N1292">
            <v>1817</v>
          </cell>
          <cell r="O1292" t="str">
            <v>Medicago scutellata (L.) Miller</v>
          </cell>
          <cell r="P1292" t="str">
            <v/>
          </cell>
          <cell r="Q1292" t="str">
            <v>L</v>
          </cell>
          <cell r="R1292" t="str">
            <v>-</v>
          </cell>
          <cell r="S1292" t="str">
            <v>RR*</v>
          </cell>
          <cell r="T1292" t="str">
            <v>/</v>
          </cell>
          <cell r="U1292" t="str">
            <v>/</v>
          </cell>
          <cell r="V1292" t="str">
            <v>NO,PV:Novarese,Lomellina</v>
          </cell>
          <cell r="W1292">
            <v>0</v>
          </cell>
          <cell r="X1292">
            <v>600</v>
          </cell>
          <cell r="Y1292" t="str">
            <v>VEN LOM PIE LIG EMI TOS MAR UMB CAM PUG BAS CAL SIC SAR COR</v>
          </cell>
          <cell r="Z1292" t="str">
            <v>Euri-Medit.</v>
          </cell>
          <cell r="AH1292" t="str">
            <v>T scap</v>
          </cell>
          <cell r="AK1292" t="str">
            <v>incolti aridi</v>
          </cell>
        </row>
        <row r="1293">
          <cell r="M1293">
            <v>36880230</v>
          </cell>
          <cell r="N1293">
            <v>1821</v>
          </cell>
          <cell r="O1293" t="str">
            <v>Medicago rigidula (L.) All.</v>
          </cell>
          <cell r="P1293" t="str">
            <v/>
          </cell>
          <cell r="Q1293" t="str">
            <v>A</v>
          </cell>
          <cell r="R1293" t="str">
            <v>R</v>
          </cell>
          <cell r="S1293" t="str">
            <v>R</v>
          </cell>
          <cell r="W1293">
            <v>0</v>
          </cell>
          <cell r="X1293">
            <v>1200</v>
          </cell>
          <cell r="Y1293" t="str">
            <v>TRI FRI VEN TRE LOM PIE LIG EMI TOS MAR UMB LAZ AEM CAM PUG BAS CAL SIC SAR COR</v>
          </cell>
          <cell r="Z1293" t="str">
            <v>Euri-Medit.</v>
          </cell>
          <cell r="AH1293" t="str">
            <v>T scap</v>
          </cell>
          <cell r="AK1293" t="str">
            <v>incolti aridi</v>
          </cell>
        </row>
        <row r="1294">
          <cell r="M1294">
            <v>36880310</v>
          </cell>
          <cell r="N1294">
            <v>1829</v>
          </cell>
          <cell r="O1294" t="str">
            <v>Medicago hispida Gaertner</v>
          </cell>
          <cell r="P1294" t="str">
            <v/>
          </cell>
          <cell r="Q1294" t="str">
            <v>A</v>
          </cell>
          <cell r="R1294" t="str">
            <v>R</v>
          </cell>
          <cell r="S1294" t="str">
            <v>-</v>
          </cell>
          <cell r="V1294" t="str">
            <v>/</v>
          </cell>
          <cell r="W1294">
            <v>0</v>
          </cell>
          <cell r="X1294">
            <v>1000</v>
          </cell>
          <cell r="Y1294" t="str">
            <v>TRI VEN LOM LIG EMI TOS MAR UMB LAZ AEM CAM PUG BAS CAL SIC SAR COR</v>
          </cell>
          <cell r="Z1294" t="str">
            <v>Subcosmopolita</v>
          </cell>
          <cell r="AH1294" t="str">
            <v>T scap</v>
          </cell>
          <cell r="AK1294" t="str">
            <v>incolti aridi, campi</v>
          </cell>
        </row>
        <row r="1295">
          <cell r="M1295">
            <v>36880330</v>
          </cell>
          <cell r="N1295">
            <v>1831</v>
          </cell>
          <cell r="O1295" t="str">
            <v>Medicago laciniata (L.) Miller</v>
          </cell>
          <cell r="P1295" t="str">
            <v/>
          </cell>
          <cell r="Q1295" t="str">
            <v>L</v>
          </cell>
          <cell r="R1295" t="str">
            <v>R*</v>
          </cell>
          <cell r="S1295" t="str">
            <v>-</v>
          </cell>
          <cell r="U1295" t="str">
            <v>?Romano</v>
          </cell>
          <cell r="V1295" t="str">
            <v>/</v>
          </cell>
          <cell r="W1295">
            <v>0</v>
          </cell>
          <cell r="X1295">
            <v>300</v>
          </cell>
          <cell r="Y1295" t="str">
            <v>LOM LIG COR</v>
          </cell>
          <cell r="Z1295" t="str">
            <v>Euri-Medit.(S-)</v>
          </cell>
          <cell r="AH1295" t="str">
            <v>T scap</v>
          </cell>
          <cell r="AK1295" t="str">
            <v>incolti, abitati</v>
          </cell>
        </row>
        <row r="1296">
          <cell r="M1296">
            <v>36880370</v>
          </cell>
          <cell r="N1296">
            <v>1835</v>
          </cell>
          <cell r="O1296" t="str">
            <v>Medicago minima (L.) Bartal.</v>
          </cell>
          <cell r="P1296" t="str">
            <v/>
          </cell>
          <cell r="Q1296" t="str">
            <v>A</v>
          </cell>
          <cell r="R1296" t="str">
            <v>C</v>
          </cell>
          <cell r="S1296" t="str">
            <v>C</v>
          </cell>
          <cell r="W1296">
            <v>0</v>
          </cell>
          <cell r="X1296">
            <v>1000</v>
          </cell>
          <cell r="Y1296" t="str">
            <v>TRI FRI VEN TRE LOM PIE LIG EMI TOS MAR UMB LAZ AEM CAM PUG BAS CAL SIC SAR COR</v>
          </cell>
          <cell r="Z1296" t="str">
            <v>Euri-Medit.Asiatica (Centro-) steppica</v>
          </cell>
          <cell r="AH1296" t="str">
            <v>T scap</v>
          </cell>
          <cell r="AI1296" t="str">
            <v>calcare</v>
          </cell>
          <cell r="AK1296" t="str">
            <v>prati aridi steppici</v>
          </cell>
        </row>
        <row r="1297">
          <cell r="M1297">
            <v>36880371</v>
          </cell>
          <cell r="N1297">
            <v>1835</v>
          </cell>
          <cell r="O1297" t="str">
            <v>Medicago minima (L.) Bartal.</v>
          </cell>
          <cell r="P1297" t="str">
            <v>minima</v>
          </cell>
          <cell r="Q1297" t="str">
            <v>XS</v>
          </cell>
          <cell r="R1297" t="str">
            <v>C</v>
          </cell>
          <cell r="S1297" t="str">
            <v>C</v>
          </cell>
          <cell r="W1297">
            <v>0</v>
          </cell>
          <cell r="X1297">
            <v>1000</v>
          </cell>
          <cell r="Z1297" t="str">
            <v>Euri-Medit.Asiatica (Centro-) steppica</v>
          </cell>
          <cell r="AH1297" t="str">
            <v>T scap</v>
          </cell>
          <cell r="AI1297" t="str">
            <v>calcare</v>
          </cell>
          <cell r="AK1297" t="str">
            <v>prati aridi steppici</v>
          </cell>
        </row>
        <row r="1298">
          <cell r="M1298">
            <v>36880372</v>
          </cell>
          <cell r="N1298">
            <v>1835</v>
          </cell>
          <cell r="O1298" t="str">
            <v>Medicago minima (L.) Bartal.</v>
          </cell>
          <cell r="P1298" t="str">
            <v>recta (Willd.) Burnat</v>
          </cell>
          <cell r="Q1298" t="str">
            <v>XS</v>
          </cell>
          <cell r="R1298" t="str">
            <v>R*</v>
          </cell>
          <cell r="S1298" t="str">
            <v>-</v>
          </cell>
          <cell r="U1298" t="str">
            <v>Prealpi</v>
          </cell>
          <cell r="V1298" t="str">
            <v>/</v>
          </cell>
          <cell r="W1298">
            <v>0</v>
          </cell>
          <cell r="X1298">
            <v>1000</v>
          </cell>
          <cell r="Z1298" t="str">
            <v>Euri-Medit.Asiatica (Centro-) steppica</v>
          </cell>
          <cell r="AH1298" t="str">
            <v>T scap</v>
          </cell>
          <cell r="AI1298" t="str">
            <v>calcare</v>
          </cell>
          <cell r="AK1298" t="str">
            <v>prati aridi steppici</v>
          </cell>
        </row>
        <row r="1299">
          <cell r="M1299">
            <v>36900030</v>
          </cell>
          <cell r="N1299">
            <v>1837</v>
          </cell>
          <cell r="O1299" t="str">
            <v>Trifolium alpinum L.</v>
          </cell>
          <cell r="P1299" t="str">
            <v/>
          </cell>
          <cell r="Q1299" t="str">
            <v>A</v>
          </cell>
          <cell r="R1299" t="str">
            <v>C</v>
          </cell>
          <cell r="S1299" t="str">
            <v>-</v>
          </cell>
          <cell r="V1299" t="str">
            <v>/</v>
          </cell>
          <cell r="W1299">
            <v>1500</v>
          </cell>
          <cell r="X1299">
            <v>2500</v>
          </cell>
          <cell r="Y1299" t="str">
            <v>VEN TRE LOM PIE LIG EMI TOS LAZ</v>
          </cell>
          <cell r="Z1299" t="str">
            <v>Orofita Europea (SW-)</v>
          </cell>
          <cell r="AH1299" t="str">
            <v>H ros</v>
          </cell>
          <cell r="AI1299" t="str">
            <v>silice</v>
          </cell>
          <cell r="AK1299" t="str">
            <v>pascoli alpini</v>
          </cell>
        </row>
        <row r="1300">
          <cell r="M1300">
            <v>36900050</v>
          </cell>
          <cell r="N1300">
            <v>1838</v>
          </cell>
          <cell r="O1300" t="str">
            <v>Trifolium strictum L.</v>
          </cell>
          <cell r="P1300" t="str">
            <v/>
          </cell>
          <cell r="Q1300" t="str">
            <v>L</v>
          </cell>
          <cell r="R1300" t="str">
            <v>-</v>
          </cell>
          <cell r="S1300" t="str">
            <v>R*</v>
          </cell>
          <cell r="T1300" t="str">
            <v>/</v>
          </cell>
          <cell r="U1300" t="str">
            <v>/</v>
          </cell>
          <cell r="V1300" t="str">
            <v>MN</v>
          </cell>
          <cell r="W1300">
            <v>0</v>
          </cell>
          <cell r="X1300">
            <v>1400</v>
          </cell>
          <cell r="Y1300" t="str">
            <v>LOM PIE EMI TOS MAR UMB LAZ AEM CAM PUG BAS CAL SIC SAR COR</v>
          </cell>
          <cell r="Z1300" t="str">
            <v>Euri-Medit.</v>
          </cell>
          <cell r="AH1300" t="str">
            <v>T scap</v>
          </cell>
          <cell r="AI1300" t="str">
            <v>silice</v>
          </cell>
          <cell r="AK1300" t="str">
            <v>incolti</v>
          </cell>
        </row>
        <row r="1301">
          <cell r="M1301">
            <v>36900070</v>
          </cell>
          <cell r="N1301">
            <v>1839</v>
          </cell>
          <cell r="O1301" t="str">
            <v>Trifolium montanum L.</v>
          </cell>
          <cell r="P1301" t="str">
            <v>montanum</v>
          </cell>
          <cell r="Q1301" t="str">
            <v>A</v>
          </cell>
          <cell r="R1301" t="str">
            <v>C</v>
          </cell>
          <cell r="S1301" t="str">
            <v>R</v>
          </cell>
          <cell r="W1301">
            <v>0</v>
          </cell>
          <cell r="X1301">
            <v>2000</v>
          </cell>
          <cell r="Y1301" t="str">
            <v>TRI FRI VEN TRE LOM PIE LIG EMI TOS MAR UMB LAZ AEM BAS</v>
          </cell>
          <cell r="Z1301" t="str">
            <v>Europea (S-) Pontica</v>
          </cell>
          <cell r="AH1301" t="str">
            <v>H scap</v>
          </cell>
          <cell r="AI1301" t="str">
            <v>calcare</v>
          </cell>
          <cell r="AK1301" t="str">
            <v>prati aridi</v>
          </cell>
        </row>
        <row r="1302">
          <cell r="M1302">
            <v>36900100</v>
          </cell>
          <cell r="N1302">
            <v>1840</v>
          </cell>
          <cell r="O1302" t="str">
            <v>Trifolium repens L.</v>
          </cell>
          <cell r="P1302" t="str">
            <v>repens</v>
          </cell>
          <cell r="Q1302" t="str">
            <v>A</v>
          </cell>
          <cell r="R1302" t="str">
            <v>C</v>
          </cell>
          <cell r="S1302" t="str">
            <v>C</v>
          </cell>
          <cell r="W1302">
            <v>0</v>
          </cell>
          <cell r="X1302">
            <v>2600</v>
          </cell>
          <cell r="Y1302" t="str">
            <v>TRI FRI VEN TRE LOM PIE LIG EMI TOS MAR UMB LAZ AEM CAM PUG BAS CAL SIC SAR COR</v>
          </cell>
          <cell r="Z1302" t="str">
            <v>Subcosmopolita</v>
          </cell>
          <cell r="AH1302" t="str">
            <v>H rept</v>
          </cell>
          <cell r="AK1302" t="str">
            <v>prati, incolti</v>
          </cell>
        </row>
        <row r="1303">
          <cell r="M1303">
            <v>36900120</v>
          </cell>
          <cell r="N1303">
            <v>1841</v>
          </cell>
          <cell r="O1303" t="str">
            <v>Trifolium pallescens Schreber</v>
          </cell>
          <cell r="P1303" t="str">
            <v/>
          </cell>
          <cell r="Q1303" t="str">
            <v>A</v>
          </cell>
          <cell r="R1303" t="str">
            <v>C</v>
          </cell>
          <cell r="S1303" t="str">
            <v>-</v>
          </cell>
          <cell r="V1303" t="str">
            <v>/</v>
          </cell>
          <cell r="W1303">
            <v>1500</v>
          </cell>
          <cell r="X1303">
            <v>3100</v>
          </cell>
          <cell r="Y1303" t="str">
            <v>FRI VEN TRE LOM PIE LIG EMI AEM</v>
          </cell>
          <cell r="Z1303" t="str">
            <v>Orofita Europea (S-)</v>
          </cell>
          <cell r="AH1303" t="str">
            <v>H caesp</v>
          </cell>
          <cell r="AK1303" t="str">
            <v>pascoli alpini</v>
          </cell>
        </row>
        <row r="1304">
          <cell r="M1304">
            <v>36900130</v>
          </cell>
          <cell r="N1304">
            <v>1842</v>
          </cell>
          <cell r="O1304" t="str">
            <v>Trifolium thalii Vill.</v>
          </cell>
          <cell r="P1304" t="str">
            <v/>
          </cell>
          <cell r="Q1304" t="str">
            <v>A</v>
          </cell>
          <cell r="R1304" t="str">
            <v>C</v>
          </cell>
          <cell r="S1304" t="str">
            <v>-</v>
          </cell>
          <cell r="T1304" t="str">
            <v>Sempione,alpi Craveggia</v>
          </cell>
          <cell r="V1304" t="str">
            <v>/</v>
          </cell>
          <cell r="W1304">
            <v>1500</v>
          </cell>
          <cell r="X1304">
            <v>3100</v>
          </cell>
          <cell r="Y1304" t="str">
            <v>FRI VEN TRE LOM PIE LIG EMI TOS MAR UMB LAZ AEM</v>
          </cell>
          <cell r="Z1304" t="str">
            <v>Orofita Europea (SW-)</v>
          </cell>
          <cell r="AH1304" t="str">
            <v>H caesp</v>
          </cell>
          <cell r="AI1304" t="str">
            <v>calcare (pref.)</v>
          </cell>
          <cell r="AK1304" t="str">
            <v>pascoli alpini</v>
          </cell>
        </row>
        <row r="1305">
          <cell r="M1305">
            <v>36900140</v>
          </cell>
          <cell r="N1305">
            <v>1843</v>
          </cell>
          <cell r="O1305" t="str">
            <v>Trifolium hybridum L.</v>
          </cell>
          <cell r="P1305" t="str">
            <v/>
          </cell>
          <cell r="Q1305" t="str">
            <v>XK</v>
          </cell>
          <cell r="R1305" t="str">
            <v>k/C</v>
          </cell>
          <cell r="S1305" t="str">
            <v>R</v>
          </cell>
          <cell r="W1305">
            <v>1300</v>
          </cell>
          <cell r="X1305">
            <v>2000</v>
          </cell>
          <cell r="Y1305" t="str">
            <v>TRI FRI VEN TRE LOM PIE LIG EMI TOS MAR UMB LAZ AEM CAM PUG BAS CAL</v>
          </cell>
          <cell r="Z1305" t="str">
            <v>Europea (S-) Atlantica (Sub-)</v>
          </cell>
          <cell r="AH1305" t="str">
            <v>H caesp</v>
          </cell>
          <cell r="AK1305" t="str">
            <v>prati, pascoli / coltivata (foraggera) / subspontanea</v>
          </cell>
        </row>
        <row r="1306">
          <cell r="M1306">
            <v>36900141</v>
          </cell>
          <cell r="N1306">
            <v>1843</v>
          </cell>
          <cell r="O1306" t="str">
            <v>Trifolium hybridum L.</v>
          </cell>
          <cell r="P1306" t="str">
            <v>hybridum</v>
          </cell>
          <cell r="Q1306" t="str">
            <v>XS</v>
          </cell>
          <cell r="R1306" t="str">
            <v>k/C</v>
          </cell>
          <cell r="S1306" t="str">
            <v>-</v>
          </cell>
          <cell r="V1306" t="str">
            <v>/</v>
          </cell>
          <cell r="W1306">
            <v>1300</v>
          </cell>
          <cell r="X1306">
            <v>2000</v>
          </cell>
          <cell r="Z1306" t="str">
            <v>Euri-Medit.Atlantica</v>
          </cell>
          <cell r="AH1306" t="str">
            <v>H caesp</v>
          </cell>
          <cell r="AK1306" t="str">
            <v>prati, pascoli / coltivata (foraggera) / subspontanea</v>
          </cell>
        </row>
        <row r="1307">
          <cell r="M1307">
            <v>36900142</v>
          </cell>
          <cell r="N1307">
            <v>1843</v>
          </cell>
          <cell r="O1307" t="str">
            <v>Trifolium hybridum L.</v>
          </cell>
          <cell r="P1307" t="str">
            <v>elegans (Savi) Asch. et Gr.</v>
          </cell>
          <cell r="Q1307" t="str">
            <v>XS</v>
          </cell>
          <cell r="R1307" t="str">
            <v>-</v>
          </cell>
          <cell r="S1307" t="str">
            <v>R</v>
          </cell>
          <cell r="T1307" t="str">
            <v>/</v>
          </cell>
          <cell r="U1307" t="str">
            <v>/</v>
          </cell>
          <cell r="W1307">
            <v>0</v>
          </cell>
          <cell r="X1307">
            <v>1500</v>
          </cell>
          <cell r="Z1307" t="str">
            <v>Europea (S-)</v>
          </cell>
          <cell r="AH1307" t="str">
            <v>H caesp</v>
          </cell>
          <cell r="AK1307" t="str">
            <v>prati, pascoli</v>
          </cell>
        </row>
        <row r="1308">
          <cell r="M1308">
            <v>36900170</v>
          </cell>
          <cell r="N1308">
            <v>1846</v>
          </cell>
          <cell r="O1308" t="str">
            <v>Trifolium nigrescens Viv.</v>
          </cell>
          <cell r="P1308" t="str">
            <v>nigrescens</v>
          </cell>
          <cell r="Q1308" t="str">
            <v>A</v>
          </cell>
          <cell r="R1308" t="str">
            <v>RR</v>
          </cell>
          <cell r="S1308" t="str">
            <v>RR</v>
          </cell>
          <cell r="W1308">
            <v>0</v>
          </cell>
          <cell r="X1308">
            <v>2000</v>
          </cell>
          <cell r="Y1308" t="str">
            <v>VEN LOM PIE EMI TOS MAR UMB LAZ AEM CAM PUG BAS CAL SIC SAR COR</v>
          </cell>
          <cell r="Z1308" t="str">
            <v>Euri-Medit.</v>
          </cell>
          <cell r="AH1308" t="str">
            <v>T scap</v>
          </cell>
          <cell r="AK1308" t="str">
            <v>prati aridi, incolti</v>
          </cell>
        </row>
        <row r="1309">
          <cell r="M1309">
            <v>36900220</v>
          </cell>
          <cell r="N1309">
            <v>1849</v>
          </cell>
          <cell r="O1309" t="str">
            <v>Trifolium glomeratum L.</v>
          </cell>
          <cell r="P1309" t="str">
            <v/>
          </cell>
          <cell r="Q1309" t="str">
            <v>A</v>
          </cell>
          <cell r="R1309" t="str">
            <v>R</v>
          </cell>
          <cell r="S1309" t="str">
            <v>R</v>
          </cell>
          <cell r="W1309">
            <v>0</v>
          </cell>
          <cell r="X1309">
            <v>1000</v>
          </cell>
          <cell r="Y1309" t="str">
            <v>TRI FRI VEN TRE LOM PIE LIG EMI TOS UMB LAZ CAM PUG BAS SIC SAR COR</v>
          </cell>
          <cell r="Z1309" t="str">
            <v>Euri-Medit.</v>
          </cell>
          <cell r="AH1309" t="str">
            <v>T scap</v>
          </cell>
          <cell r="AI1309" t="str">
            <v>acidofila</v>
          </cell>
          <cell r="AK1309" t="str">
            <v>prati, incolti</v>
          </cell>
        </row>
        <row r="1310">
          <cell r="M1310">
            <v>36900290</v>
          </cell>
          <cell r="N1310">
            <v>1856</v>
          </cell>
          <cell r="O1310" t="str">
            <v>Trifolium fragiferum L.</v>
          </cell>
          <cell r="P1310" t="str">
            <v>fragiferum</v>
          </cell>
          <cell r="Q1310" t="str">
            <v>A</v>
          </cell>
          <cell r="R1310" t="str">
            <v>R</v>
          </cell>
          <cell r="S1310" t="str">
            <v>R</v>
          </cell>
          <cell r="T1310" t="str">
            <v>Ossola inf.,L.Maggiore(rara)</v>
          </cell>
          <cell r="W1310">
            <v>0</v>
          </cell>
          <cell r="X1310">
            <v>1200</v>
          </cell>
          <cell r="Y1310" t="str">
            <v>TRI FRI VEN TRE LOM PIE LIG EMI TOS MAR UMB LAZ AEM CAM PUG BAS CAL SIC SAR COR</v>
          </cell>
          <cell r="Z1310" t="str">
            <v>Paleotemperata (W)</v>
          </cell>
          <cell r="AH1310" t="str">
            <v>H rept</v>
          </cell>
          <cell r="AK1310" t="str">
            <v>incolti, pascoli</v>
          </cell>
        </row>
        <row r="1311">
          <cell r="M1311">
            <v>36900300</v>
          </cell>
          <cell r="N1311">
            <v>1857</v>
          </cell>
          <cell r="O1311" t="str">
            <v>Trifolium resupinatum L.</v>
          </cell>
          <cell r="P1311" t="str">
            <v/>
          </cell>
          <cell r="Q1311" t="str">
            <v>A</v>
          </cell>
          <cell r="R1311" t="str">
            <v>R</v>
          </cell>
          <cell r="S1311" t="str">
            <v>R</v>
          </cell>
          <cell r="W1311">
            <v>0</v>
          </cell>
          <cell r="X1311">
            <v>1000</v>
          </cell>
          <cell r="Y1311" t="str">
            <v>TRI FRI VEN TRE LOM PIE LIG EMI TOS MAR UMB LAZ AEM CAM PUG BAS CAL SIC SAR COR</v>
          </cell>
          <cell r="Z1311" t="str">
            <v>Paleotemperata (W)</v>
          </cell>
          <cell r="AH1311" t="str">
            <v>T rept</v>
          </cell>
          <cell r="AK1311" t="str">
            <v>incolti erbosi umidi</v>
          </cell>
        </row>
        <row r="1312">
          <cell r="M1312">
            <v>36900320</v>
          </cell>
          <cell r="N1312">
            <v>1859</v>
          </cell>
          <cell r="O1312" t="str">
            <v>Trifolium badium Schreber</v>
          </cell>
          <cell r="P1312" t="str">
            <v/>
          </cell>
          <cell r="Q1312" t="str">
            <v>A</v>
          </cell>
          <cell r="R1312" t="str">
            <v>C</v>
          </cell>
          <cell r="S1312" t="str">
            <v>-</v>
          </cell>
          <cell r="V1312" t="str">
            <v>/</v>
          </cell>
          <cell r="W1312">
            <v>950</v>
          </cell>
          <cell r="X1312">
            <v>3100</v>
          </cell>
          <cell r="Y1312" t="str">
            <v>TRI FRI VEN TRE LOM PIE LIG EMI TOS MAR UMB LAZ AEM</v>
          </cell>
          <cell r="Z1312" t="str">
            <v>Orofita Europea (S-)</v>
          </cell>
          <cell r="AH1312" t="str">
            <v>H scap</v>
          </cell>
          <cell r="AK1312" t="str">
            <v>pascoli alpini, incolti</v>
          </cell>
        </row>
        <row r="1313">
          <cell r="M1313">
            <v>36900330</v>
          </cell>
          <cell r="N1313">
            <v>1860</v>
          </cell>
          <cell r="O1313" t="str">
            <v>Trifolium spadiceum L.</v>
          </cell>
          <cell r="P1313" t="str">
            <v/>
          </cell>
          <cell r="Q1313" t="str">
            <v>A</v>
          </cell>
          <cell r="R1313" t="str">
            <v>RR</v>
          </cell>
          <cell r="S1313" t="str">
            <v>-</v>
          </cell>
          <cell r="V1313" t="str">
            <v>/</v>
          </cell>
          <cell r="W1313">
            <v>500</v>
          </cell>
          <cell r="X1313">
            <v>1500</v>
          </cell>
          <cell r="Y1313" t="str">
            <v>VEN TRE LOM CAL</v>
          </cell>
          <cell r="Z1313" t="str">
            <v>Europea</v>
          </cell>
          <cell r="AH1313" t="str">
            <v>T scap</v>
          </cell>
          <cell r="AK1313" t="str">
            <v>prati umidi torbosi</v>
          </cell>
        </row>
        <row r="1314">
          <cell r="M1314">
            <v>36900410</v>
          </cell>
          <cell r="N1314">
            <v>1863</v>
          </cell>
          <cell r="O1314" t="str">
            <v>Trifolium patens Schreber</v>
          </cell>
          <cell r="P1314" t="str">
            <v/>
          </cell>
          <cell r="Q1314" t="str">
            <v>A</v>
          </cell>
          <cell r="R1314" t="str">
            <v>R</v>
          </cell>
          <cell r="S1314" t="str">
            <v>R</v>
          </cell>
          <cell r="W1314">
            <v>0</v>
          </cell>
          <cell r="X1314">
            <v>1200</v>
          </cell>
          <cell r="Y1314" t="str">
            <v>FRI VEN TRE LOM PIE LIG EMI TOS MAR AEM CAM PUG COR</v>
          </cell>
          <cell r="Z1314" t="str">
            <v>Europea (S-)</v>
          </cell>
          <cell r="AH1314" t="str">
            <v>T rept</v>
          </cell>
          <cell r="AK1314" t="str">
            <v>prati umidi</v>
          </cell>
        </row>
        <row r="1315">
          <cell r="M1315">
            <v>36900420</v>
          </cell>
          <cell r="N1315">
            <v>1864</v>
          </cell>
          <cell r="O1315" t="str">
            <v>Trifolium aureum Pollich</v>
          </cell>
          <cell r="P1315" t="str">
            <v/>
          </cell>
          <cell r="Q1315" t="str">
            <v>A</v>
          </cell>
          <cell r="R1315" t="str">
            <v>C</v>
          </cell>
          <cell r="S1315" t="str">
            <v>R</v>
          </cell>
          <cell r="T1315" t="str">
            <v>Macugnaga,Sempione ecc.</v>
          </cell>
          <cell r="W1315">
            <v>500</v>
          </cell>
          <cell r="X1315">
            <v>1900</v>
          </cell>
          <cell r="Y1315" t="str">
            <v>TRI FRI VEN TRE LOM PIE LIG EMI TOS MAR UMB LAZ</v>
          </cell>
          <cell r="Z1315" t="str">
            <v>Europea</v>
          </cell>
          <cell r="AH1315" t="str">
            <v>T scap</v>
          </cell>
          <cell r="AI1315" t="str">
            <v>acidofila</v>
          </cell>
          <cell r="AK1315" t="str">
            <v>siepi, radure</v>
          </cell>
        </row>
        <row r="1316">
          <cell r="M1316">
            <v>36900440</v>
          </cell>
          <cell r="N1316">
            <v>1865</v>
          </cell>
          <cell r="O1316" t="str">
            <v>Trifolium campestre Schreber</v>
          </cell>
          <cell r="P1316" t="str">
            <v/>
          </cell>
          <cell r="Q1316" t="str">
            <v>A</v>
          </cell>
          <cell r="R1316" t="str">
            <v>C</v>
          </cell>
          <cell r="S1316" t="str">
            <v>C</v>
          </cell>
          <cell r="W1316">
            <v>0</v>
          </cell>
          <cell r="X1316">
            <v>2000</v>
          </cell>
          <cell r="Y1316" t="str">
            <v>TRI FRI VEN TRE LOM PIE LIG EMI TOS MAR UMB LAZ AEM CAM PUG BAS CAL SIC SAR COR</v>
          </cell>
          <cell r="Z1316" t="str">
            <v>Paleotemperata (W)</v>
          </cell>
          <cell r="AH1316" t="str">
            <v>T scap</v>
          </cell>
          <cell r="AK1316" t="str">
            <v>incolti aridi</v>
          </cell>
        </row>
        <row r="1317">
          <cell r="M1317">
            <v>36900460</v>
          </cell>
          <cell r="N1317">
            <v>1867</v>
          </cell>
          <cell r="O1317" t="str">
            <v>Trifolium dubium Sibth.</v>
          </cell>
          <cell r="P1317" t="str">
            <v/>
          </cell>
          <cell r="Q1317" t="str">
            <v>A</v>
          </cell>
          <cell r="R1317" t="str">
            <v>R</v>
          </cell>
          <cell r="S1317" t="str">
            <v>R</v>
          </cell>
          <cell r="W1317">
            <v>200</v>
          </cell>
          <cell r="X1317">
            <v>1600</v>
          </cell>
          <cell r="Y1317" t="str">
            <v>FRI VEN TRE LOM PIE LIG EMI TOS MAR UMB LAZ CAM BAS SAR COR</v>
          </cell>
          <cell r="Z1317" t="str">
            <v>Europeo-Caucasica</v>
          </cell>
          <cell r="AH1317" t="str">
            <v>T scap</v>
          </cell>
          <cell r="AK1317" t="str">
            <v>prati umidi</v>
          </cell>
        </row>
        <row r="1318">
          <cell r="M1318">
            <v>36900470</v>
          </cell>
          <cell r="N1318">
            <v>1868</v>
          </cell>
          <cell r="O1318" t="str">
            <v>Trifolium micranthum Viv.</v>
          </cell>
          <cell r="P1318" t="str">
            <v/>
          </cell>
          <cell r="Q1318" t="str">
            <v>LP</v>
          </cell>
          <cell r="R1318" t="str">
            <v>?</v>
          </cell>
          <cell r="S1318" t="str">
            <v>-</v>
          </cell>
          <cell r="T1318" t="str">
            <v>/???</v>
          </cell>
          <cell r="U1318" t="str">
            <v>/</v>
          </cell>
          <cell r="V1318" t="str">
            <v>/</v>
          </cell>
          <cell r="W1318">
            <v>0</v>
          </cell>
          <cell r="X1318">
            <v>1300</v>
          </cell>
          <cell r="Z1318" t="str">
            <v>Paleotemperata (W)</v>
          </cell>
          <cell r="AH1318" t="str">
            <v>T scap</v>
          </cell>
          <cell r="AK1318" t="str">
            <v>incolti umidi</v>
          </cell>
        </row>
        <row r="1319">
          <cell r="M1319">
            <v>36900480</v>
          </cell>
          <cell r="N1319">
            <v>1869</v>
          </cell>
          <cell r="O1319" t="str">
            <v>Trifolium striatum L.</v>
          </cell>
          <cell r="P1319" t="str">
            <v>stratum</v>
          </cell>
          <cell r="Q1319" t="str">
            <v>A</v>
          </cell>
          <cell r="R1319" t="str">
            <v>R</v>
          </cell>
          <cell r="S1319" t="str">
            <v>-</v>
          </cell>
          <cell r="V1319" t="str">
            <v>/</v>
          </cell>
          <cell r="W1319">
            <v>0</v>
          </cell>
          <cell r="X1319">
            <v>1500</v>
          </cell>
          <cell r="Y1319" t="str">
            <v>VEN TRE LOM PIE LIG EMI TOS MAR UMB LAZ CAM PUG BAS CAL SIC SAR COR</v>
          </cell>
          <cell r="Z1319" t="str">
            <v>Paleotemperata (W)</v>
          </cell>
          <cell r="AH1319" t="str">
            <v>T scap</v>
          </cell>
          <cell r="AI1319" t="str">
            <v>silice</v>
          </cell>
          <cell r="AK1319" t="str">
            <v>incolti aridi</v>
          </cell>
        </row>
        <row r="1320">
          <cell r="M1320">
            <v>36900490</v>
          </cell>
          <cell r="N1320">
            <v>1870</v>
          </cell>
          <cell r="O1320" t="str">
            <v>Trifolium arvense L.</v>
          </cell>
          <cell r="P1320" t="str">
            <v/>
          </cell>
          <cell r="Q1320" t="str">
            <v>A</v>
          </cell>
          <cell r="R1320" t="str">
            <v>C</v>
          </cell>
          <cell r="S1320" t="str">
            <v>C</v>
          </cell>
          <cell r="W1320">
            <v>0</v>
          </cell>
          <cell r="X1320">
            <v>1500</v>
          </cell>
          <cell r="Y1320" t="str">
            <v>TRI FRI VEN TRE LOM PIE LIG EMI TOS MAR UMB LAZ AEM CAM PUG BAS CAL SIC SAR COR</v>
          </cell>
          <cell r="Z1320" t="str">
            <v>Paleotemperata (W)</v>
          </cell>
          <cell r="AH1320" t="str">
            <v>T scap</v>
          </cell>
          <cell r="AI1320" t="str">
            <v>silice</v>
          </cell>
          <cell r="AK1320" t="str">
            <v>incolti aridi</v>
          </cell>
        </row>
        <row r="1321">
          <cell r="M1321">
            <v>36900510</v>
          </cell>
          <cell r="N1321">
            <v>1871</v>
          </cell>
          <cell r="O1321" t="str">
            <v>Trifolium saxatile All.</v>
          </cell>
          <cell r="P1321" t="str">
            <v/>
          </cell>
          <cell r="Q1321" t="str">
            <v>LP</v>
          </cell>
          <cell r="R1321" t="str">
            <v>RR*</v>
          </cell>
          <cell r="S1321" t="str">
            <v>-</v>
          </cell>
          <cell r="T1321" t="str">
            <v>M.Rosa,Gressoney</v>
          </cell>
          <cell r="U1321" t="str">
            <v>/</v>
          </cell>
          <cell r="V1321" t="str">
            <v>/</v>
          </cell>
          <cell r="W1321">
            <v>1400</v>
          </cell>
          <cell r="X1321">
            <v>3100</v>
          </cell>
          <cell r="Z1321" t="str">
            <v>Endemica Alpica (W-)</v>
          </cell>
          <cell r="AH1321" t="str">
            <v>T scap</v>
          </cell>
          <cell r="AK1321" t="str">
            <v>ghiaie glaciali, morene, ruscelli glaciali</v>
          </cell>
        </row>
        <row r="1322">
          <cell r="M1322">
            <v>36900580</v>
          </cell>
          <cell r="N1322">
            <v>1876</v>
          </cell>
          <cell r="O1322" t="str">
            <v>Trifolium scabrum L.</v>
          </cell>
          <cell r="P1322" t="str">
            <v>scabrum</v>
          </cell>
          <cell r="Q1322" t="str">
            <v>A</v>
          </cell>
          <cell r="R1322" t="str">
            <v>R</v>
          </cell>
          <cell r="S1322" t="str">
            <v>-</v>
          </cell>
          <cell r="V1322" t="str">
            <v>/</v>
          </cell>
          <cell r="W1322">
            <v>0</v>
          </cell>
          <cell r="X1322">
            <v>1300</v>
          </cell>
          <cell r="Y1322" t="str">
            <v>TRI FRI VEN TRE LOM PIE LIG EMI TOS MAR UMB LAZ AEM CAM PUG BAS CAL SIC SAR COR</v>
          </cell>
          <cell r="Z1322" t="str">
            <v>Euri-Medit.</v>
          </cell>
          <cell r="AH1322" t="str">
            <v>T rept/T scap</v>
          </cell>
          <cell r="AK1322" t="str">
            <v>incolti aridi</v>
          </cell>
        </row>
        <row r="1323">
          <cell r="M1323">
            <v>36900600</v>
          </cell>
          <cell r="N1323">
            <v>1877</v>
          </cell>
          <cell r="O1323" t="str">
            <v>Trifolium stellatum L.</v>
          </cell>
          <cell r="P1323" t="str">
            <v/>
          </cell>
          <cell r="Q1323" t="str">
            <v>A</v>
          </cell>
          <cell r="R1323" t="str">
            <v>R</v>
          </cell>
          <cell r="S1323" t="str">
            <v>R</v>
          </cell>
          <cell r="W1323">
            <v>0</v>
          </cell>
          <cell r="X1323">
            <v>1000</v>
          </cell>
          <cell r="Y1323" t="str">
            <v>TRI FRI VEN TRE LOM PIE LIG EMI TOS MAR UMB LAZ AEM CAM PUG BAS CAL SIC SAR COR</v>
          </cell>
          <cell r="Z1323" t="str">
            <v>Euri-Medit.</v>
          </cell>
          <cell r="AH1323" t="str">
            <v>T scap</v>
          </cell>
          <cell r="AK1323" t="str">
            <v>incolti aridi</v>
          </cell>
        </row>
        <row r="1324">
          <cell r="M1324">
            <v>36900620</v>
          </cell>
          <cell r="N1324">
            <v>1878</v>
          </cell>
          <cell r="O1324" t="str">
            <v>Trifolium incarnatum L.</v>
          </cell>
          <cell r="P1324" t="str">
            <v/>
          </cell>
          <cell r="Q1324" t="str">
            <v>A</v>
          </cell>
          <cell r="R1324" t="str">
            <v>C/k</v>
          </cell>
          <cell r="S1324" t="str">
            <v>C/k</v>
          </cell>
          <cell r="T1324" t="str">
            <v>colt./spont.</v>
          </cell>
          <cell r="W1324">
            <v>0</v>
          </cell>
          <cell r="X1324">
            <v>2200</v>
          </cell>
          <cell r="Y1324" t="str">
            <v>TRI FRI VEN TRE LOM PIE LIG EMI TOS MAR UMB LAZ AEM CAM PUG BAS CAL SIC SAR COR</v>
          </cell>
          <cell r="Z1324" t="str">
            <v>Euri-Medit.</v>
          </cell>
          <cell r="AH1324" t="str">
            <v>T scap/H bienn</v>
          </cell>
          <cell r="AK1324" t="str">
            <v>incolti, campi / coltivata (foraggera)</v>
          </cell>
        </row>
        <row r="1325">
          <cell r="M1325">
            <v>36900621</v>
          </cell>
          <cell r="N1325">
            <v>1878</v>
          </cell>
          <cell r="O1325" t="str">
            <v>Trifolium incarnatum L.</v>
          </cell>
          <cell r="P1325" t="str">
            <v>incarnatum</v>
          </cell>
          <cell r="Q1325" t="str">
            <v>XS</v>
          </cell>
          <cell r="R1325" t="str">
            <v>k/C</v>
          </cell>
          <cell r="S1325" t="str">
            <v>k/C</v>
          </cell>
          <cell r="W1325">
            <v>0</v>
          </cell>
          <cell r="X1325">
            <v>2200</v>
          </cell>
          <cell r="Z1325" t="str">
            <v>Euri-Medit.</v>
          </cell>
          <cell r="AH1325" t="str">
            <v>T scap/H bienn</v>
          </cell>
          <cell r="AK1325" t="str">
            <v>coltivata (foraggera) / inselvatichita (spesso) (incolti, campi)</v>
          </cell>
        </row>
        <row r="1326">
          <cell r="M1326">
            <v>36900622</v>
          </cell>
          <cell r="N1326">
            <v>1878</v>
          </cell>
          <cell r="O1326" t="str">
            <v>Trifolium incarnatum L.</v>
          </cell>
          <cell r="P1326" t="str">
            <v>molinerii (Balbis) Syme</v>
          </cell>
          <cell r="Q1326" t="str">
            <v>XS</v>
          </cell>
          <cell r="R1326" t="str">
            <v>R</v>
          </cell>
          <cell r="S1326" t="str">
            <v>R</v>
          </cell>
          <cell r="W1326">
            <v>0</v>
          </cell>
          <cell r="X1326">
            <v>2200</v>
          </cell>
          <cell r="Z1326" t="str">
            <v>Euri-Medit.</v>
          </cell>
          <cell r="AH1326" t="str">
            <v>T scap/H bienn</v>
          </cell>
          <cell r="AI1326" t="str">
            <v>silice</v>
          </cell>
          <cell r="AK1326" t="str">
            <v>incolti aridi (terre rosse)</v>
          </cell>
        </row>
        <row r="1327">
          <cell r="M1327">
            <v>36900630</v>
          </cell>
          <cell r="N1327">
            <v>1879</v>
          </cell>
          <cell r="O1327" t="str">
            <v>Trifolium pratense L.</v>
          </cell>
          <cell r="P1327" t="str">
            <v/>
          </cell>
          <cell r="Q1327" t="str">
            <v>A</v>
          </cell>
          <cell r="R1327" t="str">
            <v>C</v>
          </cell>
          <cell r="S1327" t="str">
            <v>C</v>
          </cell>
          <cell r="W1327">
            <v>0</v>
          </cell>
          <cell r="X1327">
            <v>2600</v>
          </cell>
          <cell r="Y1327" t="str">
            <v>TRI FRI VEN TRE LOM PIE LIG EMI TOS MAR UMB LAZ AEM CAM PUG BAS CAL SIC SAR COR</v>
          </cell>
          <cell r="Z1327" t="str">
            <v>Subcosmopolita (ex Euro-Siberiana)</v>
          </cell>
          <cell r="AH1327" t="str">
            <v>H scap</v>
          </cell>
          <cell r="AK1327" t="str">
            <v>prati, pascoli, incolti / coltivata (foraggera)</v>
          </cell>
        </row>
        <row r="1328">
          <cell r="M1328">
            <v>36900631</v>
          </cell>
          <cell r="N1328">
            <v>1879</v>
          </cell>
          <cell r="O1328" t="str">
            <v>Trifolium pratense L.</v>
          </cell>
          <cell r="P1328" t="str">
            <v>pratense</v>
          </cell>
          <cell r="Q1328" t="str">
            <v>XS</v>
          </cell>
          <cell r="R1328" t="str">
            <v>C</v>
          </cell>
          <cell r="S1328" t="str">
            <v>C</v>
          </cell>
          <cell r="W1328">
            <v>0</v>
          </cell>
          <cell r="X1328">
            <v>2600</v>
          </cell>
          <cell r="Y1328" t="str">
            <v>TRI FRI VEN TRE LOM PIE LIG EMI TOS MAR UMB LAZ AEM CAM PUG BAS CAL SIC SAR COR</v>
          </cell>
          <cell r="Z1328" t="str">
            <v>Subcosmopolita (ex Euro-Siberiana)</v>
          </cell>
          <cell r="AH1328" t="str">
            <v>H scap</v>
          </cell>
          <cell r="AK1328" t="str">
            <v>prati, pascoli, incolti / coltivata (foraggera)</v>
          </cell>
        </row>
        <row r="1329">
          <cell r="M1329">
            <v>36900632</v>
          </cell>
          <cell r="N1329">
            <v>1879</v>
          </cell>
          <cell r="O1329" t="str">
            <v>Trifolium pratense L.</v>
          </cell>
          <cell r="P1329" t="str">
            <v>nivale (Sieber) Asch. et Gr.</v>
          </cell>
          <cell r="Q1329" t="str">
            <v>XS</v>
          </cell>
          <cell r="R1329" t="str">
            <v>R</v>
          </cell>
          <cell r="S1329" t="str">
            <v>-</v>
          </cell>
          <cell r="T1329" t="str">
            <v>Sempione</v>
          </cell>
          <cell r="V1329" t="str">
            <v>/</v>
          </cell>
          <cell r="W1329">
            <v>1000</v>
          </cell>
          <cell r="X1329">
            <v>2600</v>
          </cell>
          <cell r="Z1329" t="str">
            <v>Euro-Siberiana</v>
          </cell>
          <cell r="AH1329" t="str">
            <v>H scap</v>
          </cell>
          <cell r="AK1329" t="str">
            <v>pascoli subalpini</v>
          </cell>
        </row>
        <row r="1330">
          <cell r="M1330">
            <v>36900640</v>
          </cell>
          <cell r="N1330">
            <v>1880</v>
          </cell>
          <cell r="O1330" t="str">
            <v>Trifolium pallidum L.</v>
          </cell>
          <cell r="P1330" t="str">
            <v/>
          </cell>
          <cell r="Q1330" t="str">
            <v>A</v>
          </cell>
          <cell r="R1330" t="str">
            <v>-</v>
          </cell>
          <cell r="S1330" t="str">
            <v>RR</v>
          </cell>
          <cell r="T1330" t="str">
            <v>/</v>
          </cell>
          <cell r="U1330" t="str">
            <v>/</v>
          </cell>
          <cell r="W1330">
            <v>0</v>
          </cell>
          <cell r="X1330">
            <v>800</v>
          </cell>
          <cell r="Z1330" t="str">
            <v>Euri-Medit.(E-)</v>
          </cell>
          <cell r="AH1330" t="str">
            <v>T scap</v>
          </cell>
          <cell r="AI1330" t="str">
            <v>silice</v>
          </cell>
          <cell r="AK1330" t="str">
            <v>incolti erbosi</v>
          </cell>
        </row>
        <row r="1331">
          <cell r="M1331">
            <v>36900690</v>
          </cell>
          <cell r="N1331">
            <v>1883</v>
          </cell>
          <cell r="O1331" t="str">
            <v>Trifolium lappaceum L.</v>
          </cell>
          <cell r="P1331" t="str">
            <v/>
          </cell>
          <cell r="Q1331" t="str">
            <v>LP</v>
          </cell>
          <cell r="R1331" t="str">
            <v>?</v>
          </cell>
          <cell r="S1331" t="str">
            <v>-</v>
          </cell>
          <cell r="T1331" t="str">
            <v>M.Calvario</v>
          </cell>
          <cell r="U1331" t="str">
            <v>/</v>
          </cell>
          <cell r="V1331" t="str">
            <v>/</v>
          </cell>
          <cell r="W1331">
            <v>0</v>
          </cell>
          <cell r="X1331">
            <v>600</v>
          </cell>
          <cell r="Z1331" t="str">
            <v>Euri-Medit.</v>
          </cell>
          <cell r="AH1331" t="str">
            <v>T scap</v>
          </cell>
          <cell r="AK1331" t="str">
            <v>siepi, radure aride (terra rossa)</v>
          </cell>
        </row>
        <row r="1332">
          <cell r="M1332">
            <v>36900720</v>
          </cell>
          <cell r="N1332">
            <v>1885</v>
          </cell>
          <cell r="O1332" t="str">
            <v>Trifolium hirtum All.</v>
          </cell>
          <cell r="P1332" t="str">
            <v/>
          </cell>
          <cell r="Q1332" t="str">
            <v>A</v>
          </cell>
          <cell r="R1332" t="str">
            <v>RR</v>
          </cell>
          <cell r="S1332" t="str">
            <v>-</v>
          </cell>
          <cell r="U1332" t="str">
            <v>zone collinari</v>
          </cell>
          <cell r="V1332" t="str">
            <v>/</v>
          </cell>
          <cell r="W1332">
            <v>0</v>
          </cell>
          <cell r="X1332">
            <v>600</v>
          </cell>
          <cell r="Y1332" t="str">
            <v>VEN LOM PIE LIG TOS LAZ CAL COR</v>
          </cell>
          <cell r="Z1332" t="str">
            <v>Euri-Medit.</v>
          </cell>
          <cell r="AH1332" t="str">
            <v>T scap</v>
          </cell>
          <cell r="AI1332" t="str">
            <v>acidofila</v>
          </cell>
          <cell r="AK1332" t="str">
            <v>incolti</v>
          </cell>
        </row>
        <row r="1333">
          <cell r="M1333">
            <v>36900740</v>
          </cell>
          <cell r="N1333">
            <v>1887</v>
          </cell>
          <cell r="O1333" t="str">
            <v>Trifolium medium L.</v>
          </cell>
          <cell r="P1333" t="str">
            <v/>
          </cell>
          <cell r="Q1333" t="str">
            <v>A</v>
          </cell>
          <cell r="R1333" t="str">
            <v>C</v>
          </cell>
          <cell r="S1333" t="str">
            <v>-</v>
          </cell>
          <cell r="V1333" t="str">
            <v>/</v>
          </cell>
          <cell r="W1333">
            <v>100</v>
          </cell>
          <cell r="X1333">
            <v>1800</v>
          </cell>
          <cell r="Y1333" t="str">
            <v>TRI FRI VEN TRE LOM PIE LIG EMI TOS MAR UMB LAZ AEM CAM BAS CAL COR</v>
          </cell>
          <cell r="Z1333" t="str">
            <v>Euro-Asiatica (W-As.)</v>
          </cell>
          <cell r="AH1333" t="str">
            <v>G rhiz</v>
          </cell>
          <cell r="AK1333" t="str">
            <v>boscaglie, prati aridi, siepi, radure</v>
          </cell>
        </row>
        <row r="1334">
          <cell r="M1334">
            <v>36900790</v>
          </cell>
          <cell r="N1334">
            <v>1889</v>
          </cell>
          <cell r="O1334" t="str">
            <v>Trifolium alpestre L.</v>
          </cell>
          <cell r="P1334" t="str">
            <v/>
          </cell>
          <cell r="Q1334" t="str">
            <v>A</v>
          </cell>
          <cell r="R1334" t="str">
            <v>C</v>
          </cell>
          <cell r="S1334" t="str">
            <v>-</v>
          </cell>
          <cell r="V1334" t="str">
            <v>/</v>
          </cell>
          <cell r="W1334">
            <v>600</v>
          </cell>
          <cell r="X1334">
            <v>2000</v>
          </cell>
          <cell r="Y1334" t="str">
            <v>FRI VEN TRE LOM PIE LIG EMI TOS MAR UMB LAZ AEM CAM BAS</v>
          </cell>
          <cell r="Z1334" t="str">
            <v>Europeo-Caucasica</v>
          </cell>
          <cell r="AH1334" t="str">
            <v>H scap</v>
          </cell>
          <cell r="AK1334" t="str">
            <v>incolti, boschi chiari</v>
          </cell>
        </row>
        <row r="1335">
          <cell r="M1335">
            <v>36900800</v>
          </cell>
          <cell r="N1335">
            <v>1890</v>
          </cell>
          <cell r="O1335" t="str">
            <v>Trifolium rubens L.</v>
          </cell>
          <cell r="P1335" t="str">
            <v/>
          </cell>
          <cell r="Q1335" t="str">
            <v>A</v>
          </cell>
          <cell r="R1335" t="str">
            <v>C</v>
          </cell>
          <cell r="S1335" t="str">
            <v>-</v>
          </cell>
          <cell r="T1335" t="str">
            <v>Oira,Montecrestese</v>
          </cell>
          <cell r="V1335" t="str">
            <v>/</v>
          </cell>
          <cell r="W1335">
            <v>200</v>
          </cell>
          <cell r="X1335">
            <v>1500</v>
          </cell>
          <cell r="Y1335" t="str">
            <v>TRI FRI VEN TRE LOM PIE LIG EMI TOS UMB LAZ AEM PUG</v>
          </cell>
          <cell r="Z1335" t="str">
            <v>Europea (Centro-)</v>
          </cell>
          <cell r="AH1335" t="str">
            <v>H scap</v>
          </cell>
          <cell r="AK1335" t="str">
            <v>boschi montani</v>
          </cell>
        </row>
        <row r="1336">
          <cell r="M1336">
            <v>36900810</v>
          </cell>
          <cell r="N1336">
            <v>1891</v>
          </cell>
          <cell r="O1336" t="str">
            <v>Trifolium angustifolium L.</v>
          </cell>
          <cell r="P1336" t="str">
            <v>angustifolium</v>
          </cell>
          <cell r="Q1336" t="str">
            <v>L</v>
          </cell>
          <cell r="R1336" t="str">
            <v>R*</v>
          </cell>
          <cell r="S1336" t="str">
            <v>-</v>
          </cell>
          <cell r="U1336" t="str">
            <v>Prealpi</v>
          </cell>
          <cell r="V1336" t="str">
            <v>/</v>
          </cell>
          <cell r="W1336">
            <v>0</v>
          </cell>
          <cell r="X1336">
            <v>1300</v>
          </cell>
          <cell r="Y1336" t="str">
            <v>TRI TRE LOM PIE LIG EMI TOS MAR UMB LAZ AEM CAM PUG BAS CAL SIC SAR COR</v>
          </cell>
          <cell r="Z1336" t="str">
            <v>Euri-Medit.</v>
          </cell>
          <cell r="AH1336" t="str">
            <v>T scap</v>
          </cell>
          <cell r="AI1336" t="str">
            <v>acidofila (sub-)</v>
          </cell>
          <cell r="AK1336" t="str">
            <v>incolti aridi</v>
          </cell>
        </row>
        <row r="1337">
          <cell r="M1337">
            <v>36900850</v>
          </cell>
          <cell r="N1337">
            <v>1893</v>
          </cell>
          <cell r="O1337" t="str">
            <v>Trifolium ochroleucum Hudson</v>
          </cell>
          <cell r="P1337" t="str">
            <v/>
          </cell>
          <cell r="Q1337" t="str">
            <v>A</v>
          </cell>
          <cell r="R1337" t="str">
            <v>R</v>
          </cell>
          <cell r="S1337" t="str">
            <v>R</v>
          </cell>
          <cell r="W1337">
            <v>500</v>
          </cell>
          <cell r="X1337">
            <v>2000</v>
          </cell>
          <cell r="Y1337" t="str">
            <v>TRI FRI VEN TRE LOM PIE LIG EMI TOS MAR UMB LAZ AEM CAM PUG BAS CAL SIC SAR COR</v>
          </cell>
          <cell r="Z1337" t="str">
            <v>Euri-Medit.Pontica</v>
          </cell>
          <cell r="AH1337" t="str">
            <v>H caesp</v>
          </cell>
          <cell r="AK1337" t="str">
            <v>prati aridi, radure</v>
          </cell>
        </row>
        <row r="1338">
          <cell r="M1338">
            <v>36900940</v>
          </cell>
          <cell r="N1338">
            <v>1900</v>
          </cell>
          <cell r="O1338" t="str">
            <v>Trifolium squarrosum L.</v>
          </cell>
          <cell r="P1338" t="str">
            <v/>
          </cell>
          <cell r="Q1338" t="str">
            <v>L</v>
          </cell>
          <cell r="R1338" t="str">
            <v>-</v>
          </cell>
          <cell r="S1338" t="str">
            <v>RR*</v>
          </cell>
          <cell r="T1338" t="str">
            <v>/</v>
          </cell>
          <cell r="U1338" t="str">
            <v>/</v>
          </cell>
          <cell r="V1338" t="str">
            <v>PV:Pavese (avventizia effimera)</v>
          </cell>
          <cell r="W1338">
            <v>0</v>
          </cell>
          <cell r="X1338">
            <v>600</v>
          </cell>
          <cell r="Z1338" t="str">
            <v>Euri-Medit.</v>
          </cell>
          <cell r="AH1338" t="str">
            <v>T scap</v>
          </cell>
          <cell r="AK1338" t="str">
            <v>pascoli aridi</v>
          </cell>
        </row>
        <row r="1339">
          <cell r="M1339">
            <v>36900970</v>
          </cell>
          <cell r="N1339">
            <v>1902</v>
          </cell>
          <cell r="O1339" t="str">
            <v>Trifolium subterraneum L.</v>
          </cell>
          <cell r="P1339" t="str">
            <v/>
          </cell>
          <cell r="Q1339" t="str">
            <v>L</v>
          </cell>
          <cell r="R1339" t="str">
            <v>RR*</v>
          </cell>
          <cell r="S1339" t="str">
            <v>-</v>
          </cell>
          <cell r="U1339" t="str">
            <v>Prealpi collinari</v>
          </cell>
          <cell r="V1339" t="str">
            <v>/</v>
          </cell>
          <cell r="W1339">
            <v>0</v>
          </cell>
          <cell r="X1339">
            <v>1200</v>
          </cell>
          <cell r="Y1339" t="str">
            <v>FRI VEN TRE LOM PIE LIG EMI TOS MAR UMB LAZ AEM CAM PUG BAS CAL SIC SAR COR</v>
          </cell>
          <cell r="Z1339" t="str">
            <v>Euri-Medit.</v>
          </cell>
          <cell r="AH1339" t="str">
            <v>T rept</v>
          </cell>
          <cell r="AI1339" t="str">
            <v>silice</v>
          </cell>
          <cell r="AK1339" t="str">
            <v>incolti aridi</v>
          </cell>
        </row>
        <row r="1340">
          <cell r="M1340">
            <v>36970010</v>
          </cell>
          <cell r="N1340">
            <v>1903</v>
          </cell>
          <cell r="O1340" t="str">
            <v>Dorycnium hirsutum (L.) Ser.</v>
          </cell>
          <cell r="P1340" t="str">
            <v/>
          </cell>
          <cell r="Q1340" t="str">
            <v>L</v>
          </cell>
          <cell r="R1340" t="str">
            <v>R*</v>
          </cell>
          <cell r="S1340" t="str">
            <v>-</v>
          </cell>
          <cell r="T1340" t="str">
            <v>Craveggia</v>
          </cell>
          <cell r="U1340" t="str">
            <v>CO:Como</v>
          </cell>
          <cell r="V1340" t="str">
            <v>/</v>
          </cell>
          <cell r="W1340">
            <v>0</v>
          </cell>
          <cell r="X1340">
            <v>1300</v>
          </cell>
          <cell r="Y1340" t="str">
            <v>TRE LOM LIG EMI TOS MAR UMB LAZ AEM CAM PUG BAS CAL SIC SAR COR</v>
          </cell>
          <cell r="Z1340" t="str">
            <v>Euri-Medit.</v>
          </cell>
          <cell r="AH1340" t="str">
            <v>Ch suffr</v>
          </cell>
          <cell r="AK1340" t="str">
            <v>pascoli aridi, boscaglie</v>
          </cell>
        </row>
        <row r="1341">
          <cell r="M1341">
            <v>36970020</v>
          </cell>
          <cell r="N1341">
            <v>1904</v>
          </cell>
          <cell r="O1341" t="str">
            <v>Dorycnium rectum (L.) Ser.</v>
          </cell>
          <cell r="P1341" t="str">
            <v/>
          </cell>
          <cell r="Q1341" t="str">
            <v>V</v>
          </cell>
          <cell r="R1341" t="str">
            <v>?</v>
          </cell>
          <cell r="S1341" t="str">
            <v>-</v>
          </cell>
          <cell r="T1341" t="str">
            <v>Craveggia (Rossi) prob. per errore</v>
          </cell>
          <cell r="U1341" t="str">
            <v>/</v>
          </cell>
          <cell r="V1341" t="str">
            <v>/</v>
          </cell>
          <cell r="W1341">
            <v>0</v>
          </cell>
          <cell r="X1341">
            <v>1300</v>
          </cell>
          <cell r="Z1341" t="str">
            <v>Steno-Medit.</v>
          </cell>
          <cell r="AH1341" t="str">
            <v>H scap/Ch suffr</v>
          </cell>
          <cell r="AK1341" t="str">
            <v>prati umidi paludosi</v>
          </cell>
        </row>
        <row r="1342">
          <cell r="M1342">
            <v>36970040</v>
          </cell>
          <cell r="N1342">
            <v>1905</v>
          </cell>
          <cell r="O1342" t="str">
            <v>Dorycnium pentaphyllum Scop.</v>
          </cell>
          <cell r="P1342" t="str">
            <v/>
          </cell>
          <cell r="Q1342" t="str">
            <v>A</v>
          </cell>
          <cell r="R1342" t="str">
            <v>C</v>
          </cell>
          <cell r="S1342" t="str">
            <v>R</v>
          </cell>
          <cell r="W1342">
            <v>0</v>
          </cell>
          <cell r="X1342">
            <v>1300</v>
          </cell>
          <cell r="Y1342" t="str">
            <v>TRI FRI VEN TRE LOM PIE LIG EMI TOS MAR UMB LAZ AEM CAM PUG BAS CAL SIC SAR COR</v>
          </cell>
          <cell r="Z1342" t="str">
            <v>Europea (S-)</v>
          </cell>
          <cell r="AH1342" t="str">
            <v>H scap</v>
          </cell>
          <cell r="AK1342" t="str">
            <v>prati</v>
          </cell>
        </row>
        <row r="1343">
          <cell r="M1343">
            <v>36970041</v>
          </cell>
          <cell r="N1343">
            <v>1905</v>
          </cell>
          <cell r="O1343" t="str">
            <v>Dorycnium pentaphyllum Scop.</v>
          </cell>
          <cell r="P1343" t="str">
            <v>pentaphyllum</v>
          </cell>
          <cell r="Q1343" t="str">
            <v>XS</v>
          </cell>
          <cell r="R1343" t="str">
            <v>R*</v>
          </cell>
          <cell r="S1343" t="str">
            <v>-</v>
          </cell>
          <cell r="U1343" t="str">
            <v>Prealpi</v>
          </cell>
          <cell r="V1343" t="str">
            <v>/</v>
          </cell>
          <cell r="W1343">
            <v>0</v>
          </cell>
          <cell r="X1343">
            <v>1300</v>
          </cell>
          <cell r="Z1343" t="str">
            <v>Europea (SE-) steppica</v>
          </cell>
          <cell r="AH1343" t="str">
            <v>H scap</v>
          </cell>
          <cell r="AI1343" t="str">
            <v>calcare</v>
          </cell>
          <cell r="AK1343" t="str">
            <v>prati aridi</v>
          </cell>
        </row>
        <row r="1344">
          <cell r="M1344">
            <v>36970042</v>
          </cell>
          <cell r="N1344">
            <v>1905</v>
          </cell>
          <cell r="O1344" t="str">
            <v>Dorycnium pentaphyllum Scop.</v>
          </cell>
          <cell r="P1344" t="str">
            <v>herbaceum (Vill.) Rouy</v>
          </cell>
          <cell r="Q1344" t="str">
            <v>XS</v>
          </cell>
          <cell r="R1344" t="str">
            <v>C</v>
          </cell>
          <cell r="S1344" t="str">
            <v>R</v>
          </cell>
          <cell r="U1344" t="str">
            <v>da vrf/conf. spesso</v>
          </cell>
          <cell r="W1344">
            <v>0</v>
          </cell>
          <cell r="X1344">
            <v>1300</v>
          </cell>
          <cell r="Z1344" t="str">
            <v>Europea (S-) Pontica</v>
          </cell>
          <cell r="AH1344" t="str">
            <v>H scap</v>
          </cell>
          <cell r="AI1344" t="str">
            <v>acidofila</v>
          </cell>
          <cell r="AK1344" t="str">
            <v>prati aridi</v>
          </cell>
        </row>
        <row r="1345">
          <cell r="M1345">
            <v>36980010</v>
          </cell>
          <cell r="N1345">
            <v>1906</v>
          </cell>
          <cell r="O1345" t="str">
            <v>Lotus tenuis W.et K.</v>
          </cell>
          <cell r="P1345" t="str">
            <v/>
          </cell>
          <cell r="Q1345" t="str">
            <v>A</v>
          </cell>
          <cell r="R1345" t="str">
            <v>-</v>
          </cell>
          <cell r="S1345" t="str">
            <v>R</v>
          </cell>
          <cell r="T1345" t="str">
            <v>/</v>
          </cell>
          <cell r="U1345" t="str">
            <v>/</v>
          </cell>
          <cell r="W1345">
            <v>0</v>
          </cell>
          <cell r="X1345">
            <v>800</v>
          </cell>
          <cell r="Y1345" t="str">
            <v>TRI FRI VEN LOM PIE LIG EMI TOS MAR UMB LAZ AEM CAM PUG BAS CAL SIC SAR COR</v>
          </cell>
          <cell r="Z1345" t="str">
            <v>Paleotemperata</v>
          </cell>
          <cell r="AH1345" t="str">
            <v>H scap</v>
          </cell>
          <cell r="AI1345" t="str">
            <v>subalofila</v>
          </cell>
          <cell r="AK1345" t="str">
            <v>prati umidi</v>
          </cell>
        </row>
        <row r="1346">
          <cell r="M1346">
            <v>36980070</v>
          </cell>
          <cell r="N1346">
            <v>1908</v>
          </cell>
          <cell r="O1346" t="str">
            <v>Lotus corniculatus L.</v>
          </cell>
          <cell r="P1346" t="str">
            <v/>
          </cell>
          <cell r="Q1346" t="str">
            <v>A</v>
          </cell>
          <cell r="R1346" t="str">
            <v>C</v>
          </cell>
          <cell r="S1346" t="str">
            <v>C</v>
          </cell>
          <cell r="W1346">
            <v>0</v>
          </cell>
          <cell r="X1346">
            <v>2700</v>
          </cell>
          <cell r="Y1346" t="str">
            <v>TRI FRI VEN TRE LOM PIE LIG EMI TOS MAR UMB LAZ AEM CAM PUG BAS CAL SIC SAR COR</v>
          </cell>
          <cell r="Z1346" t="str">
            <v>Cosmopolita</v>
          </cell>
          <cell r="AH1346" t="str">
            <v>H scap</v>
          </cell>
          <cell r="AK1346" t="str">
            <v>prati, pascoli aridi, incolti / coltivata (foraggera)</v>
          </cell>
        </row>
        <row r="1347">
          <cell r="M1347">
            <v>36980080</v>
          </cell>
          <cell r="N1347">
            <v>1909</v>
          </cell>
          <cell r="O1347" t="str">
            <v>Lotus alpinus (DC.) Schleicher</v>
          </cell>
          <cell r="P1347" t="str">
            <v/>
          </cell>
          <cell r="Q1347" t="str">
            <v>A</v>
          </cell>
          <cell r="R1347" t="str">
            <v>C</v>
          </cell>
          <cell r="S1347" t="str">
            <v>-</v>
          </cell>
          <cell r="V1347" t="str">
            <v>/</v>
          </cell>
          <cell r="W1347">
            <v>1800</v>
          </cell>
          <cell r="X1347">
            <v>2700</v>
          </cell>
          <cell r="Y1347" t="str">
            <v>FRI VEN TRE LOM PIE TOS AEM SAR</v>
          </cell>
          <cell r="Z1347" t="str">
            <v>Orofita Europea (S-)</v>
          </cell>
          <cell r="AH1347" t="str">
            <v>H scap</v>
          </cell>
          <cell r="AK1347" t="str">
            <v>pascoli subalpini e alpini (Nardeti,Seslerieti)</v>
          </cell>
        </row>
        <row r="1348">
          <cell r="M1348">
            <v>36980090</v>
          </cell>
          <cell r="N1348">
            <v>1910</v>
          </cell>
          <cell r="O1348" t="str">
            <v>Lotus uliginosus Schkuhr</v>
          </cell>
          <cell r="P1348" t="str">
            <v/>
          </cell>
          <cell r="Q1348" t="str">
            <v>A</v>
          </cell>
          <cell r="R1348" t="str">
            <v>R</v>
          </cell>
          <cell r="S1348" t="str">
            <v>R</v>
          </cell>
          <cell r="W1348">
            <v>0</v>
          </cell>
          <cell r="X1348">
            <v>800</v>
          </cell>
          <cell r="Y1348" t="str">
            <v>VEN TRE LOM PIE TOS LAZ AEM CAM PUG BAS CAL SAR COR</v>
          </cell>
          <cell r="Z1348" t="str">
            <v>Paleotemperata</v>
          </cell>
          <cell r="AH1348" t="str">
            <v>H scap</v>
          </cell>
          <cell r="AK1348" t="str">
            <v>prati umidi torbosi</v>
          </cell>
        </row>
        <row r="1349">
          <cell r="M1349">
            <v>36990010</v>
          </cell>
          <cell r="N1349">
            <v>1922</v>
          </cell>
          <cell r="O1349" t="str">
            <v>Tetragonolobus maritimus (L.) Roth</v>
          </cell>
          <cell r="P1349" t="str">
            <v/>
          </cell>
          <cell r="Q1349" t="str">
            <v>A</v>
          </cell>
          <cell r="R1349" t="str">
            <v>C</v>
          </cell>
          <cell r="S1349" t="str">
            <v>C</v>
          </cell>
          <cell r="T1349" t="str">
            <v>Macugnaga</v>
          </cell>
          <cell r="W1349">
            <v>0</v>
          </cell>
          <cell r="X1349">
            <v>1000</v>
          </cell>
          <cell r="Y1349" t="str">
            <v>TRI FRI VEN TRE LOM PIE LIG EMI TOS MAR LAZ AEM CAM PUG BAS SAR COR</v>
          </cell>
          <cell r="Z1349" t="str">
            <v>Euri-Medit.Pontica</v>
          </cell>
          <cell r="AH1349" t="str">
            <v>H scap</v>
          </cell>
          <cell r="AK1349" t="str">
            <v>prati umidi torbosi</v>
          </cell>
        </row>
        <row r="1350">
          <cell r="M1350">
            <v>36910070</v>
          </cell>
          <cell r="N1350">
            <v>1930</v>
          </cell>
          <cell r="O1350" t="str">
            <v>Anthyllis montana L.</v>
          </cell>
          <cell r="P1350" t="str">
            <v>jacquinii (Kerner) Hayek</v>
          </cell>
          <cell r="Q1350" t="str">
            <v>L</v>
          </cell>
          <cell r="R1350" t="str">
            <v>R*</v>
          </cell>
          <cell r="S1350" t="str">
            <v>-</v>
          </cell>
          <cell r="T1350" t="str">
            <v>Vigezzo</v>
          </cell>
          <cell r="U1350" t="str">
            <v>Prealpi</v>
          </cell>
          <cell r="V1350" t="str">
            <v>/</v>
          </cell>
          <cell r="W1350">
            <v>300</v>
          </cell>
          <cell r="X1350">
            <v>1800</v>
          </cell>
          <cell r="Y1350" t="str">
            <v>TRI FRI VEN TRE LOM PIE LIG TOS MAR UMB LAZ AEM CAM BAS CAL</v>
          </cell>
          <cell r="Z1350" t="str">
            <v>Medit.-Montana</v>
          </cell>
          <cell r="AH1350" t="str">
            <v>Ch suffr</v>
          </cell>
          <cell r="AI1350" t="str">
            <v>calcare</v>
          </cell>
          <cell r="AK1350" t="str">
            <v>prati aridi steppici montani (Brometi)</v>
          </cell>
        </row>
        <row r="1351">
          <cell r="M1351">
            <v>36910150</v>
          </cell>
          <cell r="N1351">
            <v>1932</v>
          </cell>
          <cell r="O1351" t="str">
            <v>Anthyllis vulneraria L.</v>
          </cell>
          <cell r="P1351" t="str">
            <v/>
          </cell>
          <cell r="Q1351" t="str">
            <v>A</v>
          </cell>
          <cell r="R1351" t="str">
            <v>C</v>
          </cell>
          <cell r="S1351" t="str">
            <v>-</v>
          </cell>
          <cell r="V1351" t="str">
            <v>/</v>
          </cell>
          <cell r="W1351">
            <v>0</v>
          </cell>
          <cell r="X1351">
            <v>2800</v>
          </cell>
          <cell r="Y1351" t="str">
            <v>TRI FRI VEN TRE LOM PIE LIG EMI TOS MAR UMB LAZ AEM CAM PUG BAS CAL SIC SAR COR</v>
          </cell>
          <cell r="Z1351" t="str">
            <v>Euri-Medit.</v>
          </cell>
          <cell r="AH1351" t="str">
            <v>H scap</v>
          </cell>
          <cell r="AK1351" t="str">
            <v>prati aridi</v>
          </cell>
        </row>
        <row r="1352">
          <cell r="M1352">
            <v>36910151</v>
          </cell>
          <cell r="N1352">
            <v>1932</v>
          </cell>
          <cell r="O1352" t="str">
            <v>Anthyllis vulneraria L.</v>
          </cell>
          <cell r="P1352" t="str">
            <v>alpestris (Kit.) Asch. et Gr.</v>
          </cell>
          <cell r="Q1352" t="str">
            <v>XS</v>
          </cell>
          <cell r="R1352" t="str">
            <v>C</v>
          </cell>
          <cell r="S1352" t="str">
            <v>-</v>
          </cell>
          <cell r="V1352" t="str">
            <v>/</v>
          </cell>
          <cell r="W1352">
            <v>1800</v>
          </cell>
          <cell r="X1352">
            <v>2800</v>
          </cell>
          <cell r="Y1352" t="str">
            <v>TRI FRI VEN TRE LOM PIE LIG</v>
          </cell>
          <cell r="Z1352" t="str">
            <v>Orofita Europea (S-)</v>
          </cell>
          <cell r="AH1352" t="str">
            <v>H scap</v>
          </cell>
          <cell r="AI1352" t="str">
            <v>calcare</v>
          </cell>
          <cell r="AK1352" t="str">
            <v>pascoli subalpini e alpini</v>
          </cell>
        </row>
        <row r="1353">
          <cell r="M1353">
            <v>36910152</v>
          </cell>
          <cell r="N1353">
            <v>1932</v>
          </cell>
          <cell r="O1353" t="str">
            <v>Anthyllis vulneraria L.</v>
          </cell>
          <cell r="P1353" t="str">
            <v>baldensis (Kerner) Becker</v>
          </cell>
          <cell r="Q1353" t="str">
            <v>XS</v>
          </cell>
          <cell r="R1353" t="str">
            <v>C*</v>
          </cell>
          <cell r="S1353" t="str">
            <v>-</v>
          </cell>
          <cell r="U1353" t="str">
            <v>BS-LC:Garda-Grigne</v>
          </cell>
          <cell r="V1353" t="str">
            <v>/</v>
          </cell>
          <cell r="W1353">
            <v>1000</v>
          </cell>
          <cell r="X1353">
            <v>2000</v>
          </cell>
          <cell r="Y1353" t="str">
            <v>VEN TRE LOM</v>
          </cell>
          <cell r="Z1353" t="str">
            <v>Endemica Prealpina</v>
          </cell>
          <cell r="AH1353" t="str">
            <v>H scap</v>
          </cell>
          <cell r="AI1353" t="str">
            <v>calcare</v>
          </cell>
          <cell r="AK1353" t="str">
            <v>pascoli (Brometi,Seslerieti)</v>
          </cell>
        </row>
        <row r="1354">
          <cell r="M1354">
            <v>36910153</v>
          </cell>
          <cell r="N1354">
            <v>1932</v>
          </cell>
          <cell r="O1354" t="str">
            <v>Anthyllis vulneraria L.</v>
          </cell>
          <cell r="P1354" t="str">
            <v>carpatica (Pant.) Nyman</v>
          </cell>
          <cell r="Q1354" t="str">
            <v>XS</v>
          </cell>
          <cell r="R1354" t="str">
            <v>C</v>
          </cell>
          <cell r="S1354" t="str">
            <v>-</v>
          </cell>
          <cell r="V1354" t="str">
            <v>/</v>
          </cell>
          <cell r="W1354">
            <v>300</v>
          </cell>
          <cell r="X1354">
            <v>1600</v>
          </cell>
          <cell r="Z1354" t="str">
            <v>Europea (Centro-N-)</v>
          </cell>
          <cell r="AH1354" t="str">
            <v>H scap</v>
          </cell>
          <cell r="AK1354" t="str">
            <v>prati aridi steppici montani</v>
          </cell>
        </row>
        <row r="1355">
          <cell r="M1355">
            <v>36910154</v>
          </cell>
          <cell r="N1355">
            <v>1932</v>
          </cell>
          <cell r="O1355" t="str">
            <v>Anthyllis vulneraria L.</v>
          </cell>
          <cell r="P1355" t="str">
            <v>polyphylla (Dc.) Nyman</v>
          </cell>
          <cell r="Q1355" t="str">
            <v>XS</v>
          </cell>
          <cell r="R1355" t="str">
            <v>?</v>
          </cell>
          <cell r="S1355" t="str">
            <v>-</v>
          </cell>
          <cell r="T1355" t="str">
            <v>Sempione,Formazza/?</v>
          </cell>
          <cell r="U1355" t="str">
            <v>/</v>
          </cell>
          <cell r="V1355" t="str">
            <v>/</v>
          </cell>
          <cell r="W1355">
            <v>0</v>
          </cell>
          <cell r="X1355">
            <v>800</v>
          </cell>
          <cell r="Z1355" t="str">
            <v>Europea (SE-) Pontica</v>
          </cell>
          <cell r="AH1355" t="str">
            <v>H scap</v>
          </cell>
          <cell r="AK1355" t="str">
            <v>prati aridi steppici, Pinete</v>
          </cell>
        </row>
        <row r="1356">
          <cell r="M1356">
            <v>36910155</v>
          </cell>
          <cell r="N1356">
            <v>1932</v>
          </cell>
          <cell r="O1356" t="str">
            <v>Anthyllis vulneraria L.</v>
          </cell>
          <cell r="P1356" t="str">
            <v>weldeniana (Rchb.) Cullen</v>
          </cell>
          <cell r="Q1356" t="str">
            <v>XS</v>
          </cell>
          <cell r="R1356" t="str">
            <v>R*</v>
          </cell>
          <cell r="S1356" t="str">
            <v>-</v>
          </cell>
          <cell r="U1356" t="str">
            <v>Alpi bordo Mer. generico</v>
          </cell>
          <cell r="V1356" t="str">
            <v>/</v>
          </cell>
          <cell r="W1356">
            <v>500</v>
          </cell>
          <cell r="X1356">
            <v>1600</v>
          </cell>
          <cell r="Z1356" t="str">
            <v>Europea (SE-)</v>
          </cell>
          <cell r="AH1356" t="str">
            <v>H scap</v>
          </cell>
          <cell r="AK1356" t="str">
            <v>prati aridi montani</v>
          </cell>
        </row>
        <row r="1357">
          <cell r="M1357">
            <v>36910156</v>
          </cell>
          <cell r="N1357">
            <v>1932</v>
          </cell>
          <cell r="O1357" t="str">
            <v>Anthyllis x adriatica Beck</v>
          </cell>
          <cell r="P1357" t="str">
            <v>(paepropera - polyphylla)</v>
          </cell>
          <cell r="Q1357" t="str">
            <v>XS</v>
          </cell>
          <cell r="R1357" t="str">
            <v>C*</v>
          </cell>
          <cell r="S1357" t="str">
            <v>-</v>
          </cell>
          <cell r="U1357" t="str">
            <v>Alpi bordo Mer. generico</v>
          </cell>
          <cell r="V1357" t="str">
            <v>/</v>
          </cell>
          <cell r="W1357">
            <v>0</v>
          </cell>
          <cell r="X1357">
            <v>1000</v>
          </cell>
          <cell r="Z1357" t="str">
            <v>Europea (SE-) Illirica</v>
          </cell>
          <cell r="AH1357" t="str">
            <v>H scap</v>
          </cell>
          <cell r="AK1357" t="str">
            <v>prati aridi steppici</v>
          </cell>
        </row>
        <row r="1358">
          <cell r="M1358">
            <v>36910157</v>
          </cell>
          <cell r="N1358">
            <v>1932</v>
          </cell>
          <cell r="O1358" t="str">
            <v>Anthyllis x affinis Brittinger ex Kerner</v>
          </cell>
          <cell r="P1358" t="str">
            <v>(polyphylla - carpatica)</v>
          </cell>
          <cell r="Q1358" t="str">
            <v>XS</v>
          </cell>
          <cell r="R1358" t="str">
            <v>C*</v>
          </cell>
          <cell r="S1358" t="str">
            <v>-</v>
          </cell>
          <cell r="U1358" t="str">
            <v>Alpi Mer.</v>
          </cell>
          <cell r="V1358" t="str">
            <v>/</v>
          </cell>
          <cell r="W1358">
            <v>0</v>
          </cell>
          <cell r="X1358">
            <v>1500</v>
          </cell>
          <cell r="Z1358" t="str">
            <v>Europea (S-)</v>
          </cell>
          <cell r="AH1358" t="str">
            <v>H scap</v>
          </cell>
          <cell r="AK1358" t="str">
            <v>prati aridi steppici</v>
          </cell>
        </row>
        <row r="1359">
          <cell r="M1359">
            <v>36910158</v>
          </cell>
          <cell r="N1359">
            <v>1932</v>
          </cell>
          <cell r="O1359" t="str">
            <v>Anthyllis x bonjeanii Beck</v>
          </cell>
          <cell r="P1359" t="str">
            <v/>
          </cell>
          <cell r="Q1359" t="str">
            <v>V</v>
          </cell>
          <cell r="R1359" t="str">
            <v>?</v>
          </cell>
          <cell r="S1359" t="str">
            <v>-</v>
          </cell>
          <cell r="U1359" t="str">
            <v>Alpi S-Occ. generico</v>
          </cell>
          <cell r="V1359" t="str">
            <v>/</v>
          </cell>
          <cell r="W1359">
            <v>500</v>
          </cell>
          <cell r="X1359">
            <v>1500</v>
          </cell>
          <cell r="Z1359" t="str">
            <v>Orofita Europea (SW-)</v>
          </cell>
          <cell r="AH1359" t="str">
            <v>H scap</v>
          </cell>
          <cell r="AK1359" t="str">
            <v>pascoli montani</v>
          </cell>
        </row>
        <row r="1360">
          <cell r="M1360">
            <v>36910159</v>
          </cell>
          <cell r="N1360">
            <v>1932</v>
          </cell>
          <cell r="O1360" t="str">
            <v>Anthyllis x tricolor Vukot.</v>
          </cell>
          <cell r="P1360" t="str">
            <v>(weldeniana - polyphylla)</v>
          </cell>
          <cell r="Q1360" t="str">
            <v>XS</v>
          </cell>
          <cell r="R1360" t="str">
            <v>R*</v>
          </cell>
          <cell r="S1360" t="str">
            <v>-</v>
          </cell>
          <cell r="U1360" t="str">
            <v>Alpi Mer.</v>
          </cell>
          <cell r="V1360" t="str">
            <v>/</v>
          </cell>
          <cell r="W1360">
            <v>100</v>
          </cell>
          <cell r="X1360">
            <v>1500</v>
          </cell>
          <cell r="Z1360" t="str">
            <v>Europea (SE-) Illirica</v>
          </cell>
          <cell r="AH1360" t="str">
            <v>H scap</v>
          </cell>
          <cell r="AK1360" t="str">
            <v>prati aridi steppici</v>
          </cell>
        </row>
        <row r="1361">
          <cell r="M1361">
            <v>36910161</v>
          </cell>
          <cell r="N1361">
            <v>1932</v>
          </cell>
          <cell r="O1361" t="str">
            <v>Anthyllis x versicolor Sagorski</v>
          </cell>
          <cell r="P1361" t="str">
            <v>(weldeniana - carpatica)</v>
          </cell>
          <cell r="Q1361" t="str">
            <v>XS</v>
          </cell>
          <cell r="R1361" t="str">
            <v>C*</v>
          </cell>
          <cell r="S1361" t="str">
            <v>-</v>
          </cell>
          <cell r="U1361" t="str">
            <v>Prealpi</v>
          </cell>
          <cell r="V1361" t="str">
            <v>/</v>
          </cell>
          <cell r="W1361">
            <v>100</v>
          </cell>
          <cell r="X1361">
            <v>1500</v>
          </cell>
          <cell r="Z1361" t="str">
            <v>Europea (SE-) Illirica</v>
          </cell>
          <cell r="AH1361" t="str">
            <v>H scap</v>
          </cell>
          <cell r="AK1361" t="str">
            <v>prati aridi steppici</v>
          </cell>
        </row>
        <row r="1362">
          <cell r="M1362">
            <v>37730030</v>
          </cell>
          <cell r="N1362">
            <v>1935</v>
          </cell>
          <cell r="O1362" t="str">
            <v>Ornithopus perpusillus L.</v>
          </cell>
          <cell r="P1362" t="str">
            <v/>
          </cell>
          <cell r="Q1362" t="str">
            <v>L</v>
          </cell>
          <cell r="R1362" t="str">
            <v>R*</v>
          </cell>
          <cell r="S1362" t="str">
            <v>R*</v>
          </cell>
          <cell r="U1362" t="str">
            <v>BS:Bresciano generico</v>
          </cell>
          <cell r="V1362" t="str">
            <v>BS:Bresciano generico</v>
          </cell>
          <cell r="W1362">
            <v>0</v>
          </cell>
          <cell r="X1362">
            <v>600</v>
          </cell>
          <cell r="Y1362" t="str">
            <v>LOM PIE LIG EMI TOS LAZ SAR COR</v>
          </cell>
          <cell r="Z1362" t="str">
            <v>Euri-Medit.Atlantica</v>
          </cell>
          <cell r="AH1362" t="str">
            <v>T scap</v>
          </cell>
          <cell r="AK1362" t="str">
            <v>incolti aridi</v>
          </cell>
        </row>
        <row r="1363">
          <cell r="M1363">
            <v>37740010</v>
          </cell>
          <cell r="N1363">
            <v>1937</v>
          </cell>
          <cell r="O1363" t="str">
            <v>Coronilla emerus L.</v>
          </cell>
          <cell r="P1363" t="str">
            <v/>
          </cell>
          <cell r="Q1363" t="str">
            <v>A</v>
          </cell>
          <cell r="R1363" t="str">
            <v>C</v>
          </cell>
          <cell r="S1363" t="str">
            <v>C</v>
          </cell>
          <cell r="W1363">
            <v>0</v>
          </cell>
          <cell r="X1363">
            <v>1650</v>
          </cell>
          <cell r="Y1363" t="str">
            <v>TRI FRI VEN TRE LOM PIE LIG EMI TOS MAR UMB LAZ AEM CAM PUG BAS CAL SIC SAR COR</v>
          </cell>
          <cell r="Z1363" t="str">
            <v>Europea (Centro-) (?)</v>
          </cell>
          <cell r="AH1363" t="str">
            <v>NP</v>
          </cell>
          <cell r="AK1363" t="str">
            <v>boschi di latif. termof., cespuglieti</v>
          </cell>
        </row>
        <row r="1364">
          <cell r="M1364">
            <v>37740011</v>
          </cell>
          <cell r="N1364">
            <v>1937</v>
          </cell>
          <cell r="O1364" t="str">
            <v>Coronilla emerus L.</v>
          </cell>
          <cell r="P1364" t="str">
            <v>emerus</v>
          </cell>
          <cell r="Q1364" t="str">
            <v>XS</v>
          </cell>
          <cell r="R1364" t="str">
            <v>C</v>
          </cell>
          <cell r="S1364" t="str">
            <v>C</v>
          </cell>
          <cell r="W1364">
            <v>0</v>
          </cell>
          <cell r="X1364">
            <v>1650</v>
          </cell>
          <cell r="Z1364" t="str">
            <v>Europea (Centro-) (?)</v>
          </cell>
          <cell r="AH1364" t="str">
            <v>NP</v>
          </cell>
          <cell r="AK1364" t="str">
            <v>boschi di latif. mesofili (Querceti,Castagneti), cespuglieti</v>
          </cell>
        </row>
        <row r="1365">
          <cell r="M1365">
            <v>37740012</v>
          </cell>
          <cell r="N1365">
            <v>1937</v>
          </cell>
          <cell r="O1365" t="str">
            <v>Coronilla emerus L.</v>
          </cell>
          <cell r="P1365" t="str">
            <v>emeroides (Boiss. et Spruner) Hayek</v>
          </cell>
          <cell r="Q1365" t="str">
            <v>XS</v>
          </cell>
          <cell r="R1365" t="str">
            <v>R*</v>
          </cell>
          <cell r="S1365" t="str">
            <v>-</v>
          </cell>
          <cell r="U1365" t="str">
            <v>Alpi Mer.</v>
          </cell>
          <cell r="V1365" t="str">
            <v>/</v>
          </cell>
          <cell r="W1365">
            <v>0</v>
          </cell>
          <cell r="X1365">
            <v>1650</v>
          </cell>
          <cell r="Z1365" t="str">
            <v>Euri-Medit.(E-) Pontica</v>
          </cell>
          <cell r="AH1365" t="str">
            <v>NP</v>
          </cell>
          <cell r="AK1365" t="str">
            <v>boschi di latif. termof. (Roverelleti), Leccete, cespuglieti</v>
          </cell>
        </row>
        <row r="1366">
          <cell r="M1366">
            <v>37740030</v>
          </cell>
          <cell r="N1366">
            <v>1939</v>
          </cell>
          <cell r="O1366" t="str">
            <v>Coronilla vaginalis Lam.</v>
          </cell>
          <cell r="P1366" t="str">
            <v/>
          </cell>
          <cell r="Q1366" t="str">
            <v>A</v>
          </cell>
          <cell r="R1366" t="str">
            <v>C</v>
          </cell>
          <cell r="S1366" t="str">
            <v>-</v>
          </cell>
          <cell r="V1366" t="str">
            <v>/</v>
          </cell>
          <cell r="W1366">
            <v>0</v>
          </cell>
          <cell r="X1366">
            <v>2000</v>
          </cell>
          <cell r="Y1366" t="str">
            <v>FRI VEN TRE LOM PIE TOS MAR UMB LAZ AEM CAM BAS CAL</v>
          </cell>
          <cell r="Z1366" t="str">
            <v>Europea (SE-)</v>
          </cell>
          <cell r="AH1366" t="str">
            <v>Ch suffr</v>
          </cell>
          <cell r="AI1366" t="str">
            <v>calcare</v>
          </cell>
          <cell r="AK1366" t="str">
            <v>pascoli aridi, rupi</v>
          </cell>
        </row>
        <row r="1367">
          <cell r="M1367">
            <v>37740040</v>
          </cell>
          <cell r="N1367">
            <v>1940</v>
          </cell>
          <cell r="O1367" t="str">
            <v>Coronilla minima L.</v>
          </cell>
          <cell r="P1367" t="str">
            <v/>
          </cell>
          <cell r="Q1367" t="str">
            <v>A</v>
          </cell>
          <cell r="R1367" t="str">
            <v>R</v>
          </cell>
          <cell r="S1367" t="str">
            <v>-</v>
          </cell>
          <cell r="T1367" t="str">
            <v>Vigezzo(rara)</v>
          </cell>
          <cell r="V1367" t="str">
            <v>/</v>
          </cell>
          <cell r="W1367">
            <v>0</v>
          </cell>
          <cell r="X1367">
            <v>1500</v>
          </cell>
          <cell r="Y1367" t="str">
            <v>TRE LOM PIE LIG EMI TOS MAR UMB LAZ AEM CAM</v>
          </cell>
          <cell r="Z1367" t="str">
            <v>Euri-Medit.(W-)</v>
          </cell>
          <cell r="AH1367" t="str">
            <v>Ch suffr</v>
          </cell>
          <cell r="AI1367" t="str">
            <v>calcare</v>
          </cell>
          <cell r="AK1367" t="str">
            <v>prati aridi</v>
          </cell>
        </row>
        <row r="1368">
          <cell r="M1368">
            <v>37740060</v>
          </cell>
          <cell r="N1368">
            <v>1942</v>
          </cell>
          <cell r="O1368" t="str">
            <v>Coronilla coronata L.</v>
          </cell>
          <cell r="P1368" t="str">
            <v/>
          </cell>
          <cell r="Q1368" t="str">
            <v>L</v>
          </cell>
          <cell r="R1368" t="str">
            <v>R*</v>
          </cell>
          <cell r="S1368" t="str">
            <v>-</v>
          </cell>
          <cell r="U1368" t="str">
            <v>BS:Prealpi</v>
          </cell>
          <cell r="V1368" t="str">
            <v>/</v>
          </cell>
          <cell r="W1368">
            <v>100</v>
          </cell>
          <cell r="X1368">
            <v>1000</v>
          </cell>
          <cell r="Y1368" t="str">
            <v>TRI FRI VEN TRE LOM PIE LIG</v>
          </cell>
          <cell r="Z1368" t="str">
            <v>Europea (SE-) Pontica</v>
          </cell>
          <cell r="AH1368" t="str">
            <v>Ch suffr</v>
          </cell>
          <cell r="AI1368" t="str">
            <v>calcare</v>
          </cell>
          <cell r="AK1368" t="str">
            <v>prati aridi</v>
          </cell>
        </row>
        <row r="1369">
          <cell r="M1369">
            <v>37740070</v>
          </cell>
          <cell r="N1369">
            <v>1943</v>
          </cell>
          <cell r="O1369" t="str">
            <v>Coronilla varia L.</v>
          </cell>
          <cell r="P1369" t="str">
            <v/>
          </cell>
          <cell r="Q1369" t="str">
            <v>A</v>
          </cell>
          <cell r="R1369" t="str">
            <v>C</v>
          </cell>
          <cell r="S1369" t="str">
            <v>C</v>
          </cell>
          <cell r="T1369" t="str">
            <v>Vigezzo</v>
          </cell>
          <cell r="W1369">
            <v>0</v>
          </cell>
          <cell r="X1369">
            <v>1670</v>
          </cell>
          <cell r="Y1369" t="str">
            <v>TRI FRI VEN TRE LOM PIE LIG EMI TOS MAR UMB LAZ AEM CAM BAS</v>
          </cell>
          <cell r="Z1369" t="str">
            <v>Circumboreale</v>
          </cell>
          <cell r="AH1369" t="str">
            <v>H scap</v>
          </cell>
          <cell r="AI1369" t="str">
            <v>calcare</v>
          </cell>
          <cell r="AK1369" t="str">
            <v>prati, pendii aridi, incolti, macerie, rupi, pietraie</v>
          </cell>
        </row>
        <row r="1370">
          <cell r="M1370">
            <v>37740120</v>
          </cell>
          <cell r="N1370">
            <v>1945</v>
          </cell>
          <cell r="O1370" t="str">
            <v>Coronilla scorpioides (L.) Koch</v>
          </cell>
          <cell r="P1370" t="str">
            <v/>
          </cell>
          <cell r="Q1370" t="str">
            <v>A</v>
          </cell>
          <cell r="R1370" t="str">
            <v>R</v>
          </cell>
          <cell r="S1370" t="str">
            <v>-</v>
          </cell>
          <cell r="V1370" t="str">
            <v>/</v>
          </cell>
          <cell r="W1370">
            <v>0</v>
          </cell>
          <cell r="X1370">
            <v>800</v>
          </cell>
          <cell r="Y1370" t="str">
            <v>TRI FRI VEN TRE LOM PIE LIG EMI TOS MAR UMB LAZ AEM CAM PUG BAS CAL SIC SAR COR</v>
          </cell>
          <cell r="Z1370" t="str">
            <v>Euri-Medit.</v>
          </cell>
          <cell r="AH1370" t="str">
            <v>T scap</v>
          </cell>
          <cell r="AK1370" t="str">
            <v>incolti aridi, pascoli, macerie, infest.</v>
          </cell>
        </row>
        <row r="1371">
          <cell r="M1371">
            <v>37750010</v>
          </cell>
          <cell r="N1371">
            <v>1947</v>
          </cell>
          <cell r="O1371" t="str">
            <v>Hippocrepis glauca Ten.</v>
          </cell>
          <cell r="P1371" t="str">
            <v/>
          </cell>
          <cell r="Q1371" t="str">
            <v>V</v>
          </cell>
          <cell r="R1371" t="str">
            <v>?</v>
          </cell>
          <cell r="S1371" t="str">
            <v>-</v>
          </cell>
          <cell r="U1371" t="str">
            <v>da elim.,confusa prob. segnal. Bergamasco</v>
          </cell>
          <cell r="V1371" t="str">
            <v>/</v>
          </cell>
          <cell r="W1371">
            <v>0</v>
          </cell>
          <cell r="X1371">
            <v>1500</v>
          </cell>
          <cell r="Z1371" t="str">
            <v>Europea (S-)</v>
          </cell>
          <cell r="AH1371" t="str">
            <v>H caesp</v>
          </cell>
          <cell r="AK1371" t="str">
            <v>prati aridi</v>
          </cell>
        </row>
        <row r="1372">
          <cell r="M1372">
            <v>37750030</v>
          </cell>
          <cell r="N1372">
            <v>1948</v>
          </cell>
          <cell r="O1372" t="str">
            <v>Hippocrepis comosa L.</v>
          </cell>
          <cell r="P1372" t="str">
            <v/>
          </cell>
          <cell r="Q1372" t="str">
            <v>A</v>
          </cell>
          <cell r="R1372" t="str">
            <v>C</v>
          </cell>
          <cell r="S1372" t="str">
            <v>-</v>
          </cell>
          <cell r="V1372" t="str">
            <v>/</v>
          </cell>
          <cell r="W1372">
            <v>0</v>
          </cell>
          <cell r="X1372">
            <v>2900</v>
          </cell>
          <cell r="Y1372" t="str">
            <v>TRI FRI VEN TRE LOM PIE LIG EMI TOS MAR UMB LAZ AEM CAM PUG BAS CAL SAR</v>
          </cell>
          <cell r="Z1372" t="str">
            <v>Europea (Centro-S-)</v>
          </cell>
          <cell r="AH1372" t="str">
            <v>H caesp</v>
          </cell>
          <cell r="AI1372" t="str">
            <v>calcare</v>
          </cell>
          <cell r="AK1372" t="str">
            <v>prati aridi, pascoli</v>
          </cell>
        </row>
        <row r="1373">
          <cell r="M1373">
            <v>37780010</v>
          </cell>
          <cell r="N1373">
            <v>1954</v>
          </cell>
          <cell r="O1373" t="str">
            <v>Hedysarum coronarium L.</v>
          </cell>
          <cell r="P1373" t="str">
            <v/>
          </cell>
          <cell r="Q1373" t="str">
            <v>XK</v>
          </cell>
          <cell r="R1373" t="str">
            <v>k/R</v>
          </cell>
          <cell r="S1373" t="str">
            <v>-</v>
          </cell>
          <cell r="V1373" t="str">
            <v>/</v>
          </cell>
          <cell r="W1373">
            <v>0</v>
          </cell>
          <cell r="X1373">
            <v>1200</v>
          </cell>
          <cell r="Z1373" t="str">
            <v>Euri-Medit.(W-) (?)</v>
          </cell>
          <cell r="AH1373" t="str">
            <v>H scap</v>
          </cell>
          <cell r="AI1373" t="str">
            <v>calcare,subalofila</v>
          </cell>
          <cell r="AK1373" t="str">
            <v>pascoli magri, suoli argillosi (spontaneizzata) / coltivata (foraggera)</v>
          </cell>
        </row>
        <row r="1374">
          <cell r="M1374">
            <v>37780050</v>
          </cell>
          <cell r="N1374">
            <v>1957</v>
          </cell>
          <cell r="O1374" t="str">
            <v>Hedysarum hedysaroides (L.) Sch.et Th.</v>
          </cell>
          <cell r="P1374" t="str">
            <v/>
          </cell>
          <cell r="Q1374" t="str">
            <v>A</v>
          </cell>
          <cell r="R1374" t="str">
            <v>C</v>
          </cell>
          <cell r="S1374" t="str">
            <v>-</v>
          </cell>
          <cell r="T1374" t="str">
            <v>Divedro,Formazza ecc.</v>
          </cell>
          <cell r="V1374" t="str">
            <v>/</v>
          </cell>
          <cell r="W1374">
            <v>1600</v>
          </cell>
          <cell r="X1374">
            <v>2500</v>
          </cell>
          <cell r="Y1374" t="str">
            <v>FRI VEN TRE LOM PIE LIG</v>
          </cell>
          <cell r="Z1374" t="str">
            <v>Artico-Alpina (Europea)</v>
          </cell>
          <cell r="AH1374" t="str">
            <v>H scap</v>
          </cell>
          <cell r="AK1374" t="str">
            <v>pascoli alpini (ambienti lung.innevati)</v>
          </cell>
        </row>
        <row r="1375">
          <cell r="M1375">
            <v>37780051</v>
          </cell>
          <cell r="N1375">
            <v>1957</v>
          </cell>
          <cell r="O1375" t="str">
            <v>Hedysarum hedysaroides (L.) Sch.et Th.</v>
          </cell>
          <cell r="P1375" t="str">
            <v>hedysaroides</v>
          </cell>
          <cell r="Q1375" t="str">
            <v>XS</v>
          </cell>
          <cell r="R1375" t="str">
            <v>C</v>
          </cell>
          <cell r="S1375" t="str">
            <v>-</v>
          </cell>
          <cell r="V1375" t="str">
            <v>/</v>
          </cell>
          <cell r="W1375">
            <v>1600</v>
          </cell>
          <cell r="X1375">
            <v>2500</v>
          </cell>
          <cell r="Z1375" t="str">
            <v>Artico-Alpina (Europea)</v>
          </cell>
          <cell r="AH1375" t="str">
            <v>H scap</v>
          </cell>
          <cell r="AK1375" t="str">
            <v>pascoli alpini (ambienti lung.innevati)</v>
          </cell>
        </row>
        <row r="1376">
          <cell r="M1376">
            <v>37780052</v>
          </cell>
          <cell r="N1376">
            <v>1957</v>
          </cell>
          <cell r="O1376" t="str">
            <v>Hedysarum hedysaroides (L.) Sch.et Th.</v>
          </cell>
          <cell r="P1376" t="str">
            <v>exaltatum (Kerner) Zertova</v>
          </cell>
          <cell r="Q1376" t="str">
            <v>XS</v>
          </cell>
          <cell r="R1376" t="str">
            <v>R*</v>
          </cell>
          <cell r="S1376" t="str">
            <v>-</v>
          </cell>
          <cell r="U1376" t="str">
            <v>BS:Bagolino</v>
          </cell>
          <cell r="V1376" t="str">
            <v>/</v>
          </cell>
          <cell r="W1376">
            <v>1600</v>
          </cell>
          <cell r="X1376">
            <v>2500</v>
          </cell>
          <cell r="Z1376" t="str">
            <v>Artico-Alpina (Europea)</v>
          </cell>
          <cell r="AH1376" t="str">
            <v>H scap</v>
          </cell>
          <cell r="AK1376" t="str">
            <v>pascoli alpini, rupi</v>
          </cell>
        </row>
        <row r="1377">
          <cell r="M1377">
            <v>37800170</v>
          </cell>
          <cell r="N1377">
            <v>1962</v>
          </cell>
          <cell r="O1377" t="str">
            <v>Onobrychis montana DC.</v>
          </cell>
          <cell r="P1377" t="str">
            <v/>
          </cell>
          <cell r="Q1377" t="str">
            <v>A</v>
          </cell>
          <cell r="R1377" t="str">
            <v>R</v>
          </cell>
          <cell r="S1377" t="str">
            <v>-</v>
          </cell>
          <cell r="T1377" t="str">
            <v>Toce(Domodossola)</v>
          </cell>
          <cell r="V1377" t="str">
            <v>/</v>
          </cell>
          <cell r="W1377">
            <v>1000</v>
          </cell>
          <cell r="X1377">
            <v>2100</v>
          </cell>
          <cell r="Y1377" t="str">
            <v>FRI VEN TRE LOM PIE EMI MAR LAZ AEM CAM</v>
          </cell>
          <cell r="Z1377" t="str">
            <v>Orofita Europeo-Caucasica</v>
          </cell>
          <cell r="AH1377" t="str">
            <v>H scap</v>
          </cell>
          <cell r="AI1377" t="str">
            <v>calcare</v>
          </cell>
          <cell r="AK1377" t="str">
            <v>prati aridi montani</v>
          </cell>
        </row>
        <row r="1378">
          <cell r="M1378">
            <v>37800180</v>
          </cell>
          <cell r="N1378">
            <v>1963</v>
          </cell>
          <cell r="O1378" t="str">
            <v>Onobrychis arenaria (Kit.) DC.</v>
          </cell>
          <cell r="P1378" t="str">
            <v/>
          </cell>
          <cell r="Q1378" t="str">
            <v>L</v>
          </cell>
          <cell r="R1378" t="str">
            <v>R*</v>
          </cell>
          <cell r="S1378" t="str">
            <v>-</v>
          </cell>
          <cell r="U1378" t="str">
            <v>Alpi Mer.,V.aride</v>
          </cell>
          <cell r="V1378" t="str">
            <v>/</v>
          </cell>
          <cell r="W1378">
            <v>0</v>
          </cell>
          <cell r="X1378">
            <v>800</v>
          </cell>
          <cell r="Y1378" t="str">
            <v>TRI FRI VEN TRE LOM PIE AEM</v>
          </cell>
          <cell r="Z1378" t="str">
            <v>Euro-Asiatica (S-Sib.-S-Eu.)</v>
          </cell>
          <cell r="AH1378" t="str">
            <v>H scap</v>
          </cell>
          <cell r="AI1378" t="str">
            <v>calcare</v>
          </cell>
          <cell r="AK1378" t="str">
            <v>prati aridi (zona submedit.)</v>
          </cell>
        </row>
        <row r="1379">
          <cell r="M1379">
            <v>37800181</v>
          </cell>
          <cell r="N1379">
            <v>1963</v>
          </cell>
          <cell r="O1379" t="str">
            <v>Onobrychis arenaria (Kit.) DC.</v>
          </cell>
          <cell r="P1379" t="str">
            <v>arenaria</v>
          </cell>
          <cell r="Q1379" t="str">
            <v>XS</v>
          </cell>
          <cell r="R1379" t="str">
            <v>R*</v>
          </cell>
          <cell r="S1379" t="str">
            <v>-</v>
          </cell>
          <cell r="U1379" t="str">
            <v>Alpi Mer.,V.aride</v>
          </cell>
          <cell r="V1379" t="str">
            <v>/</v>
          </cell>
          <cell r="W1379">
            <v>0</v>
          </cell>
          <cell r="X1379">
            <v>800</v>
          </cell>
          <cell r="Z1379" t="str">
            <v>Euro-Asiatica (S-Sib.-S-Eu.)</v>
          </cell>
          <cell r="AH1379" t="str">
            <v>H scap</v>
          </cell>
          <cell r="AI1379" t="str">
            <v>calcare</v>
          </cell>
          <cell r="AK1379" t="str">
            <v>prati aridi (zona submedit.)</v>
          </cell>
        </row>
        <row r="1380">
          <cell r="M1380">
            <v>37800182</v>
          </cell>
          <cell r="N1380">
            <v>1963</v>
          </cell>
          <cell r="O1380" t="str">
            <v>Onobrychis arenaria (Kit.) DC.</v>
          </cell>
          <cell r="P1380" t="str">
            <v>taurerica Hand.-Mazz.</v>
          </cell>
          <cell r="Q1380" t="str">
            <v>XS</v>
          </cell>
          <cell r="R1380" t="str">
            <v>?</v>
          </cell>
          <cell r="S1380" t="str">
            <v>-</v>
          </cell>
          <cell r="U1380" t="str">
            <v>da vrf</v>
          </cell>
          <cell r="V1380" t="str">
            <v>/</v>
          </cell>
          <cell r="W1380">
            <v>0</v>
          </cell>
          <cell r="X1380">
            <v>800</v>
          </cell>
          <cell r="Z1380" t="str">
            <v>Euro-Asiatica (S-Sib.-S-Eu.)</v>
          </cell>
          <cell r="AH1380" t="str">
            <v>H scap</v>
          </cell>
          <cell r="AI1380" t="str">
            <v>calcare</v>
          </cell>
          <cell r="AK1380" t="str">
            <v>prati aridi (zona submedit.)</v>
          </cell>
        </row>
        <row r="1381">
          <cell r="M1381">
            <v>37800210</v>
          </cell>
          <cell r="N1381">
            <v>1964</v>
          </cell>
          <cell r="O1381" t="str">
            <v>Onobrychis viciifolia Scop.</v>
          </cell>
          <cell r="P1381" t="str">
            <v/>
          </cell>
          <cell r="Q1381" t="str">
            <v>A</v>
          </cell>
          <cell r="R1381" t="str">
            <v>C/k</v>
          </cell>
          <cell r="S1381" t="str">
            <v>C/k</v>
          </cell>
          <cell r="T1381" t="str">
            <v>Domodossola</v>
          </cell>
          <cell r="W1381">
            <v>0</v>
          </cell>
          <cell r="X1381">
            <v>2200</v>
          </cell>
          <cell r="Y1381" t="str">
            <v>TRI FRI VEN TRE LOM PIE LIG EMI TOS MAR UMB LAZ AEM CAM PUG BAS CAL</v>
          </cell>
          <cell r="Z1381" t="str">
            <v>Medit.-Montana (?)</v>
          </cell>
          <cell r="AH1381" t="str">
            <v>H scap</v>
          </cell>
          <cell r="AK1381" t="str">
            <v>prati, pascoli / coltivata (foraggera)</v>
          </cell>
        </row>
        <row r="1382">
          <cell r="M1382">
            <v>38030010</v>
          </cell>
          <cell r="N1382">
            <v>1966</v>
          </cell>
          <cell r="O1382" t="str">
            <v>Arachis hypogea L.</v>
          </cell>
          <cell r="P1382" t="str">
            <v/>
          </cell>
          <cell r="Q1382" t="str">
            <v>XK</v>
          </cell>
          <cell r="R1382" t="str">
            <v>k</v>
          </cell>
          <cell r="S1382" t="str">
            <v>k</v>
          </cell>
          <cell r="W1382">
            <v>0</v>
          </cell>
          <cell r="X1382">
            <v>500</v>
          </cell>
          <cell r="Z1382" t="str">
            <v>Americana Neotropicale (Brasile)</v>
          </cell>
          <cell r="AH1382" t="str">
            <v>T scap</v>
          </cell>
          <cell r="AK1382" t="str">
            <v>coltivata (alimentare)</v>
          </cell>
        </row>
        <row r="1383">
          <cell r="M1383">
            <v>39360010</v>
          </cell>
          <cell r="N1383">
            <v>1967</v>
          </cell>
          <cell r="O1383" t="str">
            <v>Oxalis corniculata L.</v>
          </cell>
          <cell r="P1383" t="str">
            <v/>
          </cell>
          <cell r="Q1383" t="str">
            <v>A</v>
          </cell>
          <cell r="R1383" t="str">
            <v>C</v>
          </cell>
          <cell r="S1383" t="str">
            <v>C</v>
          </cell>
          <cell r="W1383">
            <v>0</v>
          </cell>
          <cell r="X1383">
            <v>800</v>
          </cell>
          <cell r="Y1383" t="str">
            <v>TRI FRI VEN TRE LOM PIE LIG EMI TOS MAR UMB LAZ AEM CAM PUG BAS CAL SIC SAR COR</v>
          </cell>
          <cell r="Z1383" t="str">
            <v>Cosmopolita (ex Euri-Medit.)</v>
          </cell>
          <cell r="AH1383" t="str">
            <v>H rept</v>
          </cell>
          <cell r="AK1383" t="str">
            <v>incolti umidi</v>
          </cell>
        </row>
        <row r="1384">
          <cell r="M1384">
            <v>39360030</v>
          </cell>
          <cell r="N1384">
            <v>1968</v>
          </cell>
          <cell r="O1384" t="str">
            <v>Oxalis dillenii Jacq.</v>
          </cell>
          <cell r="P1384" t="str">
            <v/>
          </cell>
          <cell r="Q1384" t="str">
            <v>V</v>
          </cell>
          <cell r="R1384" t="str">
            <v>?</v>
          </cell>
          <cell r="S1384" t="str">
            <v>?</v>
          </cell>
          <cell r="U1384" t="str">
            <v>da vrf</v>
          </cell>
          <cell r="W1384">
            <v>0</v>
          </cell>
          <cell r="X1384">
            <v>600</v>
          </cell>
          <cell r="Z1384" t="str">
            <v>Americana Neotropicale (S-Am.)</v>
          </cell>
          <cell r="AH1384" t="str">
            <v>H scap</v>
          </cell>
          <cell r="AK1384" t="str">
            <v>incolti calpestati, giardini, viali</v>
          </cell>
        </row>
        <row r="1385">
          <cell r="M1385">
            <v>39360040</v>
          </cell>
          <cell r="N1385">
            <v>1969</v>
          </cell>
          <cell r="O1385" t="str">
            <v>Oxalis fontana Bunge</v>
          </cell>
          <cell r="P1385" t="str">
            <v/>
          </cell>
          <cell r="Q1385" t="str">
            <v>A</v>
          </cell>
          <cell r="R1385" t="str">
            <v>C</v>
          </cell>
          <cell r="S1385" t="str">
            <v>C</v>
          </cell>
          <cell r="W1385">
            <v>0</v>
          </cell>
          <cell r="X1385">
            <v>800</v>
          </cell>
          <cell r="Y1385" t="str">
            <v>TRI FRI VEN TRE LOM PIE LIG EMI TOS UMB BAS COR</v>
          </cell>
          <cell r="Z1385" t="str">
            <v>Subcosmopolita (ex N-Americana)</v>
          </cell>
          <cell r="AH1385" t="str">
            <v>H scap</v>
          </cell>
          <cell r="AK1385" t="str">
            <v>incolti umidi</v>
          </cell>
        </row>
        <row r="1386">
          <cell r="M1386">
            <v>39360060</v>
          </cell>
          <cell r="N1386">
            <v>1970</v>
          </cell>
          <cell r="O1386" t="str">
            <v>Oxalis acetosella L.</v>
          </cell>
          <cell r="P1386" t="str">
            <v/>
          </cell>
          <cell r="Q1386" t="str">
            <v>A</v>
          </cell>
          <cell r="R1386" t="str">
            <v>C</v>
          </cell>
          <cell r="S1386" t="str">
            <v>R</v>
          </cell>
          <cell r="W1386">
            <v>0</v>
          </cell>
          <cell r="X1386">
            <v>2000</v>
          </cell>
          <cell r="Y1386" t="str">
            <v>TRI FRI VEN TRE LOM PIE LIG EMI TOS MAR UMB LAZ AEM CAM PUG BAS CAL COR</v>
          </cell>
          <cell r="Z1386" t="str">
            <v>Circumboreale</v>
          </cell>
          <cell r="AH1386" t="str">
            <v>G rhiz</v>
          </cell>
          <cell r="AK1386" t="str">
            <v>boschi, cespuglieti (accumuli di mat.org.)</v>
          </cell>
        </row>
        <row r="1387">
          <cell r="M1387">
            <v>39360100</v>
          </cell>
          <cell r="N1387">
            <v>1971</v>
          </cell>
          <cell r="O1387" t="str">
            <v>Oxalis pes-caprea L.</v>
          </cell>
          <cell r="P1387" t="str">
            <v/>
          </cell>
          <cell r="Q1387" t="str">
            <v>XK</v>
          </cell>
          <cell r="R1387" t="str">
            <v>k/?</v>
          </cell>
          <cell r="S1387" t="str">
            <v>k/?</v>
          </cell>
          <cell r="U1387" t="str">
            <v>inselv. Brescia da vrf</v>
          </cell>
          <cell r="W1387">
            <v>0</v>
          </cell>
          <cell r="X1387">
            <v>600</v>
          </cell>
          <cell r="Z1387" t="str">
            <v>Africana (S-)</v>
          </cell>
          <cell r="AH1387" t="str">
            <v>G bulb</v>
          </cell>
          <cell r="AK1387" t="str">
            <v>incolti, campi, orti (spontaneizzata) / coltivata (ornamentale)</v>
          </cell>
        </row>
        <row r="1388">
          <cell r="M1388">
            <v>39360150</v>
          </cell>
          <cell r="N1388">
            <v>1971</v>
          </cell>
          <cell r="O1388" t="str">
            <v>Oxalis amoena Salisb.</v>
          </cell>
          <cell r="P1388" t="str">
            <v/>
          </cell>
          <cell r="Q1388" t="str">
            <v>XK</v>
          </cell>
          <cell r="R1388" t="str">
            <v>k/?</v>
          </cell>
          <cell r="S1388" t="str">
            <v>k/?</v>
          </cell>
          <cell r="U1388" t="str">
            <v>inselv. Brescia da vrf</v>
          </cell>
          <cell r="W1388">
            <v>0</v>
          </cell>
          <cell r="X1388">
            <v>600</v>
          </cell>
          <cell r="Y1388" t="str">
            <v>LOMB.</v>
          </cell>
          <cell r="Z1388" t="str">
            <v>Africana (S-)</v>
          </cell>
          <cell r="AH1388" t="str">
            <v>G bulb</v>
          </cell>
          <cell r="AK1388" t="str">
            <v>incolti, campi, orti (spontaneizzata) / coltivata (ornamentale)</v>
          </cell>
        </row>
        <row r="1389">
          <cell r="M1389">
            <v>39240010</v>
          </cell>
          <cell r="N1389">
            <v>1972</v>
          </cell>
          <cell r="O1389" t="str">
            <v>Geranium macrorrhizum L.</v>
          </cell>
          <cell r="P1389" t="str">
            <v/>
          </cell>
          <cell r="Q1389" t="str">
            <v>A</v>
          </cell>
          <cell r="R1389" t="str">
            <v>R</v>
          </cell>
          <cell r="S1389" t="str">
            <v>-</v>
          </cell>
          <cell r="V1389" t="str">
            <v>/</v>
          </cell>
          <cell r="W1389">
            <v>400</v>
          </cell>
          <cell r="X1389">
            <v>1700</v>
          </cell>
          <cell r="Y1389" t="str">
            <v>FRI VEN TRE LOM LIG EMI LAZ AEM CAM</v>
          </cell>
          <cell r="Z1389" t="str">
            <v>Orofita Europea (SE-)</v>
          </cell>
          <cell r="AH1389" t="str">
            <v>G rhiz</v>
          </cell>
          <cell r="AI1389" t="str">
            <v>calcare</v>
          </cell>
          <cell r="AK1389" t="str">
            <v>macereti, ghiaioni, rupi, Faggete (in Appennino)</v>
          </cell>
        </row>
        <row r="1390">
          <cell r="M1390">
            <v>39240050</v>
          </cell>
          <cell r="N1390">
            <v>1974</v>
          </cell>
          <cell r="O1390" t="str">
            <v>Geranium argenteum L.</v>
          </cell>
          <cell r="P1390" t="str">
            <v/>
          </cell>
          <cell r="Q1390" t="str">
            <v>L</v>
          </cell>
          <cell r="R1390" t="str">
            <v>RR*</v>
          </cell>
          <cell r="S1390" t="str">
            <v>-</v>
          </cell>
          <cell r="U1390" t="str">
            <v>BS-BG:V.di Vaja,Arera,Tre Signori</v>
          </cell>
          <cell r="V1390" t="str">
            <v>/</v>
          </cell>
          <cell r="W1390">
            <v>1700</v>
          </cell>
          <cell r="X1390">
            <v>2200</v>
          </cell>
          <cell r="Y1390" t="str">
            <v>FRI VEN TRE LOM EMI TOS</v>
          </cell>
          <cell r="Z1390" t="str">
            <v>Endemica Alpino-Appenninica (Sub-) (N-App.)</v>
          </cell>
          <cell r="AH1390" t="str">
            <v>H ros</v>
          </cell>
          <cell r="AK1390" t="str">
            <v>ghiaioni, rupi di vetta</v>
          </cell>
        </row>
        <row r="1391">
          <cell r="M1391">
            <v>39240060</v>
          </cell>
          <cell r="N1391">
            <v>1975</v>
          </cell>
          <cell r="O1391" t="str">
            <v>Geranium sanguineum L.</v>
          </cell>
          <cell r="P1391" t="str">
            <v/>
          </cell>
          <cell r="Q1391" t="str">
            <v>A</v>
          </cell>
          <cell r="R1391" t="str">
            <v>C</v>
          </cell>
          <cell r="S1391" t="str">
            <v>-</v>
          </cell>
          <cell r="V1391" t="str">
            <v>/</v>
          </cell>
          <cell r="W1391">
            <v>0</v>
          </cell>
          <cell r="X1391">
            <v>1200</v>
          </cell>
          <cell r="Y1391" t="str">
            <v>TRI FRI VEN TRE LOM PIE LIG EMI TOS MAR UMB LAZ AEM CAM PUG BAS CAL SIC COR</v>
          </cell>
          <cell r="Z1391" t="str">
            <v>Europeo-Caucasica</v>
          </cell>
          <cell r="AH1391" t="str">
            <v>H scap</v>
          </cell>
          <cell r="AK1391" t="str">
            <v>boscaglie, cespuglieti, prati aridi</v>
          </cell>
        </row>
        <row r="1392">
          <cell r="M1392">
            <v>39240070</v>
          </cell>
          <cell r="N1392">
            <v>1976</v>
          </cell>
          <cell r="O1392" t="str">
            <v>Geranium pratense L.</v>
          </cell>
          <cell r="P1392" t="str">
            <v/>
          </cell>
          <cell r="Q1392" t="str">
            <v>A</v>
          </cell>
          <cell r="R1392" t="str">
            <v>R</v>
          </cell>
          <cell r="S1392" t="str">
            <v>-</v>
          </cell>
          <cell r="T1392" t="str">
            <v>Vagna,Vigezzo ecc.</v>
          </cell>
          <cell r="V1392" t="str">
            <v>/</v>
          </cell>
          <cell r="W1392">
            <v>500</v>
          </cell>
          <cell r="X1392">
            <v>1300</v>
          </cell>
          <cell r="Y1392" t="str">
            <v>FRI VEN TRE LOM PIE LIG EMI TOS</v>
          </cell>
          <cell r="Z1392" t="str">
            <v>Euro-Siberiana</v>
          </cell>
          <cell r="AH1392" t="str">
            <v>H scap</v>
          </cell>
          <cell r="AK1392" t="str">
            <v>prati stabili umidi</v>
          </cell>
        </row>
        <row r="1393">
          <cell r="M1393">
            <v>39240080</v>
          </cell>
          <cell r="N1393">
            <v>1977</v>
          </cell>
          <cell r="O1393" t="str">
            <v>Geranium sylvaticum L.</v>
          </cell>
          <cell r="P1393" t="str">
            <v/>
          </cell>
          <cell r="Q1393" t="str">
            <v>A</v>
          </cell>
          <cell r="R1393" t="str">
            <v>C</v>
          </cell>
          <cell r="S1393" t="str">
            <v>RR</v>
          </cell>
          <cell r="V1393" t="str">
            <v>via scomp.</v>
          </cell>
          <cell r="W1393">
            <v>0</v>
          </cell>
          <cell r="X1393">
            <v>2300</v>
          </cell>
          <cell r="Y1393" t="str">
            <v>TRI FRI VEN TRE LOM PIE LIG EMI TOS MAR UMB LAZ AEM BAS CAL</v>
          </cell>
          <cell r="Z1393" t="str">
            <v>Euro-Asiatica</v>
          </cell>
          <cell r="AH1393" t="str">
            <v>H scap</v>
          </cell>
          <cell r="AK1393" t="str">
            <v>prati stabili (suolo ricco di humus)</v>
          </cell>
        </row>
        <row r="1394">
          <cell r="M1394">
            <v>39240400</v>
          </cell>
          <cell r="N1394">
            <v>1978</v>
          </cell>
          <cell r="O1394" t="str">
            <v>Geranium rivulare Vill.</v>
          </cell>
          <cell r="P1394" t="str">
            <v/>
          </cell>
          <cell r="Q1394" t="str">
            <v>A</v>
          </cell>
          <cell r="R1394" t="str">
            <v>R</v>
          </cell>
          <cell r="S1394" t="str">
            <v>-</v>
          </cell>
          <cell r="T1394" t="str">
            <v>Divedro,Formazza ecc.</v>
          </cell>
          <cell r="V1394" t="str">
            <v>/</v>
          </cell>
          <cell r="W1394">
            <v>1500</v>
          </cell>
          <cell r="X1394">
            <v>2300</v>
          </cell>
          <cell r="Y1394" t="str">
            <v>VEN TRE LOM PIE LIG</v>
          </cell>
          <cell r="Z1394" t="str">
            <v>Endemica Alpica (W-)</v>
          </cell>
          <cell r="AH1394" t="str">
            <v>H scap</v>
          </cell>
          <cell r="AK1394" t="str">
            <v>cespuglieti subalpini, pendii aridi subalpini</v>
          </cell>
        </row>
        <row r="1395">
          <cell r="M1395">
            <v>39240110</v>
          </cell>
          <cell r="N1395">
            <v>1980</v>
          </cell>
          <cell r="O1395" t="str">
            <v>Geranium nodosum L.</v>
          </cell>
          <cell r="P1395" t="str">
            <v/>
          </cell>
          <cell r="Q1395" t="str">
            <v>A</v>
          </cell>
          <cell r="R1395" t="str">
            <v>R</v>
          </cell>
          <cell r="S1395" t="str">
            <v>R</v>
          </cell>
          <cell r="W1395">
            <v>100</v>
          </cell>
          <cell r="X1395">
            <v>1300</v>
          </cell>
          <cell r="Y1395" t="str">
            <v>TRI FRI VEN TRE LOM PIE LIG EMI TOS MAR UMB LAZ AEM COR</v>
          </cell>
          <cell r="Z1395" t="str">
            <v>Medit.-Montana (N-)</v>
          </cell>
          <cell r="AH1395" t="str">
            <v>G rhiz</v>
          </cell>
          <cell r="AK1395" t="str">
            <v>boschi di latif.</v>
          </cell>
        </row>
        <row r="1396">
          <cell r="M1396">
            <v>39240150</v>
          </cell>
          <cell r="N1396">
            <v>1981</v>
          </cell>
          <cell r="O1396" t="str">
            <v>Geranium phaeum L.</v>
          </cell>
          <cell r="P1396" t="str">
            <v/>
          </cell>
          <cell r="Q1396" t="str">
            <v>A</v>
          </cell>
          <cell r="R1396" t="str">
            <v>C</v>
          </cell>
          <cell r="S1396" t="str">
            <v>-</v>
          </cell>
          <cell r="T1396" t="str">
            <v>(rara)</v>
          </cell>
          <cell r="V1396" t="str">
            <v>/</v>
          </cell>
          <cell r="W1396">
            <v>500</v>
          </cell>
          <cell r="X1396">
            <v>2000</v>
          </cell>
          <cell r="Y1396" t="str">
            <v>TRI FRI VEN TRE LOM PIE LIG EMI</v>
          </cell>
          <cell r="Z1396" t="str">
            <v>Orofita Europea (S-)</v>
          </cell>
          <cell r="AH1396" t="str">
            <v>H scap</v>
          </cell>
          <cell r="AK1396" t="str">
            <v>prati stabili, radure</v>
          </cell>
        </row>
        <row r="1397">
          <cell r="M1397">
            <v>39240230</v>
          </cell>
          <cell r="N1397">
            <v>1985</v>
          </cell>
          <cell r="O1397" t="str">
            <v>Geranium palustre L.</v>
          </cell>
          <cell r="P1397" t="str">
            <v/>
          </cell>
          <cell r="Q1397" t="str">
            <v>L</v>
          </cell>
          <cell r="R1397" t="str">
            <v>R*</v>
          </cell>
          <cell r="S1397" t="str">
            <v>R*</v>
          </cell>
          <cell r="U1397" t="str">
            <v>BG:Bergamasco generico</v>
          </cell>
          <cell r="V1397" t="str">
            <v>BG:Bergamasco generico</v>
          </cell>
          <cell r="W1397">
            <v>500</v>
          </cell>
          <cell r="X1397">
            <v>1350</v>
          </cell>
          <cell r="Y1397" t="str">
            <v>FRI TRE LOM PIE</v>
          </cell>
          <cell r="Z1397" t="str">
            <v>Europea (Centro-)</v>
          </cell>
          <cell r="AH1397" t="str">
            <v>H scap</v>
          </cell>
          <cell r="AK1397" t="str">
            <v>prati umidi torbosi, paludi</v>
          </cell>
        </row>
        <row r="1398">
          <cell r="M1398">
            <v>39240250</v>
          </cell>
          <cell r="N1398">
            <v>1986</v>
          </cell>
          <cell r="O1398" t="str">
            <v>Geranium divaricatum Ehrh.</v>
          </cell>
          <cell r="P1398" t="str">
            <v/>
          </cell>
          <cell r="Q1398" t="str">
            <v>A</v>
          </cell>
          <cell r="R1398" t="str">
            <v>R</v>
          </cell>
          <cell r="S1398" t="str">
            <v>-</v>
          </cell>
          <cell r="V1398" t="str">
            <v>/</v>
          </cell>
          <cell r="W1398">
            <v>500</v>
          </cell>
          <cell r="X1398">
            <v>1500</v>
          </cell>
          <cell r="Y1398" t="str">
            <v>TRE LOM PIE</v>
          </cell>
          <cell r="Z1398" t="str">
            <v>Euro-Asiatica (S-Sib.-S-Eu.) Pontica</v>
          </cell>
          <cell r="AH1398" t="str">
            <v>T scap</v>
          </cell>
          <cell r="AK1398" t="str">
            <v>boschi di conif.</v>
          </cell>
        </row>
        <row r="1399">
          <cell r="M1399">
            <v>39240260</v>
          </cell>
          <cell r="N1399">
            <v>1987</v>
          </cell>
          <cell r="O1399" t="str">
            <v>Geranium boemicum L.</v>
          </cell>
          <cell r="P1399" t="str">
            <v/>
          </cell>
          <cell r="Q1399" t="str">
            <v>V</v>
          </cell>
          <cell r="R1399" t="str">
            <v>?</v>
          </cell>
          <cell r="S1399" t="str">
            <v>-</v>
          </cell>
          <cell r="U1399" t="str">
            <v>SO?:Engadina!</v>
          </cell>
          <cell r="V1399" t="str">
            <v>/</v>
          </cell>
          <cell r="W1399">
            <v>1000</v>
          </cell>
          <cell r="X1399">
            <v>2900</v>
          </cell>
          <cell r="Z1399" t="str">
            <v>Europea (E-)</v>
          </cell>
          <cell r="AH1399" t="str">
            <v>T scap</v>
          </cell>
          <cell r="AK1399" t="str">
            <v>boschi di conif.</v>
          </cell>
        </row>
        <row r="1400">
          <cell r="M1400">
            <v>39240280</v>
          </cell>
          <cell r="N1400">
            <v>1989</v>
          </cell>
          <cell r="O1400" t="str">
            <v>Geranium sibiricum L.</v>
          </cell>
          <cell r="P1400" t="str">
            <v/>
          </cell>
          <cell r="Q1400" t="str">
            <v>L</v>
          </cell>
          <cell r="R1400" t="str">
            <v>R*</v>
          </cell>
          <cell r="S1400" t="str">
            <v>-</v>
          </cell>
          <cell r="U1400" t="str">
            <v>SO:Valtellina,Poschiavo da vrf ulteriormente</v>
          </cell>
          <cell r="V1400" t="str">
            <v>/</v>
          </cell>
          <cell r="W1400">
            <v>500</v>
          </cell>
          <cell r="X1400">
            <v>1500</v>
          </cell>
          <cell r="Y1400" t="str">
            <v>LOM PIE</v>
          </cell>
          <cell r="Z1400" t="str">
            <v>Euro-Siberiana</v>
          </cell>
          <cell r="AH1400" t="str">
            <v>T scap</v>
          </cell>
          <cell r="AK1400" t="str">
            <v>incolti, lungo le vie, sentieri</v>
          </cell>
        </row>
        <row r="1401">
          <cell r="M1401">
            <v>39240290</v>
          </cell>
          <cell r="N1401">
            <v>1990</v>
          </cell>
          <cell r="O1401" t="str">
            <v>Geranium pyrenaicum Burm.f.</v>
          </cell>
          <cell r="P1401" t="str">
            <v/>
          </cell>
          <cell r="Q1401" t="str">
            <v>A</v>
          </cell>
          <cell r="R1401" t="str">
            <v>R</v>
          </cell>
          <cell r="S1401" t="str">
            <v>-</v>
          </cell>
          <cell r="V1401" t="str">
            <v>/</v>
          </cell>
          <cell r="W1401">
            <v>200</v>
          </cell>
          <cell r="X1401">
            <v>1900</v>
          </cell>
          <cell r="Y1401" t="str">
            <v>VEN TRE LOM PIE LIG EMI TOS MAR UMB LAZ AEM CAM PUG BAS CAL SIC COR</v>
          </cell>
          <cell r="Z1401" t="str">
            <v>Euri-Medit.</v>
          </cell>
          <cell r="AH1401" t="str">
            <v>H scap</v>
          </cell>
          <cell r="AK1401" t="str">
            <v>pascoli, incolti aridi, siepi, radure</v>
          </cell>
        </row>
        <row r="1402">
          <cell r="M1402">
            <v>39240300</v>
          </cell>
          <cell r="N1402">
            <v>1991</v>
          </cell>
          <cell r="O1402" t="str">
            <v>Geranium rotundifolium L.</v>
          </cell>
          <cell r="P1402" t="str">
            <v/>
          </cell>
          <cell r="Q1402" t="str">
            <v>A</v>
          </cell>
          <cell r="R1402" t="str">
            <v>C</v>
          </cell>
          <cell r="S1402" t="str">
            <v>C</v>
          </cell>
          <cell r="W1402">
            <v>0</v>
          </cell>
          <cell r="X1402">
            <v>1200</v>
          </cell>
          <cell r="Y1402" t="str">
            <v>TRI FRI VEN TRE LOM PIE LIG EMI TOS MAR UMB LAZ AEM CAM PUG BAS CAL SIC SAR COR</v>
          </cell>
          <cell r="Z1402" t="str">
            <v>Paleotemperata</v>
          </cell>
          <cell r="AH1402" t="str">
            <v>T scap</v>
          </cell>
          <cell r="AK1402" t="str">
            <v>incolti, lungo le vie, vigne, oliveti</v>
          </cell>
        </row>
        <row r="1403">
          <cell r="M1403">
            <v>39240310</v>
          </cell>
          <cell r="N1403">
            <v>1992</v>
          </cell>
          <cell r="O1403" t="str">
            <v>Geranium molle L.</v>
          </cell>
          <cell r="P1403" t="str">
            <v/>
          </cell>
          <cell r="Q1403" t="str">
            <v>A</v>
          </cell>
          <cell r="R1403" t="str">
            <v>C</v>
          </cell>
          <cell r="S1403" t="str">
            <v>C</v>
          </cell>
          <cell r="W1403">
            <v>0</v>
          </cell>
          <cell r="X1403">
            <v>1000</v>
          </cell>
          <cell r="Y1403" t="str">
            <v>TRI FRI VEN TRE LOM PIE LIG EMI TOS MAR UMB LAZ AEM CAM PUG BAS CAL SIC SAR COR</v>
          </cell>
          <cell r="Z1403" t="str">
            <v>Subcosmopolita (ex Euro-Asiatica)</v>
          </cell>
          <cell r="AH1403" t="str">
            <v>T scap</v>
          </cell>
          <cell r="AK1403" t="str">
            <v>incolti, prati aridi, vigne, abitati</v>
          </cell>
        </row>
        <row r="1404">
          <cell r="M1404">
            <v>39240330</v>
          </cell>
          <cell r="N1404">
            <v>1994</v>
          </cell>
          <cell r="O1404" t="str">
            <v>Geranium pusillum L.</v>
          </cell>
          <cell r="P1404" t="str">
            <v/>
          </cell>
          <cell r="Q1404" t="str">
            <v>A</v>
          </cell>
          <cell r="R1404" t="str">
            <v>C</v>
          </cell>
          <cell r="S1404" t="str">
            <v>C</v>
          </cell>
          <cell r="W1404">
            <v>0</v>
          </cell>
          <cell r="X1404">
            <v>1200</v>
          </cell>
          <cell r="Y1404" t="str">
            <v>TRI FRI VEN TRE LOM PIE LIG EMI TOS MAR AEM CAM PUG BAS CAL SAR COR</v>
          </cell>
          <cell r="Z1404" t="str">
            <v>Euro-Asiatica (W-As.)</v>
          </cell>
          <cell r="AH1404" t="str">
            <v>T scap</v>
          </cell>
          <cell r="AK1404" t="str">
            <v>incolti, campi (infest.colt.sarchiate), abitati</v>
          </cell>
        </row>
        <row r="1405">
          <cell r="M1405">
            <v>39240340</v>
          </cell>
          <cell r="N1405">
            <v>1995</v>
          </cell>
          <cell r="O1405" t="str">
            <v>Geranium columbinum L.</v>
          </cell>
          <cell r="P1405" t="str">
            <v/>
          </cell>
          <cell r="Q1405" t="str">
            <v>A</v>
          </cell>
          <cell r="R1405" t="str">
            <v>C</v>
          </cell>
          <cell r="S1405" t="str">
            <v>C</v>
          </cell>
          <cell r="W1405">
            <v>0</v>
          </cell>
          <cell r="X1405">
            <v>1200</v>
          </cell>
          <cell r="Y1405" t="str">
            <v>TRI FRI VEN TRE LOM PIE LIG EMI TOS MAR UMB LAZ AEM CAM PUG BAS CAL SIC SAR COR</v>
          </cell>
          <cell r="Z1405" t="str">
            <v>Euro-Asiatica (S-Sib.) substeppica</v>
          </cell>
          <cell r="AH1405" t="str">
            <v>T scap</v>
          </cell>
          <cell r="AK1405" t="str">
            <v>incolti, prati, lungo le vie</v>
          </cell>
        </row>
        <row r="1406">
          <cell r="M1406">
            <v>39240350</v>
          </cell>
          <cell r="N1406">
            <v>1996</v>
          </cell>
          <cell r="O1406" t="str">
            <v>Geranium dissectum L.</v>
          </cell>
          <cell r="P1406" t="str">
            <v/>
          </cell>
          <cell r="Q1406" t="str">
            <v>A</v>
          </cell>
          <cell r="R1406" t="str">
            <v>C</v>
          </cell>
          <cell r="S1406" t="str">
            <v>C</v>
          </cell>
          <cell r="T1406" t="str">
            <v>(rara)</v>
          </cell>
          <cell r="W1406">
            <v>0</v>
          </cell>
          <cell r="X1406">
            <v>1300</v>
          </cell>
          <cell r="Y1406" t="str">
            <v>TRI FRI VEN TRE LOM PIE LIG EMI TOS MAR UMB LAZ AEM CAM PUG BAS CAL SIC SAR COR</v>
          </cell>
          <cell r="Z1406" t="str">
            <v>Subcosmopolita (ex Euro-Asiatica)</v>
          </cell>
          <cell r="AH1406" t="str">
            <v>T scap</v>
          </cell>
          <cell r="AK1406" t="str">
            <v>incolti, campi, abitanti</v>
          </cell>
        </row>
        <row r="1407">
          <cell r="M1407">
            <v>39240360</v>
          </cell>
          <cell r="N1407">
            <v>1997</v>
          </cell>
          <cell r="O1407" t="str">
            <v>Geranium lucidum L.</v>
          </cell>
          <cell r="P1407" t="str">
            <v/>
          </cell>
          <cell r="Q1407" t="str">
            <v>A</v>
          </cell>
          <cell r="R1407" t="str">
            <v>C</v>
          </cell>
          <cell r="S1407" t="str">
            <v>C</v>
          </cell>
          <cell r="W1407">
            <v>0</v>
          </cell>
          <cell r="X1407">
            <v>1400</v>
          </cell>
          <cell r="Y1407" t="str">
            <v>TRI FRI VEN TRE LOM PIE LIG EMI TOS MAR UMB LAZ AEM CAM PUG BAS CAL SIC SAR COR</v>
          </cell>
          <cell r="Z1407" t="str">
            <v>Euri-Medit.</v>
          </cell>
          <cell r="AH1407" t="str">
            <v>T scap</v>
          </cell>
          <cell r="AK1407" t="str">
            <v>incolti ombrosi umidi, muri, rupi</v>
          </cell>
        </row>
        <row r="1408">
          <cell r="M1408">
            <v>39240370</v>
          </cell>
          <cell r="N1408">
            <v>1998</v>
          </cell>
          <cell r="O1408" t="str">
            <v>Geranium robertianum L.</v>
          </cell>
          <cell r="P1408" t="str">
            <v/>
          </cell>
          <cell r="Q1408" t="str">
            <v>A</v>
          </cell>
          <cell r="R1408" t="str">
            <v>C</v>
          </cell>
          <cell r="S1408" t="str">
            <v>C</v>
          </cell>
          <cell r="W1408">
            <v>0</v>
          </cell>
          <cell r="X1408">
            <v>1600</v>
          </cell>
          <cell r="Y1408" t="str">
            <v>TRI FRI VEN TRE LOM PIE LIG EMI TOS MAR UMB LAZ AEM CAM PUG BAS CAL SIC SAR COR</v>
          </cell>
          <cell r="Z1408" t="str">
            <v>Subcosmopolita</v>
          </cell>
          <cell r="AH1408" t="str">
            <v>T scap</v>
          </cell>
          <cell r="AK1408" t="str">
            <v>incolti, muri, siepi, boschi, grotte (ambienti ombrosi)</v>
          </cell>
        </row>
        <row r="1409">
          <cell r="M1409">
            <v>39240380</v>
          </cell>
          <cell r="N1409">
            <v>1999</v>
          </cell>
          <cell r="O1409" t="str">
            <v>Geranium purpureum Vill.</v>
          </cell>
          <cell r="P1409" t="str">
            <v/>
          </cell>
          <cell r="Q1409" t="str">
            <v>A</v>
          </cell>
          <cell r="R1409" t="str">
            <v>C</v>
          </cell>
          <cell r="S1409" t="str">
            <v>C</v>
          </cell>
          <cell r="U1409" t="str">
            <v>da vrf/conf. spesso</v>
          </cell>
          <cell r="W1409">
            <v>0</v>
          </cell>
          <cell r="X1409">
            <v>1200</v>
          </cell>
          <cell r="Y1409" t="str">
            <v>TRI FRI VEN TRE LOM PIE LIG EMI TOS MAR UMB LAZ AEM CAM PUG BAS CAL SIC SAR COR</v>
          </cell>
          <cell r="Z1409" t="str">
            <v>Euri-Medit.</v>
          </cell>
          <cell r="AH1409" t="str">
            <v>T scap</v>
          </cell>
          <cell r="AI1409" t="str">
            <v>calcare</v>
          </cell>
          <cell r="AK1409" t="str">
            <v>rupi soleggiate, ambienti aridi</v>
          </cell>
        </row>
        <row r="1410">
          <cell r="M1410">
            <v>39290010</v>
          </cell>
          <cell r="N1410">
            <v>1999</v>
          </cell>
          <cell r="O1410" t="str">
            <v>Pelargonium zonale (L.) Aiton</v>
          </cell>
          <cell r="P1410" t="str">
            <v/>
          </cell>
          <cell r="Q1410" t="str">
            <v>XK</v>
          </cell>
          <cell r="R1410" t="str">
            <v>k</v>
          </cell>
          <cell r="S1410" t="str">
            <v>k</v>
          </cell>
          <cell r="W1410">
            <v>0</v>
          </cell>
          <cell r="X1410">
            <v>1500</v>
          </cell>
          <cell r="Z1410" t="str">
            <v>Africana (S-)</v>
          </cell>
          <cell r="AH1410" t="str">
            <v>Ch suffr/NP</v>
          </cell>
          <cell r="AK1410" t="str">
            <v>coltivata (ornamentale)</v>
          </cell>
        </row>
        <row r="1411">
          <cell r="M1411">
            <v>39290020</v>
          </cell>
          <cell r="N1411">
            <v>1999</v>
          </cell>
          <cell r="O1411" t="str">
            <v>Pelagornium inquinans (L.) Aiton</v>
          </cell>
          <cell r="P1411" t="str">
            <v/>
          </cell>
          <cell r="Q1411" t="str">
            <v>XK</v>
          </cell>
          <cell r="R1411" t="str">
            <v>k</v>
          </cell>
          <cell r="S1411" t="str">
            <v>k</v>
          </cell>
          <cell r="W1411">
            <v>0</v>
          </cell>
          <cell r="X1411">
            <v>1500</v>
          </cell>
          <cell r="Z1411" t="str">
            <v>Africana (S-)</v>
          </cell>
          <cell r="AH1411" t="str">
            <v>Ch suffr/NP</v>
          </cell>
          <cell r="AK1411" t="str">
            <v>coltivata (ornamentale)</v>
          </cell>
        </row>
        <row r="1412">
          <cell r="M1412">
            <v>39290030</v>
          </cell>
          <cell r="N1412">
            <v>1999</v>
          </cell>
          <cell r="O1412" t="str">
            <v>Pelargonium peltatum (L.) Aiton</v>
          </cell>
          <cell r="P1412" t="str">
            <v/>
          </cell>
          <cell r="Q1412" t="str">
            <v>XK</v>
          </cell>
          <cell r="R1412" t="str">
            <v>k</v>
          </cell>
          <cell r="S1412" t="str">
            <v>k</v>
          </cell>
          <cell r="W1412">
            <v>0</v>
          </cell>
          <cell r="X1412">
            <v>1500</v>
          </cell>
          <cell r="Z1412" t="str">
            <v>Africana (S-)</v>
          </cell>
          <cell r="AH1412" t="str">
            <v>Ch suffr/NP</v>
          </cell>
          <cell r="AK1412" t="str">
            <v>coltivata (ornamentale)</v>
          </cell>
        </row>
        <row r="1413">
          <cell r="M1413">
            <v>39290040</v>
          </cell>
          <cell r="N1413">
            <v>1999</v>
          </cell>
          <cell r="O1413" t="str">
            <v>Pelargonium radula (Cav.) L'Her.</v>
          </cell>
          <cell r="P1413" t="str">
            <v/>
          </cell>
          <cell r="Q1413" t="str">
            <v>XK</v>
          </cell>
          <cell r="R1413" t="str">
            <v>k</v>
          </cell>
          <cell r="S1413" t="str">
            <v>k</v>
          </cell>
          <cell r="W1413">
            <v>0</v>
          </cell>
          <cell r="X1413">
            <v>1200</v>
          </cell>
          <cell r="Z1413" t="str">
            <v>Africana (S-)</v>
          </cell>
          <cell r="AH1413" t="str">
            <v>Ch suffr</v>
          </cell>
          <cell r="AK1413" t="str">
            <v>coltivata (ornamentale)</v>
          </cell>
        </row>
        <row r="1414">
          <cell r="M1414">
            <v>39270060</v>
          </cell>
          <cell r="N1414">
            <v>2006</v>
          </cell>
          <cell r="O1414" t="str">
            <v>Erodium malacoides (L.) L'Her.</v>
          </cell>
          <cell r="P1414" t="str">
            <v/>
          </cell>
          <cell r="Q1414" t="str">
            <v>L</v>
          </cell>
          <cell r="R1414" t="str">
            <v>R*</v>
          </cell>
          <cell r="S1414" t="str">
            <v>-</v>
          </cell>
          <cell r="U1414" t="str">
            <v>BS:Garda,Brescia</v>
          </cell>
          <cell r="V1414" t="str">
            <v>/</v>
          </cell>
          <cell r="W1414">
            <v>0</v>
          </cell>
          <cell r="X1414">
            <v>1300</v>
          </cell>
          <cell r="Y1414" t="str">
            <v>TRI FRI VEN LOM LIG EMI TOS MAR UMB LAZ AEM CAM PUG BAS CAL SIC SAR COR</v>
          </cell>
          <cell r="Z1414" t="str">
            <v>Euri-Medit.Macaronesiana</v>
          </cell>
          <cell r="AH1414" t="str">
            <v>T scap</v>
          </cell>
          <cell r="AK1414" t="str">
            <v>incolti, prati aridi, lungo le vie, vigne, macerie</v>
          </cell>
        </row>
        <row r="1415">
          <cell r="M1415">
            <v>39270160</v>
          </cell>
          <cell r="N1415">
            <v>2011</v>
          </cell>
          <cell r="O1415" t="str">
            <v>Erodium ciconium (L.) L'Her.</v>
          </cell>
          <cell r="P1415" t="str">
            <v/>
          </cell>
          <cell r="Q1415" t="str">
            <v>L</v>
          </cell>
          <cell r="R1415" t="str">
            <v>R*</v>
          </cell>
          <cell r="S1415" t="str">
            <v>R*</v>
          </cell>
          <cell r="T1415" t="str">
            <v>Crevola</v>
          </cell>
          <cell r="U1415" t="str">
            <v>BS:Bresciano generico</v>
          </cell>
          <cell r="V1415" t="str">
            <v>BS:Bresciano generico</v>
          </cell>
          <cell r="W1415">
            <v>0</v>
          </cell>
          <cell r="X1415">
            <v>1300</v>
          </cell>
          <cell r="Y1415" t="str">
            <v>TRI VEN LOM PIE LIG EMI TOS MAR UMB LAZ AEM CAM PUG BAS CAL SIC SAR COR</v>
          </cell>
          <cell r="Z1415" t="str">
            <v>Euri-Medit.</v>
          </cell>
          <cell r="AH1415" t="str">
            <v>T scap</v>
          </cell>
          <cell r="AK1415" t="str">
            <v>pascoli aridi, incolti, macerie</v>
          </cell>
        </row>
        <row r="1416">
          <cell r="M1416">
            <v>39270260</v>
          </cell>
          <cell r="N1416">
            <v>2012</v>
          </cell>
          <cell r="O1416" t="str">
            <v>Erodium moschatum (L.) L'Her.</v>
          </cell>
          <cell r="P1416" t="str">
            <v/>
          </cell>
          <cell r="Q1416" t="str">
            <v>A</v>
          </cell>
          <cell r="R1416" t="str">
            <v>C</v>
          </cell>
          <cell r="S1416" t="str">
            <v>C</v>
          </cell>
          <cell r="T1416" t="str">
            <v>L.Maggiore</v>
          </cell>
          <cell r="W1416">
            <v>0</v>
          </cell>
          <cell r="X1416">
            <v>1300</v>
          </cell>
          <cell r="Y1416" t="str">
            <v>TRI FRI VEN TRE LOM LIG EMI TOS MAR UMB LAZ AEM CAM PUG BAS CAL SIC SAR COR</v>
          </cell>
          <cell r="Z1416" t="str">
            <v>Euri-Medit.</v>
          </cell>
          <cell r="AH1416" t="str">
            <v>T scap</v>
          </cell>
          <cell r="AK1416" t="str">
            <v>incolti, lungo le vie, vigne</v>
          </cell>
        </row>
        <row r="1417">
          <cell r="M1417">
            <v>39270250</v>
          </cell>
          <cell r="N1417">
            <v>2013</v>
          </cell>
          <cell r="O1417" t="str">
            <v>Erodium cicutarium (L.) L'Her.</v>
          </cell>
          <cell r="P1417" t="str">
            <v/>
          </cell>
          <cell r="Q1417" t="str">
            <v>A</v>
          </cell>
          <cell r="R1417" t="str">
            <v>C</v>
          </cell>
          <cell r="S1417" t="str">
            <v>C</v>
          </cell>
          <cell r="W1417">
            <v>0</v>
          </cell>
          <cell r="X1417">
            <v>1500</v>
          </cell>
          <cell r="Y1417" t="str">
            <v>TRI FRI VEN TRE LOM PIE LIG EMI TOS MAR UMB LAZ AEM CAM PUG BAS CAL SIC SAR COR</v>
          </cell>
          <cell r="Z1417" t="str">
            <v>Subcosmopolita</v>
          </cell>
          <cell r="AH1417" t="str">
            <v>T scap/H ros</v>
          </cell>
          <cell r="AK1417" t="str">
            <v>incolti aridi, lungo le vie, vigne (suoli sabbiosi)</v>
          </cell>
        </row>
        <row r="1418">
          <cell r="M1418">
            <v>39420010</v>
          </cell>
          <cell r="N1418">
            <v>2014</v>
          </cell>
          <cell r="O1418" t="str">
            <v>Tropaeolum majus L.</v>
          </cell>
          <cell r="P1418" t="str">
            <v/>
          </cell>
          <cell r="Q1418" t="str">
            <v>XK</v>
          </cell>
          <cell r="R1418" t="str">
            <v>k</v>
          </cell>
          <cell r="S1418" t="str">
            <v>k</v>
          </cell>
          <cell r="W1418">
            <v>0</v>
          </cell>
          <cell r="X1418">
            <v>1300</v>
          </cell>
          <cell r="Z1418" t="str">
            <v>Americana Neotropicale (S-Am.)</v>
          </cell>
          <cell r="AH1418" t="str">
            <v>T rept</v>
          </cell>
          <cell r="AK1418" t="str">
            <v>coltivata (ornamentale) / subspontanea (talora) (giardini)</v>
          </cell>
        </row>
        <row r="1419">
          <cell r="M1419">
            <v>39780010</v>
          </cell>
          <cell r="N1419">
            <v>2018</v>
          </cell>
          <cell r="O1419" t="str">
            <v>Tribulus terrestris L.</v>
          </cell>
          <cell r="P1419" t="str">
            <v/>
          </cell>
          <cell r="Q1419" t="str">
            <v>A</v>
          </cell>
          <cell r="R1419" t="str">
            <v>C</v>
          </cell>
          <cell r="S1419" t="str">
            <v>C</v>
          </cell>
          <cell r="W1419">
            <v>0</v>
          </cell>
          <cell r="X1419">
            <v>800</v>
          </cell>
          <cell r="Y1419" t="str">
            <v>TRI FRI VEN LOM PIE LIG EMI TOS MAR UMB LAZ AEM CAM PUG BAS CAL SIC SAR COR</v>
          </cell>
          <cell r="Z1419" t="str">
            <v>Cosmopolita (Termo-)</v>
          </cell>
          <cell r="AH1419" t="str">
            <v>T rept</v>
          </cell>
          <cell r="AK1419" t="str">
            <v>incolti sabbiosi</v>
          </cell>
        </row>
        <row r="1420">
          <cell r="M1420">
            <v>39450390</v>
          </cell>
          <cell r="N1420">
            <v>2024</v>
          </cell>
          <cell r="O1420" t="str">
            <v>Linum alpinum Jacq.</v>
          </cell>
          <cell r="P1420" t="str">
            <v>julicum (Hayek) Gams</v>
          </cell>
          <cell r="Q1420" t="str">
            <v>A</v>
          </cell>
          <cell r="R1420" t="str">
            <v>C</v>
          </cell>
          <cell r="S1420" t="str">
            <v>-</v>
          </cell>
          <cell r="T1420" t="str">
            <v>Vigezzo(rara)</v>
          </cell>
          <cell r="V1420" t="str">
            <v>/</v>
          </cell>
          <cell r="W1420">
            <v>1000</v>
          </cell>
          <cell r="X1420">
            <v>2000</v>
          </cell>
          <cell r="Y1420" t="str">
            <v>FRI VEN TRE LOM PIE LIG EMI TOS MAR UMB LAZ AEM</v>
          </cell>
          <cell r="Z1420" t="str">
            <v>Orofita Europea (S-)</v>
          </cell>
          <cell r="AH1420" t="str">
            <v>H scap</v>
          </cell>
          <cell r="AK1420" t="str">
            <v>prati aridi montani e subalpini</v>
          </cell>
        </row>
        <row r="1421">
          <cell r="M1421">
            <v>39450230</v>
          </cell>
          <cell r="N1421">
            <v>2029</v>
          </cell>
          <cell r="O1421" t="str">
            <v>Linum bienne Miller</v>
          </cell>
          <cell r="P1421" t="str">
            <v/>
          </cell>
          <cell r="Q1421" t="str">
            <v>A</v>
          </cell>
          <cell r="R1421" t="str">
            <v>R</v>
          </cell>
          <cell r="S1421" t="str">
            <v>R</v>
          </cell>
          <cell r="W1421">
            <v>0</v>
          </cell>
          <cell r="X1421">
            <v>1200</v>
          </cell>
          <cell r="Y1421" t="str">
            <v>TRI FRI VEN LOM PIE LIG EMI TOS MAR UMB LAZ AEM CAM PUG BAS CAL SIC SAR COR</v>
          </cell>
          <cell r="Z1421" t="str">
            <v>Euri-Medit.Atlantica (Sub-)</v>
          </cell>
          <cell r="AH1421" t="str">
            <v>H bienn</v>
          </cell>
          <cell r="AK1421" t="str">
            <v>prati aridi montani e subalpini</v>
          </cell>
        </row>
        <row r="1422">
          <cell r="M1422">
            <v>39450240</v>
          </cell>
          <cell r="N1422">
            <v>2030</v>
          </cell>
          <cell r="O1422" t="str">
            <v>Linum usitatissimum L.</v>
          </cell>
          <cell r="P1422" t="str">
            <v/>
          </cell>
          <cell r="Q1422" t="str">
            <v>XK</v>
          </cell>
          <cell r="R1422" t="str">
            <v>k/?</v>
          </cell>
          <cell r="S1422" t="str">
            <v>k/?</v>
          </cell>
          <cell r="U1422" t="str">
            <v>via scomp.</v>
          </cell>
          <cell r="V1422" t="str">
            <v>via scomp.</v>
          </cell>
          <cell r="W1422">
            <v>0</v>
          </cell>
          <cell r="X1422">
            <v>2000</v>
          </cell>
          <cell r="Y1422" t="str">
            <v>TUTTO IL TERRITORIO</v>
          </cell>
          <cell r="Z1422" t="str">
            <v>Origine ignota</v>
          </cell>
          <cell r="AH1422" t="str">
            <v>T scap</v>
          </cell>
          <cell r="AK1422" t="str">
            <v>coltivata (fibra) / subspontanea</v>
          </cell>
        </row>
        <row r="1423">
          <cell r="M1423">
            <v>39450250</v>
          </cell>
          <cell r="N1423">
            <v>2031</v>
          </cell>
          <cell r="O1423" t="str">
            <v>Linum viscosum L.</v>
          </cell>
          <cell r="P1423" t="str">
            <v/>
          </cell>
          <cell r="Q1423" t="str">
            <v>A</v>
          </cell>
          <cell r="R1423" t="str">
            <v>C</v>
          </cell>
          <cell r="S1423" t="str">
            <v>-</v>
          </cell>
          <cell r="V1423" t="str">
            <v>/</v>
          </cell>
          <cell r="W1423">
            <v>100</v>
          </cell>
          <cell r="X1423">
            <v>1800</v>
          </cell>
          <cell r="Y1423" t="str">
            <v>TRI FRI VEN TRE LOM PIE LIG EMI TOS MAR UMB LAZ AEM CAM PUG</v>
          </cell>
          <cell r="Z1423" t="str">
            <v>Orofita Europea (S-)</v>
          </cell>
          <cell r="AH1423" t="str">
            <v>H scap</v>
          </cell>
          <cell r="AK1423" t="str">
            <v>prati aridi collinari e montani</v>
          </cell>
        </row>
        <row r="1424">
          <cell r="M1424">
            <v>39450300</v>
          </cell>
          <cell r="N1424">
            <v>2034</v>
          </cell>
          <cell r="O1424" t="str">
            <v>Linum trigynum L.</v>
          </cell>
          <cell r="P1424" t="str">
            <v/>
          </cell>
          <cell r="Q1424" t="str">
            <v>A</v>
          </cell>
          <cell r="R1424" t="str">
            <v>R</v>
          </cell>
          <cell r="S1424" t="str">
            <v>R</v>
          </cell>
          <cell r="W1424">
            <v>0</v>
          </cell>
          <cell r="X1424">
            <v>1000</v>
          </cell>
          <cell r="Y1424" t="str">
            <v>TRI FRI VEN LOM PIE LIG EMI TOS MAR UMB LAZ AEM CAM PUG BAS CAL SIC SAR COR</v>
          </cell>
          <cell r="Z1424" t="str">
            <v>Euri-Medit.</v>
          </cell>
          <cell r="AH1424" t="str">
            <v>T scap</v>
          </cell>
          <cell r="AI1424" t="str">
            <v>calcare</v>
          </cell>
          <cell r="AK1424" t="str">
            <v>pascoli aridi, boscaglie, cespuglieti, incolti</v>
          </cell>
        </row>
        <row r="1425">
          <cell r="M1425">
            <v>39450320</v>
          </cell>
          <cell r="N1425">
            <v>2035</v>
          </cell>
          <cell r="O1425" t="str">
            <v>Linum tenuifolium L.</v>
          </cell>
          <cell r="P1425" t="str">
            <v/>
          </cell>
          <cell r="Q1425" t="str">
            <v>L</v>
          </cell>
          <cell r="R1425" t="str">
            <v>C*</v>
          </cell>
          <cell r="S1425" t="str">
            <v>-</v>
          </cell>
          <cell r="T1425" t="str">
            <v>(rara)</v>
          </cell>
          <cell r="U1425" t="str">
            <v>V.aride</v>
          </cell>
          <cell r="V1425" t="str">
            <v>/</v>
          </cell>
          <cell r="W1425">
            <v>0</v>
          </cell>
          <cell r="X1425">
            <v>1500</v>
          </cell>
          <cell r="Y1425" t="str">
            <v>TRI FRI VEN TRE LOM PIE LIG EMI TOS MAR UMB LAZ AEM CAM PUG BAS CAL SIC SAR COR</v>
          </cell>
          <cell r="Z1425" t="str">
            <v>Euri-Medit.Pontica</v>
          </cell>
          <cell r="AH1425" t="str">
            <v>Ch suffr</v>
          </cell>
          <cell r="AI1425" t="str">
            <v>calcare</v>
          </cell>
          <cell r="AK1425" t="str">
            <v>prati aridi</v>
          </cell>
        </row>
        <row r="1426">
          <cell r="M1426">
            <v>39450360</v>
          </cell>
          <cell r="N1426">
            <v>2038</v>
          </cell>
          <cell r="O1426" t="str">
            <v>Linum catharticum L.</v>
          </cell>
          <cell r="P1426" t="str">
            <v/>
          </cell>
          <cell r="Q1426" t="str">
            <v>A</v>
          </cell>
          <cell r="R1426" t="str">
            <v>C</v>
          </cell>
          <cell r="S1426" t="str">
            <v>-</v>
          </cell>
          <cell r="V1426" t="str">
            <v>/</v>
          </cell>
          <cell r="W1426">
            <v>1200</v>
          </cell>
          <cell r="X1426">
            <v>2300</v>
          </cell>
          <cell r="Y1426" t="str">
            <v>TRI FRI VEN TRE LOM PIE LIG EMI TOS MAR UMB LAZ AEM CAM PUG BAS CAL COR</v>
          </cell>
          <cell r="Z1426" t="str">
            <v>Euri-Medit.(N-) Europea</v>
          </cell>
          <cell r="AH1426" t="str">
            <v>T scap/H scap</v>
          </cell>
          <cell r="AI1426" t="str">
            <v>calcare</v>
          </cell>
          <cell r="AK1426" t="str">
            <v>prati aridi, pascoli</v>
          </cell>
        </row>
        <row r="1427">
          <cell r="M1427">
            <v>39450361</v>
          </cell>
          <cell r="N1427">
            <v>2038</v>
          </cell>
          <cell r="O1427" t="str">
            <v>Linum catharticum L.</v>
          </cell>
          <cell r="P1427" t="str">
            <v>catharticum</v>
          </cell>
          <cell r="Q1427" t="str">
            <v>XS</v>
          </cell>
          <cell r="R1427" t="str">
            <v>C</v>
          </cell>
          <cell r="S1427" t="str">
            <v>-</v>
          </cell>
          <cell r="V1427" t="str">
            <v>/</v>
          </cell>
          <cell r="W1427">
            <v>1200</v>
          </cell>
          <cell r="X1427">
            <v>2300</v>
          </cell>
          <cell r="Z1427" t="str">
            <v>Euri-Medit.(N-) Europea</v>
          </cell>
          <cell r="AH1427" t="str">
            <v>T scap/H scap</v>
          </cell>
          <cell r="AI1427" t="str">
            <v>calcare</v>
          </cell>
          <cell r="AK1427" t="str">
            <v>prati aridi steppici (area medit. e submedit.)</v>
          </cell>
        </row>
        <row r="1428">
          <cell r="M1428">
            <v>39450362</v>
          </cell>
          <cell r="N1428">
            <v>2038</v>
          </cell>
          <cell r="O1428" t="str">
            <v>Linum catharticum L.</v>
          </cell>
          <cell r="P1428" t="str">
            <v>suecicum (Murb.) Hayek</v>
          </cell>
          <cell r="Q1428" t="str">
            <v>XS</v>
          </cell>
          <cell r="R1428" t="str">
            <v>C</v>
          </cell>
          <cell r="S1428" t="str">
            <v>-</v>
          </cell>
          <cell r="V1428" t="str">
            <v>/</v>
          </cell>
          <cell r="W1428">
            <v>1200</v>
          </cell>
          <cell r="X1428">
            <v>2300</v>
          </cell>
          <cell r="Z1428" t="str">
            <v>Euri-Medit.(N-) Europea</v>
          </cell>
          <cell r="AH1428" t="str">
            <v>T scap/H scap</v>
          </cell>
          <cell r="AI1428" t="str">
            <v>calcare</v>
          </cell>
          <cell r="AK1428" t="str">
            <v>pascoli subalpini</v>
          </cell>
        </row>
        <row r="1429">
          <cell r="M1429">
            <v>39440010</v>
          </cell>
          <cell r="N1429">
            <v>2039</v>
          </cell>
          <cell r="O1429" t="str">
            <v>Radiola linoides Roth</v>
          </cell>
          <cell r="P1429" t="str">
            <v/>
          </cell>
          <cell r="Q1429" t="str">
            <v>LP</v>
          </cell>
          <cell r="R1429" t="str">
            <v>?</v>
          </cell>
          <cell r="S1429" t="str">
            <v>-</v>
          </cell>
          <cell r="U1429" t="str">
            <v>/</v>
          </cell>
          <cell r="V1429" t="str">
            <v>/</v>
          </cell>
          <cell r="W1429">
            <v>0</v>
          </cell>
          <cell r="X1429">
            <v>1500</v>
          </cell>
          <cell r="Z1429" t="str">
            <v>Paleotemperata</v>
          </cell>
          <cell r="AH1429" t="str">
            <v>T scap</v>
          </cell>
          <cell r="AI1429" t="str">
            <v>silice</v>
          </cell>
          <cell r="AK1429" t="str">
            <v>sabbie umide, fanghi</v>
          </cell>
        </row>
        <row r="1430">
          <cell r="M1430">
            <v>43710010</v>
          </cell>
          <cell r="N1430">
            <v>2043</v>
          </cell>
          <cell r="O1430" t="str">
            <v>Mercurialis annua L.</v>
          </cell>
          <cell r="P1430" t="str">
            <v/>
          </cell>
          <cell r="Q1430" t="str">
            <v>A</v>
          </cell>
          <cell r="R1430" t="str">
            <v>C</v>
          </cell>
          <cell r="S1430" t="str">
            <v>C</v>
          </cell>
          <cell r="T1430" t="str">
            <v>L.Maggiore</v>
          </cell>
          <cell r="W1430">
            <v>0</v>
          </cell>
          <cell r="X1430">
            <v>1800</v>
          </cell>
          <cell r="Y1430" t="str">
            <v>TUTTO IL TERRITORIO</v>
          </cell>
          <cell r="Z1430" t="str">
            <v>Paleotemperata</v>
          </cell>
          <cell r="AH1430" t="str">
            <v>T scap</v>
          </cell>
          <cell r="AK1430" t="str">
            <v>incolti, campi, macerie, muri, radure</v>
          </cell>
        </row>
        <row r="1431">
          <cell r="M1431">
            <v>43710060</v>
          </cell>
          <cell r="N1431">
            <v>2046</v>
          </cell>
          <cell r="O1431" t="str">
            <v>Mercurialis perennis L.</v>
          </cell>
          <cell r="P1431" t="str">
            <v/>
          </cell>
          <cell r="Q1431" t="str">
            <v>A</v>
          </cell>
          <cell r="R1431" t="str">
            <v>C</v>
          </cell>
          <cell r="S1431" t="str">
            <v>RR</v>
          </cell>
          <cell r="W1431">
            <v>0</v>
          </cell>
          <cell r="X1431">
            <v>1600</v>
          </cell>
          <cell r="Y1431" t="str">
            <v>TRI FRI VEN TRE LOM PIE LIG EMI TOS MAR UMB LAZ AEM CAM PUG BAS CAL SIC COR</v>
          </cell>
          <cell r="Z1431" t="str">
            <v>Europeo-Caucasica</v>
          </cell>
          <cell r="AH1431" t="str">
            <v>G rhiz</v>
          </cell>
          <cell r="AK1431" t="str">
            <v>boschi di latif. mesofili (Faggete pmp)</v>
          </cell>
        </row>
        <row r="1432">
          <cell r="M1432">
            <v>43710070</v>
          </cell>
          <cell r="N1432">
            <v>2047</v>
          </cell>
          <cell r="O1432" t="str">
            <v>Mercurialis ovata Sternb.et Hoppe</v>
          </cell>
          <cell r="P1432" t="str">
            <v/>
          </cell>
          <cell r="Q1432" t="str">
            <v>A</v>
          </cell>
          <cell r="R1432" t="str">
            <v>C</v>
          </cell>
          <cell r="S1432" t="str">
            <v>C</v>
          </cell>
          <cell r="W1432">
            <v>0</v>
          </cell>
          <cell r="X1432">
            <v>1200</v>
          </cell>
          <cell r="Y1432" t="str">
            <v>TRI FRI VEN TRE LOM EMI AEM</v>
          </cell>
          <cell r="Z1432" t="str">
            <v>Europea (SE-) Pontica</v>
          </cell>
          <cell r="AH1432" t="str">
            <v>G rhiz</v>
          </cell>
          <cell r="AK1432" t="str">
            <v>boschi di latif. termof. (Roverelleti pmp)</v>
          </cell>
        </row>
        <row r="1433">
          <cell r="M1433">
            <v>44070010</v>
          </cell>
          <cell r="N1433">
            <v>2048</v>
          </cell>
          <cell r="O1433" t="str">
            <v>Acalypha virginica L.</v>
          </cell>
          <cell r="P1433" t="str">
            <v/>
          </cell>
          <cell r="Q1433" t="str">
            <v>A</v>
          </cell>
          <cell r="R1433" t="str">
            <v>R</v>
          </cell>
          <cell r="S1433" t="str">
            <v>R</v>
          </cell>
          <cell r="U1433" t="str">
            <v>avventizia</v>
          </cell>
          <cell r="W1433">
            <v>0</v>
          </cell>
          <cell r="X1433">
            <v>300</v>
          </cell>
          <cell r="Y1433" t="str">
            <v>FRI VEN TRE LOM PIE LIG EMI PUG</v>
          </cell>
          <cell r="Z1433" t="str">
            <v>Americana (N-)</v>
          </cell>
          <cell r="AH1433" t="str">
            <v>T scap</v>
          </cell>
          <cell r="AK1433" t="str">
            <v>campi (infest.colt.sarchiate), campi a riposo</v>
          </cell>
        </row>
        <row r="1434">
          <cell r="M1434">
            <v>44980010</v>
          </cell>
          <cell r="N1434">
            <v>2050</v>
          </cell>
          <cell r="O1434" t="str">
            <v>Euphorbia nutans Lag.</v>
          </cell>
          <cell r="P1434" t="str">
            <v/>
          </cell>
          <cell r="Q1434" t="str">
            <v>A</v>
          </cell>
          <cell r="R1434" t="str">
            <v>C</v>
          </cell>
          <cell r="S1434" t="str">
            <v>C</v>
          </cell>
          <cell r="W1434">
            <v>0</v>
          </cell>
          <cell r="X1434">
            <v>800</v>
          </cell>
          <cell r="Y1434" t="str">
            <v>TRI FRI VEN TRE LOM PIE LIG EMI TOS MAR UMB LAZ AEM CAM SIC</v>
          </cell>
          <cell r="Z1434" t="str">
            <v>Americana (N-)</v>
          </cell>
          <cell r="AH1434" t="str">
            <v>T scap</v>
          </cell>
          <cell r="AK1434" t="str">
            <v>incolti, lungo le vie, massicciate</v>
          </cell>
        </row>
        <row r="1435">
          <cell r="M1435">
            <v>44981070</v>
          </cell>
          <cell r="N1435">
            <v>2051</v>
          </cell>
          <cell r="O1435" t="str">
            <v>Euphorbia hypericifolia L.</v>
          </cell>
          <cell r="P1435" t="str">
            <v>indica (Lam.) Pign.</v>
          </cell>
          <cell r="Q1435" t="str">
            <v>L</v>
          </cell>
          <cell r="R1435" t="str">
            <v>R*</v>
          </cell>
          <cell r="S1435" t="str">
            <v>-</v>
          </cell>
          <cell r="U1435" t="str">
            <v>CO:Como (non rinvenuta rec.)</v>
          </cell>
          <cell r="V1435" t="str">
            <v>/</v>
          </cell>
          <cell r="W1435">
            <v>0</v>
          </cell>
          <cell r="X1435">
            <v>600</v>
          </cell>
          <cell r="Y1435" t="str">
            <v>LOM</v>
          </cell>
          <cell r="Z1435" t="str">
            <v>Euri-Medit.</v>
          </cell>
          <cell r="AH1435" t="str">
            <v>T scap</v>
          </cell>
          <cell r="AK1435" t="str">
            <v>incolti, massicciate</v>
          </cell>
        </row>
        <row r="1436">
          <cell r="M1436">
            <v>44980040</v>
          </cell>
          <cell r="N1436">
            <v>2053</v>
          </cell>
          <cell r="O1436" t="str">
            <v>Euphorbia humifusa Willd.</v>
          </cell>
          <cell r="P1436" t="str">
            <v/>
          </cell>
          <cell r="Q1436" t="str">
            <v>A</v>
          </cell>
          <cell r="R1436" t="str">
            <v>R</v>
          </cell>
          <cell r="S1436" t="str">
            <v>R</v>
          </cell>
          <cell r="W1436">
            <v>0</v>
          </cell>
          <cell r="X1436">
            <v>500</v>
          </cell>
          <cell r="Y1436" t="str">
            <v>FRI VEN TRE LOM PIE EMI TOS UMB AEM SIC SAR COR</v>
          </cell>
          <cell r="Z1436" t="str">
            <v>Asiatica</v>
          </cell>
          <cell r="AH1436" t="str">
            <v>T rept</v>
          </cell>
          <cell r="AK1436" t="str">
            <v>incolti calpestati, selciati, massicciate</v>
          </cell>
        </row>
        <row r="1437">
          <cell r="M1437">
            <v>44980050</v>
          </cell>
          <cell r="N1437">
            <v>2054</v>
          </cell>
          <cell r="O1437" t="str">
            <v>Euphorbia chamaesyce L.</v>
          </cell>
          <cell r="P1437" t="str">
            <v>chamaesyce</v>
          </cell>
          <cell r="Q1437" t="str">
            <v>A</v>
          </cell>
          <cell r="R1437" t="str">
            <v>C</v>
          </cell>
          <cell r="S1437" t="str">
            <v>C</v>
          </cell>
          <cell r="T1437" t="str">
            <v>M.Calvario</v>
          </cell>
          <cell r="W1437">
            <v>0</v>
          </cell>
          <cell r="X1437">
            <v>700</v>
          </cell>
          <cell r="Y1437" t="str">
            <v>TRI FRI VEN TRE LOM PIE LIG EMI TOS MAR UMB LAZ AEM CAM PUG BAS CAL SIC SAR COR</v>
          </cell>
          <cell r="Z1437" t="str">
            <v>Euri-Medit.</v>
          </cell>
          <cell r="AH1437" t="str">
            <v>T rept</v>
          </cell>
          <cell r="AK1437" t="str">
            <v>incolti calpestati, orti, giardini, lungo le vie</v>
          </cell>
        </row>
        <row r="1438">
          <cell r="M1438">
            <v>44980060</v>
          </cell>
          <cell r="N1438">
            <v>2055</v>
          </cell>
          <cell r="O1438" t="str">
            <v>Euphorbia maculata L.</v>
          </cell>
          <cell r="P1438" t="str">
            <v/>
          </cell>
          <cell r="Q1438" t="str">
            <v>A</v>
          </cell>
          <cell r="R1438" t="str">
            <v>C</v>
          </cell>
          <cell r="S1438" t="str">
            <v>C</v>
          </cell>
          <cell r="W1438">
            <v>0</v>
          </cell>
          <cell r="X1438">
            <v>600</v>
          </cell>
          <cell r="Y1438" t="str">
            <v>TRI FRI VEN TRE LOM PIE LIG EMI TOS LAZ PUG SIC SAR</v>
          </cell>
          <cell r="Z1438" t="str">
            <v>Americana (N-)</v>
          </cell>
          <cell r="AH1438" t="str">
            <v>T rept</v>
          </cell>
          <cell r="AK1438" t="str">
            <v>incolti calpestati, selciati, massicciate</v>
          </cell>
        </row>
        <row r="1439">
          <cell r="M1439">
            <v>44980180</v>
          </cell>
          <cell r="N1439">
            <v>2064</v>
          </cell>
          <cell r="O1439" t="str">
            <v>Euphorbia palustris L.</v>
          </cell>
          <cell r="P1439" t="str">
            <v/>
          </cell>
          <cell r="Q1439" t="str">
            <v>A</v>
          </cell>
          <cell r="R1439" t="str">
            <v>C</v>
          </cell>
          <cell r="S1439" t="str">
            <v>C</v>
          </cell>
          <cell r="T1439" t="str">
            <v>Domodossola</v>
          </cell>
          <cell r="W1439">
            <v>0</v>
          </cell>
          <cell r="X1439">
            <v>400</v>
          </cell>
          <cell r="Y1439" t="str">
            <v>FRI VEN TRE LOM PIE EMI TOS MAR LAZ AEM CAM PUG</v>
          </cell>
          <cell r="Z1439" t="str">
            <v>Euro-Siberiana</v>
          </cell>
          <cell r="AH1439" t="str">
            <v>G rhiz</v>
          </cell>
          <cell r="AK1439" t="str">
            <v>paludi, fossi, sponde, ruscelli</v>
          </cell>
        </row>
        <row r="1440">
          <cell r="M1440">
            <v>44980340</v>
          </cell>
          <cell r="N1440">
            <v>2070</v>
          </cell>
          <cell r="O1440" t="str">
            <v>Euphorbia dulcis L.</v>
          </cell>
          <cell r="P1440" t="str">
            <v>purpurata (Thuill.) Rothm.</v>
          </cell>
          <cell r="Q1440" t="str">
            <v>A</v>
          </cell>
          <cell r="R1440" t="str">
            <v>C</v>
          </cell>
          <cell r="S1440" t="str">
            <v>C</v>
          </cell>
          <cell r="W1440">
            <v>0</v>
          </cell>
          <cell r="X1440">
            <v>1800</v>
          </cell>
          <cell r="Y1440" t="str">
            <v>TRI FRI VEN TRE LOM PIE LIG EMI TOS MAR UMB LAZ AEM</v>
          </cell>
          <cell r="Z1440" t="str">
            <v>Europea (Centro-)</v>
          </cell>
          <cell r="AH1440" t="str">
            <v>G rhiz</v>
          </cell>
          <cell r="AK1440" t="str">
            <v>boschi di latif. mesofili (Querco-Carpineti,Faggete)</v>
          </cell>
        </row>
        <row r="1441">
          <cell r="M1441">
            <v>44980350</v>
          </cell>
          <cell r="N1441">
            <v>2071</v>
          </cell>
          <cell r="O1441" t="str">
            <v>Euphorbia angulata Jacq.</v>
          </cell>
          <cell r="P1441" t="str">
            <v/>
          </cell>
          <cell r="Q1441" t="str">
            <v>A</v>
          </cell>
          <cell r="R1441" t="str">
            <v>C</v>
          </cell>
          <cell r="S1441" t="str">
            <v>C</v>
          </cell>
          <cell r="W1441">
            <v>0</v>
          </cell>
          <cell r="X1441">
            <v>800</v>
          </cell>
          <cell r="Y1441" t="str">
            <v>TRI FRI VEN TRE LOM</v>
          </cell>
          <cell r="Z1441" t="str">
            <v>Europea (S-)</v>
          </cell>
          <cell r="AH1441" t="str">
            <v>G rhiz</v>
          </cell>
          <cell r="AI1441" t="str">
            <v>acidofila</v>
          </cell>
          <cell r="AK1441" t="str">
            <v>boschi di latif. (Querceti)</v>
          </cell>
        </row>
        <row r="1442">
          <cell r="M1442">
            <v>44980360</v>
          </cell>
          <cell r="N1442">
            <v>2072</v>
          </cell>
          <cell r="O1442" t="str">
            <v>Euphorbia carniolica Jacq.</v>
          </cell>
          <cell r="P1442" t="str">
            <v/>
          </cell>
          <cell r="Q1442" t="str">
            <v>A</v>
          </cell>
          <cell r="R1442" t="str">
            <v>R</v>
          </cell>
          <cell r="S1442" t="str">
            <v>R</v>
          </cell>
          <cell r="W1442">
            <v>100</v>
          </cell>
          <cell r="X1442">
            <v>1500</v>
          </cell>
          <cell r="Y1442" t="str">
            <v>FRI VEN TRE LOM PIE</v>
          </cell>
          <cell r="Z1442" t="str">
            <v>Europea (SE-)</v>
          </cell>
          <cell r="AH1442" t="str">
            <v>H scap</v>
          </cell>
          <cell r="AK1442" t="str">
            <v>boschi di latif. termof., Pinete, cedui</v>
          </cell>
        </row>
        <row r="1443">
          <cell r="M1443">
            <v>44980360</v>
          </cell>
          <cell r="N1443">
            <v>2073</v>
          </cell>
          <cell r="O1443" t="str">
            <v>Euphorbia flavicoma DC.</v>
          </cell>
          <cell r="P1443" t="str">
            <v>verrucosa (Fiori) Pign.</v>
          </cell>
          <cell r="Q1443" t="str">
            <v>L</v>
          </cell>
          <cell r="R1443" t="str">
            <v>C*</v>
          </cell>
          <cell r="S1443" t="str">
            <v>-</v>
          </cell>
          <cell r="U1443" t="str">
            <v>Alpi Mer.,Laghi</v>
          </cell>
          <cell r="V1443" t="str">
            <v>/</v>
          </cell>
          <cell r="W1443">
            <v>100</v>
          </cell>
          <cell r="X1443">
            <v>800</v>
          </cell>
          <cell r="Y1443" t="str">
            <v>FRI VEN TRE LOM PIE LIG EMI TOS AEM CAM</v>
          </cell>
          <cell r="Z1443" t="str">
            <v>Europea (S-) Pontica</v>
          </cell>
          <cell r="AH1443" t="str">
            <v>Ch suffr/H scap</v>
          </cell>
          <cell r="AK1443" t="str">
            <v>rupi, macereti, prati aridi</v>
          </cell>
        </row>
        <row r="1444">
          <cell r="M1444">
            <v>44980500</v>
          </cell>
          <cell r="N1444">
            <v>2076</v>
          </cell>
          <cell r="O1444" t="str">
            <v>Euphorbia platyphyllos L.</v>
          </cell>
          <cell r="P1444" t="str">
            <v/>
          </cell>
          <cell r="Q1444" t="str">
            <v>A</v>
          </cell>
          <cell r="R1444" t="str">
            <v>C</v>
          </cell>
          <cell r="S1444" t="str">
            <v>C</v>
          </cell>
          <cell r="T1444" t="str">
            <v>Domodossola,M.Calvario</v>
          </cell>
          <cell r="W1444">
            <v>0</v>
          </cell>
          <cell r="X1444">
            <v>1000</v>
          </cell>
          <cell r="Y1444" t="str">
            <v>TRI FRI VEN TRE LOM PIE LIG EMI TOS MAR UMB LAZ AEM CAM BAS CAL SIC COR</v>
          </cell>
          <cell r="Z1444" t="str">
            <v>Euri-Medit.</v>
          </cell>
          <cell r="AH1444" t="str">
            <v>T scap</v>
          </cell>
          <cell r="AK1444" t="str">
            <v>incolti umidi, campi</v>
          </cell>
        </row>
        <row r="1445">
          <cell r="M1445">
            <v>44980510</v>
          </cell>
          <cell r="N1445">
            <v>2077</v>
          </cell>
          <cell r="O1445" t="str">
            <v>Euphorbia serrulata Thuill.</v>
          </cell>
          <cell r="P1445" t="str">
            <v/>
          </cell>
          <cell r="Q1445" t="str">
            <v>A</v>
          </cell>
          <cell r="R1445" t="str">
            <v>R</v>
          </cell>
          <cell r="S1445" t="str">
            <v>R</v>
          </cell>
          <cell r="T1445" t="str">
            <v>Domodossola</v>
          </cell>
          <cell r="W1445">
            <v>0</v>
          </cell>
          <cell r="X1445">
            <v>1000</v>
          </cell>
          <cell r="Y1445" t="str">
            <v>FRI VEN TRE LOM PIE LIG EMI AEM CAL SIC</v>
          </cell>
          <cell r="Z1445" t="str">
            <v>Europeo-Caucasica</v>
          </cell>
          <cell r="AH1445" t="str">
            <v>T scap</v>
          </cell>
          <cell r="AK1445" t="str">
            <v>campi</v>
          </cell>
        </row>
        <row r="1446">
          <cell r="M1446">
            <v>44980550</v>
          </cell>
          <cell r="N1446">
            <v>2081</v>
          </cell>
          <cell r="O1446" t="str">
            <v>Euphorbia helioscopia L.</v>
          </cell>
          <cell r="P1446" t="str">
            <v/>
          </cell>
          <cell r="Q1446" t="str">
            <v>A</v>
          </cell>
          <cell r="R1446" t="str">
            <v>C</v>
          </cell>
          <cell r="S1446" t="str">
            <v>C</v>
          </cell>
          <cell r="W1446">
            <v>0</v>
          </cell>
          <cell r="X1446">
            <v>1800</v>
          </cell>
          <cell r="Y1446" t="str">
            <v>TRI FRI VEN TRE LOM PIE LIG EMI TOS MAR UMB LAZ AEM CAM PUG BAS CAL SIC SAR COR</v>
          </cell>
          <cell r="Z1446" t="str">
            <v>Cosmopolita</v>
          </cell>
          <cell r="AH1446" t="str">
            <v>T scap</v>
          </cell>
          <cell r="AK1446" t="str">
            <v>incolti, prati aridi</v>
          </cell>
        </row>
        <row r="1447">
          <cell r="M1447">
            <v>44980600</v>
          </cell>
          <cell r="N1447">
            <v>2086</v>
          </cell>
          <cell r="O1447" t="str">
            <v>Euphorbia lathyris L.</v>
          </cell>
          <cell r="P1447" t="str">
            <v/>
          </cell>
          <cell r="Q1447" t="str">
            <v>A</v>
          </cell>
          <cell r="R1447" t="str">
            <v>R/k</v>
          </cell>
          <cell r="S1447" t="str">
            <v>R/k</v>
          </cell>
          <cell r="T1447" t="str">
            <v>Masera,L.Maggiore</v>
          </cell>
          <cell r="W1447">
            <v>0</v>
          </cell>
          <cell r="X1447">
            <v>1000</v>
          </cell>
          <cell r="Y1447" t="str">
            <v>FRI VEN TRE LOM PIE LIG EMI TOS MAR UMB LAZ AEM CAM SAR COR</v>
          </cell>
          <cell r="Z1447" t="str">
            <v>Cosmopolita</v>
          </cell>
          <cell r="AH1447" t="str">
            <v>H bienn</v>
          </cell>
          <cell r="AK1447" t="str">
            <v>incolti, macerie, orti</v>
          </cell>
        </row>
        <row r="1448">
          <cell r="M1448">
            <v>44980640</v>
          </cell>
          <cell r="N1448">
            <v>2088</v>
          </cell>
          <cell r="O1448" t="str">
            <v>Euphorbia exigua L.</v>
          </cell>
          <cell r="P1448" t="str">
            <v/>
          </cell>
          <cell r="Q1448" t="str">
            <v>A</v>
          </cell>
          <cell r="R1448" t="str">
            <v>C</v>
          </cell>
          <cell r="S1448" t="str">
            <v>-</v>
          </cell>
          <cell r="T1448" t="str">
            <v>Domodossola(rara)</v>
          </cell>
          <cell r="V1448" t="str">
            <v>/</v>
          </cell>
          <cell r="W1448">
            <v>0</v>
          </cell>
          <cell r="X1448">
            <v>1000</v>
          </cell>
          <cell r="Y1448" t="str">
            <v>TRI FRI VEN TRE LOM PIE LIG EMI TOS MAR UMB LAZ AEM CAM PUG BAS CAL SIC SAR COR</v>
          </cell>
          <cell r="Z1448" t="str">
            <v>Euri-Medit.</v>
          </cell>
          <cell r="AH1448" t="str">
            <v>T scap</v>
          </cell>
          <cell r="AI1448" t="str">
            <v>acidofila (gen.)</v>
          </cell>
          <cell r="AK1448" t="str">
            <v>boscaglie, incolti</v>
          </cell>
        </row>
        <row r="1449">
          <cell r="M1449">
            <v>44980650</v>
          </cell>
          <cell r="N1449">
            <v>2089</v>
          </cell>
          <cell r="O1449" t="str">
            <v>Euphorbia falcata L.</v>
          </cell>
          <cell r="P1449" t="str">
            <v/>
          </cell>
          <cell r="Q1449" t="str">
            <v>A</v>
          </cell>
          <cell r="R1449" t="str">
            <v>R</v>
          </cell>
          <cell r="S1449" t="str">
            <v>R</v>
          </cell>
          <cell r="T1449" t="str">
            <v>(rara)</v>
          </cell>
          <cell r="W1449">
            <v>0</v>
          </cell>
          <cell r="X1449">
            <v>1000</v>
          </cell>
          <cell r="Y1449" t="str">
            <v>TRI FRI VEN TRE LOM PIE LIG EMI TOS MAR UMB LAZ AEM CAM PUG BAS CAL SIC SAR COR</v>
          </cell>
          <cell r="Z1449" t="str">
            <v>Euri-Medit.</v>
          </cell>
          <cell r="AH1449" t="str">
            <v>T scap</v>
          </cell>
          <cell r="AK1449" t="str">
            <v>incolti aridi, campi</v>
          </cell>
        </row>
        <row r="1450">
          <cell r="M1450">
            <v>44980670</v>
          </cell>
          <cell r="N1450">
            <v>2091</v>
          </cell>
          <cell r="O1450" t="str">
            <v>Euphorbia peplus L.</v>
          </cell>
          <cell r="P1450" t="str">
            <v/>
          </cell>
          <cell r="Q1450" t="str">
            <v>A</v>
          </cell>
          <cell r="R1450" t="str">
            <v>C</v>
          </cell>
          <cell r="S1450" t="str">
            <v>C</v>
          </cell>
          <cell r="T1450" t="str">
            <v>M.Calvario</v>
          </cell>
          <cell r="W1450">
            <v>0</v>
          </cell>
          <cell r="X1450">
            <v>1700</v>
          </cell>
          <cell r="Y1450" t="str">
            <v>TRI FRI VEN TRE LOM PIE LIG EMI TOS MAR UMB LAZ AEM CAM PUG BAS CAL SIC SAR COR</v>
          </cell>
          <cell r="Z1450" t="str">
            <v>Cosmopolita (ex Euro-Siberiana) (Archeofita)</v>
          </cell>
          <cell r="AH1450" t="str">
            <v>T scap</v>
          </cell>
          <cell r="AK1450" t="str">
            <v>incolti, campi (infest.colt.sarchiate), macerie, orti</v>
          </cell>
        </row>
        <row r="1451">
          <cell r="M1451">
            <v>44980800</v>
          </cell>
          <cell r="N1451">
            <v>2096</v>
          </cell>
          <cell r="O1451" t="str">
            <v>Euphorbia nicaeensis All.</v>
          </cell>
          <cell r="P1451" t="str">
            <v/>
          </cell>
          <cell r="Q1451" t="str">
            <v>L</v>
          </cell>
          <cell r="R1451" t="str">
            <v>C*</v>
          </cell>
          <cell r="S1451" t="str">
            <v>-</v>
          </cell>
          <cell r="U1451" t="str">
            <v>BS:Prealpi</v>
          </cell>
          <cell r="V1451" t="str">
            <v>/</v>
          </cell>
          <cell r="W1451">
            <v>0</v>
          </cell>
          <cell r="X1451">
            <v>800</v>
          </cell>
          <cell r="Y1451" t="str">
            <v>TRI FRI VEN TRE LOM LIG TOS UMB AEM CAM PUG BAS CAL</v>
          </cell>
          <cell r="Z1451" t="str">
            <v>Euri-Medit.(Centro-W-)</v>
          </cell>
          <cell r="AH1451" t="str">
            <v>G rhiz</v>
          </cell>
          <cell r="AK1451" t="str">
            <v>prati aridi</v>
          </cell>
        </row>
        <row r="1452">
          <cell r="M1452">
            <v>44980880</v>
          </cell>
          <cell r="N1452">
            <v>2100</v>
          </cell>
          <cell r="O1452" t="str">
            <v>Euphorbia variabilis Cesati</v>
          </cell>
          <cell r="P1452" t="str">
            <v/>
          </cell>
          <cell r="Q1452" t="str">
            <v>L</v>
          </cell>
          <cell r="R1452" t="str">
            <v>R*</v>
          </cell>
          <cell r="S1452" t="str">
            <v>-</v>
          </cell>
          <cell r="U1452" t="str">
            <v>BS-CO:Garda-Grigne,C.di Canzo</v>
          </cell>
          <cell r="V1452" t="str">
            <v>/</v>
          </cell>
          <cell r="W1452">
            <v>300</v>
          </cell>
          <cell r="X1452">
            <v>1700</v>
          </cell>
          <cell r="Y1452" t="str">
            <v>TRE LOM</v>
          </cell>
          <cell r="Z1452" t="str">
            <v>Endemica (Sub-)</v>
          </cell>
          <cell r="AH1452" t="str">
            <v>G rhiz</v>
          </cell>
          <cell r="AK1452" t="str">
            <v>prati aridi, pascoli subalpini</v>
          </cell>
        </row>
        <row r="1453">
          <cell r="M1453">
            <v>44980920</v>
          </cell>
          <cell r="N1453">
            <v>2102</v>
          </cell>
          <cell r="O1453" t="str">
            <v>Euphorbia seguierana Necker</v>
          </cell>
          <cell r="P1453" t="str">
            <v/>
          </cell>
          <cell r="Q1453" t="str">
            <v>A</v>
          </cell>
          <cell r="R1453" t="str">
            <v>R</v>
          </cell>
          <cell r="S1453" t="str">
            <v>R</v>
          </cell>
          <cell r="T1453" t="str">
            <v>Vagna</v>
          </cell>
          <cell r="W1453">
            <v>0</v>
          </cell>
          <cell r="X1453">
            <v>1600</v>
          </cell>
          <cell r="Y1453" t="str">
            <v>TRE LOM PIE LIG EMI COR</v>
          </cell>
          <cell r="Z1453" t="str">
            <v>Euri-Medit.</v>
          </cell>
          <cell r="AH1453" t="str">
            <v>H scap</v>
          </cell>
          <cell r="AK1453" t="str">
            <v>prati aridi steppici</v>
          </cell>
        </row>
        <row r="1454">
          <cell r="M1454">
            <v>44980990</v>
          </cell>
          <cell r="N1454">
            <v>2105</v>
          </cell>
          <cell r="O1454" t="str">
            <v>Euphorbia esula L.</v>
          </cell>
          <cell r="P1454" t="str">
            <v/>
          </cell>
          <cell r="Q1454" t="str">
            <v>A</v>
          </cell>
          <cell r="R1454" t="str">
            <v>R</v>
          </cell>
          <cell r="S1454" t="str">
            <v>R</v>
          </cell>
          <cell r="W1454">
            <v>0</v>
          </cell>
          <cell r="X1454">
            <v>1000</v>
          </cell>
          <cell r="Y1454" t="str">
            <v>FRI VEN TRE LOM PIE LIG EMI TOS</v>
          </cell>
          <cell r="Z1454" t="str">
            <v>Euro-Siberiana</v>
          </cell>
          <cell r="AH1454" t="str">
            <v>H scap</v>
          </cell>
          <cell r="AK1454" t="str">
            <v>greti fluviali, sponde</v>
          </cell>
        </row>
        <row r="1455">
          <cell r="M1455">
            <v>44981010</v>
          </cell>
          <cell r="N1455">
            <v>2107</v>
          </cell>
          <cell r="O1455" t="str">
            <v>Euphorbia cyparissias L.</v>
          </cell>
          <cell r="P1455" t="str">
            <v/>
          </cell>
          <cell r="Q1455" t="str">
            <v>A</v>
          </cell>
          <cell r="R1455" t="str">
            <v>C</v>
          </cell>
          <cell r="S1455" t="str">
            <v>R</v>
          </cell>
          <cell r="W1455">
            <v>0</v>
          </cell>
          <cell r="X1455">
            <v>2500</v>
          </cell>
          <cell r="Y1455" t="str">
            <v>TRI FRI VEN TRE LOM PIE LIG EMI TOS MAR UMB LAZ AEM CAM</v>
          </cell>
          <cell r="Z1455" t="str">
            <v>Europea (Centro-)</v>
          </cell>
          <cell r="AH1455" t="str">
            <v>H scap</v>
          </cell>
          <cell r="AK1455" t="str">
            <v>prati aridi, incolti</v>
          </cell>
        </row>
        <row r="1456">
          <cell r="M1456">
            <v>44981030</v>
          </cell>
          <cell r="N1456">
            <v>2109</v>
          </cell>
          <cell r="O1456" t="str">
            <v>Euphorbia amygdaloides L.</v>
          </cell>
          <cell r="P1456" t="str">
            <v>amygdaloides</v>
          </cell>
          <cell r="Q1456" t="str">
            <v>A</v>
          </cell>
          <cell r="R1456" t="str">
            <v>C</v>
          </cell>
          <cell r="S1456" t="str">
            <v>C</v>
          </cell>
          <cell r="T1456" t="str">
            <v>L.Maggiore</v>
          </cell>
          <cell r="W1456">
            <v>0</v>
          </cell>
          <cell r="X1456">
            <v>1800</v>
          </cell>
          <cell r="Y1456" t="str">
            <v>TRI FRI VEN TRE LOM PIE LIG EMI TOS MAR UMB LAZ AEM CAM PUG BAS CAL SIC</v>
          </cell>
          <cell r="Z1456" t="str">
            <v>Europeo-Caucasica</v>
          </cell>
          <cell r="AH1456" t="str">
            <v>Ch suffr</v>
          </cell>
          <cell r="AK1456" t="str">
            <v>boschi di latif. (Faggete pmp)</v>
          </cell>
        </row>
        <row r="1457">
          <cell r="M1457">
            <v>40120010</v>
          </cell>
          <cell r="N1457">
            <v>2113</v>
          </cell>
          <cell r="O1457" t="str">
            <v>Ruta montana (L.) L.</v>
          </cell>
          <cell r="P1457" t="str">
            <v/>
          </cell>
          <cell r="Q1457" t="str">
            <v>A</v>
          </cell>
          <cell r="R1457" t="str">
            <v>-</v>
          </cell>
          <cell r="S1457" t="str">
            <v>R</v>
          </cell>
          <cell r="T1457" t="str">
            <v>/</v>
          </cell>
          <cell r="U1457" t="str">
            <v>/</v>
          </cell>
          <cell r="W1457">
            <v>100</v>
          </cell>
          <cell r="X1457">
            <v>500</v>
          </cell>
          <cell r="Z1457" t="str">
            <v>Medit.-Montana (W-)</v>
          </cell>
          <cell r="AH1457" t="str">
            <v>Ch suffr</v>
          </cell>
          <cell r="AI1457" t="str">
            <v>calcare</v>
          </cell>
          <cell r="AK1457" t="str">
            <v>prati aridi</v>
          </cell>
        </row>
        <row r="1458">
          <cell r="M1458">
            <v>40120040</v>
          </cell>
          <cell r="N1458">
            <v>2116</v>
          </cell>
          <cell r="O1458" t="str">
            <v>Ruta graveolens L.</v>
          </cell>
          <cell r="P1458" t="str">
            <v/>
          </cell>
          <cell r="Q1458" t="str">
            <v>XK</v>
          </cell>
          <cell r="R1458" t="str">
            <v>k</v>
          </cell>
          <cell r="S1458" t="str">
            <v>k</v>
          </cell>
          <cell r="W1458">
            <v>0</v>
          </cell>
          <cell r="X1458">
            <v>1100</v>
          </cell>
          <cell r="Y1458" t="str">
            <v>TRI FRI VEN TRE LOM PIE LIG EMI TOS MAR UMB LAZ AEM CAM PUG BAS CAL COR</v>
          </cell>
          <cell r="Z1458" t="str">
            <v>Euri-Medit.Pontica (Sub-)</v>
          </cell>
          <cell r="AH1458" t="str">
            <v>Ch suffr</v>
          </cell>
          <cell r="AI1458" t="str">
            <v>calcare</v>
          </cell>
          <cell r="AK1458" t="str">
            <v>pendii aridi, rupi</v>
          </cell>
        </row>
        <row r="1459">
          <cell r="M1459">
            <v>40160010</v>
          </cell>
          <cell r="N1459">
            <v>2119</v>
          </cell>
          <cell r="O1459" t="str">
            <v>Dictamnus albus L.</v>
          </cell>
          <cell r="P1459" t="str">
            <v/>
          </cell>
          <cell r="Q1459" t="str">
            <v>A</v>
          </cell>
          <cell r="R1459" t="str">
            <v>R</v>
          </cell>
          <cell r="S1459" t="str">
            <v>-</v>
          </cell>
          <cell r="V1459" t="str">
            <v>/</v>
          </cell>
          <cell r="W1459">
            <v>0</v>
          </cell>
          <cell r="X1459">
            <v>800</v>
          </cell>
          <cell r="Y1459" t="str">
            <v>TRI FRI VEN TRE LOM PIE LIG EMI TOS MAR UMB LAZ AEM BAS CAL</v>
          </cell>
          <cell r="Z1459" t="str">
            <v>Euro-Asiatica (S-Sib.) steppica</v>
          </cell>
          <cell r="AH1459" t="str">
            <v>Ch suffr</v>
          </cell>
          <cell r="AI1459" t="str">
            <v>calcare</v>
          </cell>
          <cell r="AK1459" t="str">
            <v>boscaglie, cespuglieti, prati aridi, rupi soleggiate</v>
          </cell>
        </row>
        <row r="1460">
          <cell r="M1460">
            <v>41000020</v>
          </cell>
          <cell r="N1460">
            <v>2120</v>
          </cell>
          <cell r="O1460" t="str">
            <v>Citrus limon (L.) Burm.f.</v>
          </cell>
          <cell r="P1460" t="str">
            <v/>
          </cell>
          <cell r="Q1460" t="str">
            <v>XK</v>
          </cell>
          <cell r="R1460" t="str">
            <v>k</v>
          </cell>
          <cell r="S1460" t="str">
            <v>k</v>
          </cell>
          <cell r="W1460">
            <v>0</v>
          </cell>
          <cell r="X1460">
            <v>800</v>
          </cell>
          <cell r="Y1460" t="str">
            <v>VEN LOM LIG CAM PUG BAS CAL SIC SAR</v>
          </cell>
          <cell r="Z1460" t="str">
            <v>Asiatica (Orofita Centro-) (Himalaya)</v>
          </cell>
          <cell r="AH1460" t="str">
            <v>P scap</v>
          </cell>
          <cell r="AK1460" t="str">
            <v>coltivata (alimentare)</v>
          </cell>
        </row>
        <row r="1461">
          <cell r="M1461">
            <v>41240010</v>
          </cell>
          <cell r="N1461">
            <v>2124</v>
          </cell>
          <cell r="O1461" t="str">
            <v>Ailanthus altissima (Miller) Swingle</v>
          </cell>
          <cell r="P1461" t="str">
            <v/>
          </cell>
          <cell r="Q1461" t="str">
            <v>XK</v>
          </cell>
          <cell r="R1461" t="str">
            <v>k/C</v>
          </cell>
          <cell r="S1461" t="str">
            <v>k/C</v>
          </cell>
          <cell r="W1461">
            <v>0</v>
          </cell>
          <cell r="X1461">
            <v>800</v>
          </cell>
          <cell r="Y1461" t="str">
            <v>TRI FRI VEN TRE LOM PIE LIG EMI TOS MAR UMB LAZ AEM CAM PUG BAS CAL SIC SAR COR</v>
          </cell>
          <cell r="Z1461" t="str">
            <v>Asiatica (E-) (Cina)</v>
          </cell>
          <cell r="AH1461" t="str">
            <v>P scap</v>
          </cell>
          <cell r="AK1461" t="str">
            <v>incolti, macerie, lungo le vie, massicciate (natural.) / coltivata (ornam.)</v>
          </cell>
        </row>
        <row r="1462">
          <cell r="M1462">
            <v>41750010</v>
          </cell>
          <cell r="N1462">
            <v>2124</v>
          </cell>
          <cell r="O1462" t="str">
            <v>Melia azedarach L.</v>
          </cell>
          <cell r="P1462" t="str">
            <v/>
          </cell>
          <cell r="Q1462" t="str">
            <v>XK</v>
          </cell>
          <cell r="R1462" t="str">
            <v>k</v>
          </cell>
          <cell r="S1462" t="str">
            <v>k</v>
          </cell>
          <cell r="W1462">
            <v>0</v>
          </cell>
          <cell r="X1462">
            <v>500</v>
          </cell>
          <cell r="Z1462" t="str">
            <v>Asiatica (India)</v>
          </cell>
          <cell r="AH1462" t="str">
            <v>P scap</v>
          </cell>
          <cell r="AK1462" t="str">
            <v>coltivata (ornamentale)</v>
          </cell>
        </row>
        <row r="1463">
          <cell r="M1463">
            <v>42730020</v>
          </cell>
          <cell r="N1463">
            <v>2125</v>
          </cell>
          <cell r="O1463" t="str">
            <v>Polygala chamaebuxus L.</v>
          </cell>
          <cell r="P1463" t="str">
            <v/>
          </cell>
          <cell r="Q1463" t="str">
            <v>A</v>
          </cell>
          <cell r="R1463" t="str">
            <v>C</v>
          </cell>
          <cell r="S1463" t="str">
            <v>-</v>
          </cell>
          <cell r="V1463" t="str">
            <v>/</v>
          </cell>
          <cell r="W1463">
            <v>500</v>
          </cell>
          <cell r="X1463">
            <v>2450</v>
          </cell>
          <cell r="Y1463" t="str">
            <v>FRI VEN TRE LOM PIE LIG EMI TOS MAR UMB LAZ AEM</v>
          </cell>
          <cell r="Z1463" t="str">
            <v>Orofita Europea (S-)</v>
          </cell>
          <cell r="AH1463" t="str">
            <v>Ch suffr</v>
          </cell>
          <cell r="AI1463" t="str">
            <v>calcare</v>
          </cell>
          <cell r="AK1463" t="str">
            <v>boschi di conif. (Pinete), prati aridi, cespuglieti, radure</v>
          </cell>
        </row>
        <row r="1464">
          <cell r="M1464">
            <v>42730210</v>
          </cell>
          <cell r="N1464">
            <v>2133</v>
          </cell>
          <cell r="O1464" t="str">
            <v>Polygala nicaeensis Risso</v>
          </cell>
          <cell r="P1464" t="str">
            <v>mediterranea Chodat var. speciosa (Kerner) Asch.&amp; Gr.</v>
          </cell>
          <cell r="Q1464" t="str">
            <v>A</v>
          </cell>
          <cell r="R1464" t="str">
            <v>C*</v>
          </cell>
          <cell r="S1464" t="str">
            <v>-</v>
          </cell>
          <cell r="U1464" t="str">
            <v>Alpi bordo Mer.,Laghi</v>
          </cell>
          <cell r="V1464" t="str">
            <v>/</v>
          </cell>
          <cell r="W1464">
            <v>0</v>
          </cell>
          <cell r="X1464">
            <v>1300</v>
          </cell>
          <cell r="Y1464" t="str">
            <v>TRI FRI VEN TRE LOM PIE LIG EMI TOS MAR UMB LAZ AEM CAM PUG BAS CAL SAR COR</v>
          </cell>
          <cell r="Z1464" t="str">
            <v>Euri-Medit.</v>
          </cell>
          <cell r="AH1464" t="str">
            <v>H scap</v>
          </cell>
          <cell r="AK1464" t="str">
            <v>prati, pascoli aridi, cespuglieti</v>
          </cell>
        </row>
        <row r="1465">
          <cell r="M1465">
            <v>42730350</v>
          </cell>
          <cell r="N1465">
            <v>2134</v>
          </cell>
          <cell r="O1465" t="str">
            <v>Polygala pedemontana Perr.et Verl.</v>
          </cell>
          <cell r="P1465" t="str">
            <v/>
          </cell>
          <cell r="Q1465" t="str">
            <v>A</v>
          </cell>
          <cell r="R1465" t="str">
            <v>R</v>
          </cell>
          <cell r="S1465" t="str">
            <v>-</v>
          </cell>
          <cell r="V1465" t="str">
            <v>/</v>
          </cell>
          <cell r="W1465">
            <v>600</v>
          </cell>
          <cell r="X1465">
            <v>1700</v>
          </cell>
          <cell r="Y1465" t="str">
            <v>FRI VEN TRE LOM PIE</v>
          </cell>
          <cell r="Z1465" t="str">
            <v>Endemica Alpica (SE-)</v>
          </cell>
          <cell r="AH1465" t="str">
            <v>H scap</v>
          </cell>
          <cell r="AK1465" t="str">
            <v>prati aridi montani</v>
          </cell>
        </row>
        <row r="1466">
          <cell r="M1466">
            <v>42730230</v>
          </cell>
          <cell r="N1466">
            <v>2136</v>
          </cell>
          <cell r="O1466" t="str">
            <v>Polygala comosa Schkuhr</v>
          </cell>
          <cell r="P1466" t="str">
            <v/>
          </cell>
          <cell r="Q1466" t="str">
            <v>A</v>
          </cell>
          <cell r="R1466" t="str">
            <v>R</v>
          </cell>
          <cell r="S1466" t="str">
            <v>R</v>
          </cell>
          <cell r="W1466">
            <v>0</v>
          </cell>
          <cell r="X1466">
            <v>2200</v>
          </cell>
          <cell r="Y1466" t="str">
            <v>FRI VEN TRE LOM PIE LIG EMI TOS</v>
          </cell>
          <cell r="Z1466" t="str">
            <v>Euro-Asiatica (S-Sib.-Centro-Eu.)</v>
          </cell>
          <cell r="AH1466" t="str">
            <v>H scap</v>
          </cell>
          <cell r="AI1466" t="str">
            <v>silice (pref.)</v>
          </cell>
          <cell r="AK1466" t="str">
            <v>pendii rupestri soleggiati, pascoli (Varieti)</v>
          </cell>
        </row>
        <row r="1467">
          <cell r="M1467">
            <v>42730240</v>
          </cell>
          <cell r="N1467">
            <v>2137</v>
          </cell>
          <cell r="O1467" t="str">
            <v>Polygala vulgaris L.</v>
          </cell>
          <cell r="P1467" t="str">
            <v/>
          </cell>
          <cell r="Q1467" t="str">
            <v>A</v>
          </cell>
          <cell r="R1467" t="str">
            <v>C</v>
          </cell>
          <cell r="S1467" t="str">
            <v>C</v>
          </cell>
          <cell r="W1467">
            <v>0</v>
          </cell>
          <cell r="X1467">
            <v>2200</v>
          </cell>
          <cell r="Y1467" t="str">
            <v>TRI FRI VEN TRE LOM PIE LIG EMI TOS MAR UMB LAZ AEM CAM CAL SAR COR</v>
          </cell>
          <cell r="Z1467" t="str">
            <v>Euro-Asiatica</v>
          </cell>
          <cell r="AH1467" t="str">
            <v>H scap</v>
          </cell>
          <cell r="AK1467" t="str">
            <v>pascoli subalpini, prati umidi, cespuglieti</v>
          </cell>
        </row>
        <row r="1468">
          <cell r="M1468">
            <v>42730250</v>
          </cell>
          <cell r="N1468">
            <v>2138</v>
          </cell>
          <cell r="O1468" t="str">
            <v>Polygala alpestris Rchb.</v>
          </cell>
          <cell r="P1468" t="str">
            <v/>
          </cell>
          <cell r="Q1468" t="str">
            <v>A</v>
          </cell>
          <cell r="R1468" t="str">
            <v>C</v>
          </cell>
          <cell r="S1468" t="str">
            <v>-</v>
          </cell>
          <cell r="T1468" t="str">
            <v>Vigezzo,Sempione</v>
          </cell>
          <cell r="V1468" t="str">
            <v>/</v>
          </cell>
          <cell r="W1468">
            <v>1600</v>
          </cell>
          <cell r="X1468">
            <v>2700</v>
          </cell>
          <cell r="Y1468" t="str">
            <v>FRI VEN TRE LOM PIE LIG</v>
          </cell>
          <cell r="Z1468" t="str">
            <v>Orofita Europea (S-)</v>
          </cell>
          <cell r="AH1468" t="str">
            <v>H scap</v>
          </cell>
          <cell r="AI1468" t="str">
            <v>calcare</v>
          </cell>
          <cell r="AK1468" t="str">
            <v>pascoli subalpini e alpini</v>
          </cell>
        </row>
        <row r="1469">
          <cell r="M1469">
            <v>42730260</v>
          </cell>
          <cell r="N1469">
            <v>2140</v>
          </cell>
          <cell r="O1469" t="str">
            <v>Polygala serpyllifolia Hose</v>
          </cell>
          <cell r="P1469" t="str">
            <v/>
          </cell>
          <cell r="Q1469" t="str">
            <v>A</v>
          </cell>
          <cell r="R1469" t="str">
            <v>RR</v>
          </cell>
          <cell r="S1469" t="str">
            <v>-</v>
          </cell>
          <cell r="V1469" t="str">
            <v>/</v>
          </cell>
          <cell r="W1469">
            <v>100</v>
          </cell>
          <cell r="X1469">
            <v>1400</v>
          </cell>
          <cell r="Y1469" t="str">
            <v>FRI VEN TRE LOM PIE LIG AEM COR</v>
          </cell>
          <cell r="Z1469" t="str">
            <v>Europea (Centro-) Atlantica (Sub-)</v>
          </cell>
          <cell r="AH1469" t="str">
            <v>H scap</v>
          </cell>
          <cell r="AK1469" t="str">
            <v>prati umidi, torbiere</v>
          </cell>
        </row>
        <row r="1470">
          <cell r="M1470">
            <v>42730320</v>
          </cell>
          <cell r="N1470">
            <v>2142</v>
          </cell>
          <cell r="O1470" t="str">
            <v>Polygala amarella Crantz</v>
          </cell>
          <cell r="P1470" t="str">
            <v/>
          </cell>
          <cell r="Q1470" t="str">
            <v>A</v>
          </cell>
          <cell r="R1470" t="str">
            <v>R</v>
          </cell>
          <cell r="S1470" t="str">
            <v>-</v>
          </cell>
          <cell r="V1470" t="str">
            <v>/</v>
          </cell>
          <cell r="W1470">
            <v>200</v>
          </cell>
          <cell r="X1470">
            <v>2200</v>
          </cell>
          <cell r="Y1470" t="str">
            <v>FRI VEN TRE LOM PIE LIG TOS MAR UMB LAZ AEM</v>
          </cell>
          <cell r="Z1470" t="str">
            <v>Europea Atlantica (Sub-)</v>
          </cell>
          <cell r="AH1470" t="str">
            <v>H scap</v>
          </cell>
          <cell r="AK1470" t="str">
            <v>prati umidi torbosi</v>
          </cell>
        </row>
        <row r="1471">
          <cell r="M1471">
            <v>42730300</v>
          </cell>
          <cell r="N1471">
            <v>2143</v>
          </cell>
          <cell r="O1471" t="str">
            <v>Polygala calcarea F.W.Schultz</v>
          </cell>
          <cell r="P1471" t="str">
            <v/>
          </cell>
          <cell r="Q1471" t="str">
            <v>V</v>
          </cell>
          <cell r="R1471" t="str">
            <v>?</v>
          </cell>
          <cell r="S1471" t="str">
            <v>?</v>
          </cell>
          <cell r="U1471" t="str">
            <v>de elim.,confusa segnal. BG:Carenno</v>
          </cell>
          <cell r="W1471">
            <v>0</v>
          </cell>
          <cell r="X1471">
            <v>800</v>
          </cell>
          <cell r="Z1471" t="str">
            <v>Europea (W-)</v>
          </cell>
          <cell r="AH1471" t="str">
            <v>H ros</v>
          </cell>
          <cell r="AK1471" t="str">
            <v>prati aridi steppici (Brometi), pendii aridi</v>
          </cell>
        </row>
        <row r="1472">
          <cell r="M1472">
            <v>42730330</v>
          </cell>
          <cell r="N1472">
            <v>2143</v>
          </cell>
          <cell r="O1472" t="str">
            <v>Polygala alpina (Poiret) Steudel</v>
          </cell>
          <cell r="P1472" t="str">
            <v/>
          </cell>
          <cell r="Q1472" t="str">
            <v>L</v>
          </cell>
          <cell r="R1472" t="str">
            <v>R*</v>
          </cell>
          <cell r="S1472" t="str">
            <v>-</v>
          </cell>
          <cell r="U1472" t="str">
            <v>BG,SO,TI:Orobie,Bernina,Grigioni</v>
          </cell>
          <cell r="V1472" t="str">
            <v>/</v>
          </cell>
          <cell r="W1472">
            <v>1700</v>
          </cell>
          <cell r="X1472">
            <v>2600</v>
          </cell>
          <cell r="Y1472" t="str">
            <v>TRE LOM PIE LIG</v>
          </cell>
          <cell r="Z1472" t="str">
            <v>Orofita Europea (SW-)</v>
          </cell>
          <cell r="AH1472" t="str">
            <v>H ros</v>
          </cell>
          <cell r="AK1472" t="str">
            <v>pascoli alpini, creste</v>
          </cell>
        </row>
        <row r="1473">
          <cell r="M1473">
            <v>45940020</v>
          </cell>
          <cell r="N1473">
            <v>2146</v>
          </cell>
          <cell r="O1473" t="str">
            <v>Rhus thyphina L.</v>
          </cell>
          <cell r="P1473" t="str">
            <v/>
          </cell>
          <cell r="Q1473" t="str">
            <v>XK</v>
          </cell>
          <cell r="R1473" t="str">
            <v>-</v>
          </cell>
          <cell r="S1473" t="str">
            <v>k/R</v>
          </cell>
          <cell r="T1473" t="str">
            <v>/</v>
          </cell>
          <cell r="U1473" t="str">
            <v>/</v>
          </cell>
          <cell r="V1473" t="str">
            <v>inselv.</v>
          </cell>
          <cell r="W1473">
            <v>0</v>
          </cell>
          <cell r="X1473">
            <v>500</v>
          </cell>
          <cell r="Y1473" t="str">
            <v>FRI VEN TRE LOM PIE EMI MAR BAS</v>
          </cell>
          <cell r="Z1473" t="str">
            <v>Americana (N-)</v>
          </cell>
          <cell r="AH1473" t="str">
            <v>P scap</v>
          </cell>
          <cell r="AK1473" t="str">
            <v>coltivata (ornamentale) / inselvatichita (incolti)</v>
          </cell>
        </row>
        <row r="1474">
          <cell r="M1474">
            <v>45850010</v>
          </cell>
          <cell r="N1474">
            <v>2149</v>
          </cell>
          <cell r="O1474" t="str">
            <v>Cotinus coggygria Scop.</v>
          </cell>
          <cell r="P1474" t="str">
            <v/>
          </cell>
          <cell r="Q1474" t="str">
            <v>A</v>
          </cell>
          <cell r="R1474" t="str">
            <v>C</v>
          </cell>
          <cell r="S1474" t="str">
            <v>C</v>
          </cell>
          <cell r="W1474">
            <v>0</v>
          </cell>
          <cell r="X1474">
            <v>900</v>
          </cell>
          <cell r="Y1474" t="str">
            <v>TRI FRI VEN TRE LOM PIE LIG EMI TOS MAR UMB LAZ</v>
          </cell>
          <cell r="Z1474" t="str">
            <v>Europea (S-)</v>
          </cell>
          <cell r="AH1474" t="str">
            <v>NP</v>
          </cell>
          <cell r="AI1474" t="str">
            <v>calcare</v>
          </cell>
          <cell r="AK1474" t="str">
            <v>boscaglie termofile, cespuglieti, rupi</v>
          </cell>
        </row>
        <row r="1475">
          <cell r="M1475">
            <v>45680010</v>
          </cell>
          <cell r="N1475">
            <v>2150</v>
          </cell>
          <cell r="O1475" t="str">
            <v>Pistacia terebinthus L.</v>
          </cell>
          <cell r="P1475" t="str">
            <v/>
          </cell>
          <cell r="Q1475" t="str">
            <v>A</v>
          </cell>
          <cell r="R1475" t="str">
            <v>R</v>
          </cell>
          <cell r="S1475" t="str">
            <v>-</v>
          </cell>
          <cell r="V1475" t="str">
            <v>/</v>
          </cell>
          <cell r="W1475">
            <v>0</v>
          </cell>
          <cell r="X1475">
            <v>900</v>
          </cell>
          <cell r="Y1475" t="str">
            <v>TRI FRI VEN TRE LOM PIE LIG EMI TOS MAR UMB LAZ AEM CAM PUG BAS CAL SIC SAR COR</v>
          </cell>
          <cell r="Z1475" t="str">
            <v>Euri-Medit.</v>
          </cell>
          <cell r="AH1475" t="str">
            <v>P caesp</v>
          </cell>
          <cell r="AI1475" t="str">
            <v>calcare</v>
          </cell>
          <cell r="AK1475" t="str">
            <v>pendii aridi, rupi, boschi termofili</v>
          </cell>
        </row>
        <row r="1476">
          <cell r="M1476">
            <v>47200010</v>
          </cell>
          <cell r="N1476">
            <v>2154</v>
          </cell>
          <cell r="O1476" t="str">
            <v>Acer platanoides L.</v>
          </cell>
          <cell r="P1476" t="str">
            <v/>
          </cell>
          <cell r="Q1476" t="str">
            <v>A</v>
          </cell>
          <cell r="R1476" t="str">
            <v>R</v>
          </cell>
          <cell r="S1476" t="str">
            <v>R</v>
          </cell>
          <cell r="W1476">
            <v>0</v>
          </cell>
          <cell r="X1476">
            <v>1300</v>
          </cell>
          <cell r="Y1476" t="str">
            <v>TRI FRI VEN TRE LOM PIE LIG EMI TOS MAR UMB LAZ AEM</v>
          </cell>
          <cell r="Z1476" t="str">
            <v>Europeo-Caucasica</v>
          </cell>
          <cell r="AH1476" t="str">
            <v>P scap</v>
          </cell>
          <cell r="AK1476" t="str">
            <v>boschi di latif. termof.</v>
          </cell>
        </row>
        <row r="1477">
          <cell r="M1477">
            <v>47200030</v>
          </cell>
          <cell r="N1477">
            <v>2156</v>
          </cell>
          <cell r="O1477" t="str">
            <v>Acer campestre L.</v>
          </cell>
          <cell r="P1477" t="str">
            <v/>
          </cell>
          <cell r="Q1477" t="str">
            <v>A</v>
          </cell>
          <cell r="R1477" t="str">
            <v>C</v>
          </cell>
          <cell r="S1477" t="str">
            <v>C</v>
          </cell>
          <cell r="W1477">
            <v>0</v>
          </cell>
          <cell r="X1477">
            <v>1600</v>
          </cell>
          <cell r="Y1477" t="str">
            <v>TRI FRI VEN TRE LOM PIE LIG EMI TOS MAR UMB LAZ AEM CAM PUG BAS CAL SIC SAR COR</v>
          </cell>
          <cell r="Z1477" t="str">
            <v>Europeo-Caucasica Pontica (Sub-)</v>
          </cell>
          <cell r="AH1477" t="str">
            <v>P scap</v>
          </cell>
          <cell r="AK1477" t="str">
            <v>boschi di latif. mesofili (suoli ricchi) / coltivata (ornamentale)</v>
          </cell>
        </row>
        <row r="1478">
          <cell r="M1478">
            <v>47200050</v>
          </cell>
          <cell r="N1478">
            <v>2157</v>
          </cell>
          <cell r="O1478" t="str">
            <v>Acer pseudoplatanus L.</v>
          </cell>
          <cell r="P1478" t="str">
            <v/>
          </cell>
          <cell r="Q1478" t="str">
            <v>A</v>
          </cell>
          <cell r="R1478" t="str">
            <v>C</v>
          </cell>
          <cell r="S1478" t="str">
            <v>R</v>
          </cell>
          <cell r="W1478">
            <v>0</v>
          </cell>
          <cell r="X1478">
            <v>1900</v>
          </cell>
          <cell r="Y1478" t="str">
            <v>TRI FRI VEN TRE LOM PIE LIG EMI TOS MAR UMB LAZ AEM CAM PUG BAS CAL SIC COR</v>
          </cell>
          <cell r="Z1478" t="str">
            <v>Europeo-Caucasica</v>
          </cell>
          <cell r="AH1478" t="str">
            <v>P scap</v>
          </cell>
          <cell r="AK1478" t="str">
            <v>boschi montani e subalpini (Faggete pmp)</v>
          </cell>
        </row>
        <row r="1479">
          <cell r="M1479">
            <v>47200130</v>
          </cell>
          <cell r="N1479">
            <v>2161</v>
          </cell>
          <cell r="O1479" t="str">
            <v>Acer monspessulanum L.</v>
          </cell>
          <cell r="P1479" t="str">
            <v/>
          </cell>
          <cell r="Q1479" t="str">
            <v>L</v>
          </cell>
          <cell r="R1479" t="str">
            <v>R*</v>
          </cell>
          <cell r="S1479" t="str">
            <v>-</v>
          </cell>
          <cell r="U1479" t="str">
            <v>Alpi bordo Mer.</v>
          </cell>
          <cell r="V1479" t="str">
            <v>/</v>
          </cell>
          <cell r="W1479">
            <v>0</v>
          </cell>
          <cell r="X1479">
            <v>1000</v>
          </cell>
          <cell r="Y1479" t="str">
            <v>TRI FRI VEN TRE LOM LIG EMI TOS MAR UMB LAZ AEM CAM PUG BAS CAL SIC SAR COR</v>
          </cell>
          <cell r="Z1479" t="str">
            <v>Euri-Medit.</v>
          </cell>
          <cell r="AH1479" t="str">
            <v>P caesp</v>
          </cell>
          <cell r="AK1479" t="str">
            <v>boschi di latif. termof.</v>
          </cell>
        </row>
        <row r="1480">
          <cell r="M1480">
            <v>47200150</v>
          </cell>
          <cell r="N1480">
            <v>2162</v>
          </cell>
          <cell r="O1480" t="str">
            <v>Acer negundo L.</v>
          </cell>
          <cell r="P1480" t="str">
            <v/>
          </cell>
          <cell r="Q1480" t="str">
            <v>XK</v>
          </cell>
          <cell r="R1480" t="str">
            <v>k/R</v>
          </cell>
          <cell r="S1480" t="str">
            <v>k/R</v>
          </cell>
          <cell r="W1480">
            <v>0</v>
          </cell>
          <cell r="X1480">
            <v>500</v>
          </cell>
          <cell r="Y1480" t="str">
            <v>FRI VEN TRE LOM PIE LIG EMI LAZ AEM</v>
          </cell>
          <cell r="Z1480" t="str">
            <v>Americana (N-)</v>
          </cell>
          <cell r="AH1480" t="str">
            <v>P scap</v>
          </cell>
          <cell r="AK1480" t="str">
            <v>coltivata (ornamentale) / inselvatichita (raro)</v>
          </cell>
        </row>
        <row r="1481">
          <cell r="M1481">
            <v>47210010</v>
          </cell>
          <cell r="N1481">
            <v>2163</v>
          </cell>
          <cell r="O1481" t="str">
            <v>Aesculus hippocastanum L.</v>
          </cell>
          <cell r="P1481" t="str">
            <v/>
          </cell>
          <cell r="Q1481" t="str">
            <v>XK</v>
          </cell>
          <cell r="R1481" t="str">
            <v>k</v>
          </cell>
          <cell r="S1481" t="str">
            <v>k</v>
          </cell>
          <cell r="W1481">
            <v>50</v>
          </cell>
          <cell r="X1481">
            <v>1300</v>
          </cell>
          <cell r="Y1481" t="str">
            <v>TRI FRI VEN TRE LOM PIE LIG EMI TOS MAR UMB LAZ AEM CAM PUG BAS CAL SIC SAR COR</v>
          </cell>
          <cell r="Z1481" t="str">
            <v>Europea (SE-) Balcanica</v>
          </cell>
          <cell r="AH1481" t="str">
            <v>P scap</v>
          </cell>
          <cell r="AK1481" t="str">
            <v>coltivata (ornamentale) / subspontanea</v>
          </cell>
        </row>
        <row r="1482">
          <cell r="M1482">
            <v>48560010</v>
          </cell>
          <cell r="N1482">
            <v>2164</v>
          </cell>
          <cell r="O1482" t="str">
            <v>Impatiens noli-tangere L.</v>
          </cell>
          <cell r="P1482" t="str">
            <v/>
          </cell>
          <cell r="Q1482" t="str">
            <v>A</v>
          </cell>
          <cell r="R1482" t="str">
            <v>C</v>
          </cell>
          <cell r="S1482" t="str">
            <v>-</v>
          </cell>
          <cell r="T1482" t="str">
            <v>Bognanco,Vigezzo</v>
          </cell>
          <cell r="V1482" t="str">
            <v>/</v>
          </cell>
          <cell r="W1482">
            <v>300</v>
          </cell>
          <cell r="X1482">
            <v>1450</v>
          </cell>
          <cell r="Y1482" t="str">
            <v>FRI VEN TRE LOM PIE LIG EMI TOS MAR UMB LAZ AEM CAM</v>
          </cell>
          <cell r="Z1482" t="str">
            <v>Euro-Asiatica</v>
          </cell>
          <cell r="AH1482" t="str">
            <v>T scap</v>
          </cell>
          <cell r="AK1482" t="str">
            <v>boschi di latif. umidi (Alnete), forre, cespuglieti, radure</v>
          </cell>
        </row>
        <row r="1483">
          <cell r="M1483">
            <v>48560030</v>
          </cell>
          <cell r="N1483">
            <v>2165</v>
          </cell>
          <cell r="O1483" t="str">
            <v>Impatiens parviflora DC.</v>
          </cell>
          <cell r="P1483" t="str">
            <v/>
          </cell>
          <cell r="Q1483" t="str">
            <v>L</v>
          </cell>
          <cell r="R1483" t="str">
            <v>R*</v>
          </cell>
          <cell r="S1483" t="str">
            <v>-</v>
          </cell>
          <cell r="U1483" t="str">
            <v>SO:Bormiese (in espans.)</v>
          </cell>
          <cell r="V1483" t="str">
            <v>/</v>
          </cell>
          <cell r="W1483">
            <v>500</v>
          </cell>
          <cell r="X1483">
            <v>1200</v>
          </cell>
          <cell r="Y1483" t="str">
            <v>TRE LOM PIE</v>
          </cell>
          <cell r="Z1483" t="str">
            <v>Asiatica (E-)</v>
          </cell>
          <cell r="AH1483" t="str">
            <v>T scap</v>
          </cell>
          <cell r="AK1483" t="str">
            <v>boschi umidi, campi</v>
          </cell>
        </row>
        <row r="1484">
          <cell r="M1484">
            <v>48560040</v>
          </cell>
          <cell r="N1484">
            <v>2166</v>
          </cell>
          <cell r="O1484" t="str">
            <v>Impatiens glandulifera Royle</v>
          </cell>
          <cell r="P1484" t="str">
            <v/>
          </cell>
          <cell r="Q1484" t="str">
            <v>L</v>
          </cell>
          <cell r="R1484" t="str">
            <v>R*</v>
          </cell>
          <cell r="S1484" t="str">
            <v>-</v>
          </cell>
          <cell r="T1484" t="str">
            <v>Ossola</v>
          </cell>
          <cell r="U1484" t="str">
            <v>VA,TI:Laveno (in espans.)</v>
          </cell>
          <cell r="V1484" t="str">
            <v>/</v>
          </cell>
          <cell r="W1484">
            <v>200</v>
          </cell>
          <cell r="X1484">
            <v>600</v>
          </cell>
          <cell r="Y1484" t="str">
            <v>LOM PIE</v>
          </cell>
          <cell r="Z1484" t="str">
            <v>Asiatica (Orofita Centro-) (Himalaya)</v>
          </cell>
          <cell r="AH1484" t="str">
            <v>T scap</v>
          </cell>
          <cell r="AK1484" t="str">
            <v>incolti, greti</v>
          </cell>
        </row>
        <row r="1485">
          <cell r="M1485">
            <v>48560050</v>
          </cell>
          <cell r="N1485">
            <v>2167</v>
          </cell>
          <cell r="O1485" t="str">
            <v>Impatiens balfourii Hooker fil.</v>
          </cell>
          <cell r="P1485" t="str">
            <v/>
          </cell>
          <cell r="Q1485" t="str">
            <v>A</v>
          </cell>
          <cell r="R1485" t="str">
            <v>C</v>
          </cell>
          <cell r="S1485" t="str">
            <v>C</v>
          </cell>
          <cell r="W1485">
            <v>100</v>
          </cell>
          <cell r="X1485">
            <v>600</v>
          </cell>
          <cell r="Y1485" t="str">
            <v>FRI LOM PIE</v>
          </cell>
          <cell r="Z1485" t="str">
            <v>Asiatica (Orofita Centro-) (Himalaya)</v>
          </cell>
          <cell r="AH1485" t="str">
            <v>T scap</v>
          </cell>
          <cell r="AK1485" t="str">
            <v>incolti, lungo le vie, greti</v>
          </cell>
        </row>
        <row r="1486">
          <cell r="M1486">
            <v>48560060</v>
          </cell>
          <cell r="N1486">
            <v>2168</v>
          </cell>
          <cell r="O1486" t="str">
            <v>Impatiens balsamina L.</v>
          </cell>
          <cell r="P1486" t="str">
            <v/>
          </cell>
          <cell r="Q1486" t="str">
            <v>A</v>
          </cell>
          <cell r="R1486" t="str">
            <v>R</v>
          </cell>
          <cell r="S1486" t="str">
            <v>R</v>
          </cell>
          <cell r="W1486">
            <v>0</v>
          </cell>
          <cell r="X1486">
            <v>1000</v>
          </cell>
          <cell r="Y1486" t="str">
            <v>FRI VEN TRE LOM PIE LIG EMI</v>
          </cell>
          <cell r="Z1486" t="str">
            <v>Asiatica (SE-)</v>
          </cell>
          <cell r="AH1486" t="str">
            <v>T scap</v>
          </cell>
          <cell r="AK1486" t="str">
            <v>coltivata (ornamentale) / subspontanea (raro)</v>
          </cell>
        </row>
        <row r="1487">
          <cell r="M1487">
            <v>46140010</v>
          </cell>
          <cell r="N1487">
            <v>2169</v>
          </cell>
          <cell r="O1487" t="str">
            <v>Ilex aquifolium L.</v>
          </cell>
          <cell r="P1487" t="str">
            <v/>
          </cell>
          <cell r="Q1487" t="str">
            <v>A</v>
          </cell>
          <cell r="R1487" t="str">
            <v>R</v>
          </cell>
          <cell r="S1487" t="str">
            <v>R</v>
          </cell>
          <cell r="T1487" t="str">
            <v>L.Maggiore,Ossola(sup.rara)</v>
          </cell>
          <cell r="W1487">
            <v>0</v>
          </cell>
          <cell r="X1487">
            <v>1400</v>
          </cell>
          <cell r="Y1487" t="str">
            <v>TRI FRI VEN TRE LOM PIE LIG EMI TOS MAR UMB LAZ AEM CAM PUG BAS CAL SIC SAR COR</v>
          </cell>
          <cell r="Z1487" t="str">
            <v>Euri-Medit.Atlantica (Sub-)</v>
          </cell>
          <cell r="AH1487" t="str">
            <v>P caesp</v>
          </cell>
          <cell r="AK1487" t="str">
            <v>boschi di latif. (Faggete pmp)</v>
          </cell>
        </row>
        <row r="1488">
          <cell r="M1488">
            <v>46180010</v>
          </cell>
          <cell r="N1488">
            <v>2170</v>
          </cell>
          <cell r="O1488" t="str">
            <v>Euonymus europaeus L.</v>
          </cell>
          <cell r="P1488" t="str">
            <v/>
          </cell>
          <cell r="Q1488" t="str">
            <v>A</v>
          </cell>
          <cell r="R1488" t="str">
            <v>C</v>
          </cell>
          <cell r="S1488" t="str">
            <v>C</v>
          </cell>
          <cell r="T1488" t="str">
            <v>Domodossola</v>
          </cell>
          <cell r="W1488">
            <v>0</v>
          </cell>
          <cell r="X1488">
            <v>800</v>
          </cell>
          <cell r="Y1488" t="str">
            <v>TRI FRI VEN TRE LOM PIE LIG EMI TOS MAR UMB LAZ AEM CAM PUG BAS CAL SIC SAR COR</v>
          </cell>
          <cell r="Z1488" t="str">
            <v>Euro-Asiatica</v>
          </cell>
          <cell r="AH1488" t="str">
            <v>P caesp</v>
          </cell>
          <cell r="AK1488" t="str">
            <v>boschi di latif. (Querceti,Castagneti pmp)</v>
          </cell>
        </row>
        <row r="1489">
          <cell r="M1489">
            <v>46180020</v>
          </cell>
          <cell r="N1489">
            <v>2171</v>
          </cell>
          <cell r="O1489" t="str">
            <v>Euonymus latifolius (L.) Miller</v>
          </cell>
          <cell r="P1489" t="str">
            <v/>
          </cell>
          <cell r="Q1489" t="str">
            <v>A</v>
          </cell>
          <cell r="R1489" t="str">
            <v>R</v>
          </cell>
          <cell r="S1489" t="str">
            <v>R</v>
          </cell>
          <cell r="W1489">
            <v>0</v>
          </cell>
          <cell r="X1489">
            <v>1200</v>
          </cell>
          <cell r="Y1489" t="str">
            <v>TRI FRI VEN TRE LOM PIE LIG EMI TOS MAR UMB LAZ AEM CAM BAS CAL</v>
          </cell>
          <cell r="Z1489" t="str">
            <v>Medit.-Montana</v>
          </cell>
          <cell r="AH1489" t="str">
            <v>P caesp</v>
          </cell>
          <cell r="AK1489" t="str">
            <v>boschi di latif. (Castagneti,Faggete)</v>
          </cell>
        </row>
        <row r="1490">
          <cell r="M1490">
            <v>46180050</v>
          </cell>
          <cell r="N1490">
            <v>2172</v>
          </cell>
          <cell r="O1490" t="str">
            <v>Buxus japonicus L.</v>
          </cell>
          <cell r="P1490" t="str">
            <v/>
          </cell>
          <cell r="Q1490" t="str">
            <v>XK</v>
          </cell>
          <cell r="R1490" t="str">
            <v>k</v>
          </cell>
          <cell r="S1490" t="str">
            <v>k</v>
          </cell>
          <cell r="W1490">
            <v>0</v>
          </cell>
          <cell r="X1490">
            <v>500</v>
          </cell>
          <cell r="Z1490" t="str">
            <v>Asiatica (E-) (Giappone)</v>
          </cell>
          <cell r="AH1490" t="str">
            <v>P caesp</v>
          </cell>
          <cell r="AK1490" t="str">
            <v>coltivata (ornamentale)</v>
          </cell>
        </row>
        <row r="1491">
          <cell r="M1491">
            <v>46650010</v>
          </cell>
          <cell r="N1491">
            <v>2173</v>
          </cell>
          <cell r="O1491" t="str">
            <v>Staphylea pinnata L.</v>
          </cell>
          <cell r="P1491" t="str">
            <v/>
          </cell>
          <cell r="Q1491" t="str">
            <v>A</v>
          </cell>
          <cell r="R1491" t="str">
            <v>R</v>
          </cell>
          <cell r="S1491" t="str">
            <v>R</v>
          </cell>
          <cell r="W1491">
            <v>0</v>
          </cell>
          <cell r="X1491">
            <v>900</v>
          </cell>
          <cell r="Y1491" t="str">
            <v>TRI FRI VEN TRE LOM PIE EMI TOS MAR LAZ CAM BAS CAL</v>
          </cell>
          <cell r="Z1491" t="str">
            <v>Europea (SE-) Pontica</v>
          </cell>
          <cell r="AH1491" t="str">
            <v>P caesp</v>
          </cell>
          <cell r="AK1491" t="str">
            <v>boschi di latif. termof., rupi soleggiate</v>
          </cell>
        </row>
        <row r="1492">
          <cell r="M1492">
            <v>45330010</v>
          </cell>
          <cell r="N1492">
            <v>2174</v>
          </cell>
          <cell r="O1492" t="str">
            <v>Buxus sempervirens L.</v>
          </cell>
          <cell r="P1492" t="str">
            <v/>
          </cell>
          <cell r="Q1492" t="str">
            <v>A</v>
          </cell>
          <cell r="R1492" t="str">
            <v>R*/k</v>
          </cell>
          <cell r="S1492" t="str">
            <v>k</v>
          </cell>
          <cell r="T1492" t="str">
            <v>colt./spont.rara</v>
          </cell>
          <cell r="U1492" t="str">
            <v>spont. Alpi Occ.,App. Sett.</v>
          </cell>
          <cell r="W1492">
            <v>0</v>
          </cell>
          <cell r="X1492">
            <v>800</v>
          </cell>
          <cell r="Z1492" t="str">
            <v>Euri-Medit.Atlantica (Sub-)</v>
          </cell>
          <cell r="AH1492" t="str">
            <v>NP</v>
          </cell>
          <cell r="AK1492" t="str">
            <v>boschi di latif. termof., rupi, pietraie / coltivata (ornam.)</v>
          </cell>
        </row>
        <row r="1493">
          <cell r="M1493">
            <v>48600010</v>
          </cell>
          <cell r="N1493">
            <v>2176</v>
          </cell>
          <cell r="O1493" t="str">
            <v>Paliurus spina-christi Miller</v>
          </cell>
          <cell r="P1493" t="str">
            <v/>
          </cell>
          <cell r="Q1493" t="str">
            <v>A</v>
          </cell>
          <cell r="R1493" t="str">
            <v>C</v>
          </cell>
          <cell r="S1493" t="str">
            <v>C</v>
          </cell>
          <cell r="W1493">
            <v>0</v>
          </cell>
          <cell r="X1493">
            <v>500</v>
          </cell>
          <cell r="Y1493" t="str">
            <v>TRI FRI VEN TRE LOM PIE LIG EMI TOS MAR UMB LAZ AEM CAM PUG BAS</v>
          </cell>
          <cell r="Z1493" t="str">
            <v>Euri-Medit.Atlantica (Sub-)</v>
          </cell>
          <cell r="AH1493" t="str">
            <v>P caesp</v>
          </cell>
          <cell r="AK1493" t="str">
            <v>boschi di latif. termof., rupi, pietraie</v>
          </cell>
        </row>
        <row r="1494">
          <cell r="M1494">
            <v>48750010</v>
          </cell>
          <cell r="N1494">
            <v>2179</v>
          </cell>
          <cell r="O1494" t="str">
            <v>Rhamnus alaternus L.</v>
          </cell>
          <cell r="P1494" t="str">
            <v/>
          </cell>
          <cell r="Q1494" t="str">
            <v>XK</v>
          </cell>
          <cell r="R1494" t="str">
            <v>k</v>
          </cell>
          <cell r="S1494" t="str">
            <v>k</v>
          </cell>
          <cell r="W1494">
            <v>0</v>
          </cell>
          <cell r="X1494">
            <v>700</v>
          </cell>
          <cell r="Z1494" t="str">
            <v>Steno-Medit.</v>
          </cell>
          <cell r="AH1494" t="str">
            <v>P caesp</v>
          </cell>
          <cell r="AK1494" t="str">
            <v>boscaglie aride (Leccete)</v>
          </cell>
        </row>
        <row r="1495">
          <cell r="M1495">
            <v>48750040</v>
          </cell>
          <cell r="N1495">
            <v>2181</v>
          </cell>
          <cell r="O1495" t="str">
            <v>Rhamnus saxatilis Jacq.</v>
          </cell>
          <cell r="P1495" t="str">
            <v>saxatilis</v>
          </cell>
          <cell r="Q1495" t="str">
            <v>A</v>
          </cell>
          <cell r="R1495" t="str">
            <v>R</v>
          </cell>
          <cell r="S1495" t="str">
            <v>R</v>
          </cell>
          <cell r="W1495">
            <v>0</v>
          </cell>
          <cell r="X1495">
            <v>800</v>
          </cell>
          <cell r="Y1495" t="str">
            <v>TRI FRI VEN TRE LOM PIE LIG MAR AEM CAM PUG BAS CAL SIC</v>
          </cell>
          <cell r="Z1495" t="str">
            <v>Europea (SE-) Pontica (Sub-)</v>
          </cell>
          <cell r="AH1495" t="str">
            <v>P caesp</v>
          </cell>
          <cell r="AK1495" t="str">
            <v>prati aridi, cespuglieti (area mediterranea e submedit.)</v>
          </cell>
        </row>
        <row r="1496">
          <cell r="M1496">
            <v>48750080</v>
          </cell>
          <cell r="N1496">
            <v>2182</v>
          </cell>
          <cell r="O1496" t="str">
            <v>Rhamnus catharticus L.</v>
          </cell>
          <cell r="P1496" t="str">
            <v/>
          </cell>
          <cell r="Q1496" t="str">
            <v>A</v>
          </cell>
          <cell r="R1496" t="str">
            <v>C</v>
          </cell>
          <cell r="S1496" t="str">
            <v>C</v>
          </cell>
          <cell r="W1496">
            <v>0</v>
          </cell>
          <cell r="X1496">
            <v>800</v>
          </cell>
          <cell r="Y1496" t="str">
            <v>TRI FRI VEN TRE LOM PIE LIG EMI TOS MAR UMB LAZ AEM CAM PUG BAS CAL SIC</v>
          </cell>
          <cell r="Z1496" t="str">
            <v>Europea (S-) Pontica</v>
          </cell>
          <cell r="AH1496" t="str">
            <v>P scap/P caesp</v>
          </cell>
          <cell r="AK1496" t="str">
            <v>boschi di latif. termof., cespuglieti, boscaglie</v>
          </cell>
        </row>
        <row r="1497">
          <cell r="M1497">
            <v>48750110</v>
          </cell>
          <cell r="N1497">
            <v>2184</v>
          </cell>
          <cell r="O1497" t="str">
            <v>Rhamnus alpinus L.</v>
          </cell>
          <cell r="P1497" t="str">
            <v>alpinus</v>
          </cell>
          <cell r="Q1497" t="str">
            <v>L</v>
          </cell>
          <cell r="R1497" t="str">
            <v>R*</v>
          </cell>
          <cell r="S1497" t="str">
            <v>-</v>
          </cell>
          <cell r="T1497" t="str">
            <v>Anzasca(Lavazze')</v>
          </cell>
          <cell r="U1497" t="str">
            <v>SO,TI:V.Bregaglia,Bormiese</v>
          </cell>
          <cell r="V1497" t="str">
            <v>/</v>
          </cell>
          <cell r="W1497">
            <v>600</v>
          </cell>
          <cell r="X1497">
            <v>1800</v>
          </cell>
          <cell r="Y1497" t="str">
            <v>LOM PIE LIG EMI TOS MAR UMB LAZ AEM CAM BAS CAL SAR</v>
          </cell>
          <cell r="Z1497" t="str">
            <v>Medit.-Montana (W-)</v>
          </cell>
          <cell r="AH1497" t="str">
            <v>P caesp</v>
          </cell>
          <cell r="AI1497" t="str">
            <v>calcare</v>
          </cell>
          <cell r="AK1497" t="str">
            <v>rupi, boschi di latif. (Faggete)</v>
          </cell>
        </row>
        <row r="1498">
          <cell r="M1498">
            <v>48750120</v>
          </cell>
          <cell r="N1498">
            <v>2186</v>
          </cell>
          <cell r="O1498" t="str">
            <v>Rhamnus pumilus Turra</v>
          </cell>
          <cell r="P1498" t="str">
            <v/>
          </cell>
          <cell r="Q1498" t="str">
            <v>A</v>
          </cell>
          <cell r="R1498" t="str">
            <v>R</v>
          </cell>
          <cell r="S1498" t="str">
            <v>-</v>
          </cell>
          <cell r="T1498" t="str">
            <v>Sempione</v>
          </cell>
          <cell r="V1498" t="str">
            <v>/</v>
          </cell>
          <cell r="W1498">
            <v>1200</v>
          </cell>
          <cell r="X1498">
            <v>2500</v>
          </cell>
          <cell r="Y1498" t="str">
            <v>FRI VEN TRE LOM PIE LIG MAR UMB LAZ AEM CAM BAS CAL</v>
          </cell>
          <cell r="Z1498" t="str">
            <v>Orofita Europea (S-)</v>
          </cell>
          <cell r="AH1498" t="str">
            <v>NP</v>
          </cell>
          <cell r="AI1498" t="str">
            <v>calcare</v>
          </cell>
          <cell r="AK1498" t="str">
            <v>rupi</v>
          </cell>
        </row>
        <row r="1499">
          <cell r="M1499">
            <v>48759010</v>
          </cell>
          <cell r="N1499">
            <v>2187</v>
          </cell>
          <cell r="O1499" t="str">
            <v>Frangula alnus Miller</v>
          </cell>
          <cell r="P1499" t="str">
            <v/>
          </cell>
          <cell r="Q1499" t="str">
            <v>A</v>
          </cell>
          <cell r="R1499" t="str">
            <v>R</v>
          </cell>
          <cell r="S1499" t="str">
            <v>R</v>
          </cell>
          <cell r="W1499">
            <v>0</v>
          </cell>
          <cell r="X1499">
            <v>1300</v>
          </cell>
          <cell r="Y1499" t="str">
            <v>TRI FRI VEN TRE LOM PIE LIG EMI TOS LAZ</v>
          </cell>
          <cell r="Z1499" t="str">
            <v>Europeo-Caucasica (Centro-)</v>
          </cell>
          <cell r="AH1499" t="str">
            <v>P caesp</v>
          </cell>
          <cell r="AK1499" t="str">
            <v>boscaglie umide, boschi di latif. umidi</v>
          </cell>
        </row>
        <row r="1500">
          <cell r="M1500">
            <v>49090010</v>
          </cell>
          <cell r="N1500">
            <v>2189</v>
          </cell>
          <cell r="O1500" t="str">
            <v>Vitis vinifera L.</v>
          </cell>
          <cell r="P1500" t="str">
            <v/>
          </cell>
          <cell r="Q1500" t="str">
            <v>XK</v>
          </cell>
          <cell r="R1500" t="str">
            <v>k/R</v>
          </cell>
          <cell r="S1500" t="str">
            <v>k/R</v>
          </cell>
          <cell r="W1500">
            <v>0</v>
          </cell>
          <cell r="X1500">
            <v>1200</v>
          </cell>
          <cell r="Y1500" t="str">
            <v>TUTTO IL TERRITORIO</v>
          </cell>
          <cell r="Z1500" t="str">
            <v>Origine dubbia</v>
          </cell>
          <cell r="AH1500" t="str">
            <v>P lian</v>
          </cell>
          <cell r="AK1500" t="str">
            <v>coltivata (alimentare) / inselvatichita</v>
          </cell>
        </row>
        <row r="1501">
          <cell r="M1501">
            <v>49090011</v>
          </cell>
          <cell r="N1501">
            <v>2189</v>
          </cell>
          <cell r="O1501" t="str">
            <v>Vitis vinifera L.</v>
          </cell>
          <cell r="P1501" t="str">
            <v>vinifera</v>
          </cell>
          <cell r="Q1501" t="str">
            <v>XS</v>
          </cell>
          <cell r="R1501" t="str">
            <v>k/R</v>
          </cell>
          <cell r="S1501" t="str">
            <v>k/R</v>
          </cell>
          <cell r="W1501">
            <v>0</v>
          </cell>
          <cell r="X1501">
            <v>800</v>
          </cell>
          <cell r="Z1501" t="str">
            <v>Origine dubbia</v>
          </cell>
          <cell r="AH1501" t="str">
            <v>P lian</v>
          </cell>
          <cell r="AK1501" t="str">
            <v>coltivata (alimentare) / inselvatichita (spesso) (vigne, siepi)</v>
          </cell>
        </row>
        <row r="1502">
          <cell r="M1502">
            <v>49090012</v>
          </cell>
          <cell r="N1502">
            <v>2189</v>
          </cell>
          <cell r="O1502" t="str">
            <v>Vitis vinifera L.</v>
          </cell>
          <cell r="P1502" t="str">
            <v>sylvestris (Gmelin) Hegi</v>
          </cell>
          <cell r="Q1502" t="str">
            <v>XS</v>
          </cell>
          <cell r="R1502" t="str">
            <v>C</v>
          </cell>
          <cell r="S1502" t="str">
            <v>C</v>
          </cell>
          <cell r="W1502">
            <v>0</v>
          </cell>
          <cell r="X1502">
            <v>800</v>
          </cell>
          <cell r="Z1502" t="str">
            <v>Origine dubbia</v>
          </cell>
          <cell r="AH1502" t="str">
            <v>P lian</v>
          </cell>
          <cell r="AK1502" t="str">
            <v>boschi di latif. (Querceti,Cerrete)</v>
          </cell>
        </row>
        <row r="1503">
          <cell r="M1503">
            <v>49090020</v>
          </cell>
          <cell r="N1503">
            <v>2190</v>
          </cell>
          <cell r="O1503" t="str">
            <v>Vitis labrusca L.</v>
          </cell>
          <cell r="P1503" t="str">
            <v/>
          </cell>
          <cell r="Q1503" t="str">
            <v>XK</v>
          </cell>
          <cell r="R1503" t="str">
            <v>k/?</v>
          </cell>
          <cell r="S1503" t="str">
            <v>k/?</v>
          </cell>
          <cell r="W1503">
            <v>50</v>
          </cell>
          <cell r="X1503">
            <v>800</v>
          </cell>
          <cell r="Z1503" t="str">
            <v>Americana (N-)</v>
          </cell>
          <cell r="AH1503" t="str">
            <v>P lian</v>
          </cell>
          <cell r="AK1503" t="str">
            <v>coltivata (alimentare) / inselvatichita (raro)</v>
          </cell>
        </row>
        <row r="1504">
          <cell r="M1504">
            <v>49150010</v>
          </cell>
          <cell r="N1504">
            <v>2191</v>
          </cell>
          <cell r="O1504" t="str">
            <v>Parthenocissus quinquefolia (L.) Planchon</v>
          </cell>
          <cell r="P1504" t="str">
            <v/>
          </cell>
          <cell r="Q1504" t="str">
            <v>XK</v>
          </cell>
          <cell r="R1504" t="str">
            <v>k/R</v>
          </cell>
          <cell r="S1504" t="str">
            <v>k/C</v>
          </cell>
          <cell r="W1504">
            <v>0</v>
          </cell>
          <cell r="X1504">
            <v>800</v>
          </cell>
          <cell r="Y1504" t="str">
            <v>TRI FRI VEN TRE LOM PIE LIG EMI TOS MAR UMB LAZ AEM CAM PUG BAS CAL SIC SAR COR</v>
          </cell>
          <cell r="Z1504" t="str">
            <v>Americana (N-)</v>
          </cell>
          <cell r="AH1504" t="str">
            <v>P lian</v>
          </cell>
          <cell r="AK1504" t="str">
            <v>incolti sassosi, macerie, muri (inselv.) / coltivata (ornamentale)</v>
          </cell>
        </row>
        <row r="1505">
          <cell r="M1505">
            <v>49150020</v>
          </cell>
          <cell r="N1505">
            <v>2191</v>
          </cell>
          <cell r="O1505" t="str">
            <v>Parthenocissus inserta (Kerner) Fritsch</v>
          </cell>
          <cell r="P1505" t="str">
            <v/>
          </cell>
          <cell r="Q1505" t="str">
            <v>XK</v>
          </cell>
          <cell r="R1505" t="str">
            <v>k</v>
          </cell>
          <cell r="S1505" t="str">
            <v>k</v>
          </cell>
          <cell r="W1505">
            <v>0</v>
          </cell>
          <cell r="X1505">
            <v>800</v>
          </cell>
          <cell r="Z1505" t="str">
            <v>Americana (N-)</v>
          </cell>
          <cell r="AH1505" t="str">
            <v>P lian</v>
          </cell>
          <cell r="AK1505" t="str">
            <v>coltivata (ornamentale)</v>
          </cell>
        </row>
        <row r="1506">
          <cell r="M1506">
            <v>49150030</v>
          </cell>
          <cell r="N1506">
            <v>2192</v>
          </cell>
          <cell r="O1506" t="str">
            <v>Parthenocissus tricuspidata (L.) Planchon</v>
          </cell>
          <cell r="P1506" t="str">
            <v/>
          </cell>
          <cell r="Q1506" t="str">
            <v>XK</v>
          </cell>
          <cell r="R1506" t="str">
            <v>k</v>
          </cell>
          <cell r="S1506" t="str">
            <v>k</v>
          </cell>
          <cell r="W1506">
            <v>0</v>
          </cell>
          <cell r="X1506">
            <v>600</v>
          </cell>
          <cell r="Y1506" t="str">
            <v>TRI FRI VEN TRE LOM PIE LIG EMI</v>
          </cell>
          <cell r="Z1506" t="str">
            <v>Asiatica (E-)</v>
          </cell>
          <cell r="AH1506" t="str">
            <v>P lian</v>
          </cell>
          <cell r="AK1506" t="str">
            <v>coltivata (ornamentale)</v>
          </cell>
        </row>
        <row r="1507">
          <cell r="M1507">
            <v>49640030</v>
          </cell>
          <cell r="N1507">
            <v>2193</v>
          </cell>
          <cell r="O1507" t="str">
            <v>Tilia platyphyllos Scop.</v>
          </cell>
          <cell r="P1507" t="str">
            <v/>
          </cell>
          <cell r="Q1507" t="str">
            <v>A</v>
          </cell>
          <cell r="R1507" t="str">
            <v>R/k</v>
          </cell>
          <cell r="S1507" t="str">
            <v>R/k</v>
          </cell>
          <cell r="W1507">
            <v>0</v>
          </cell>
          <cell r="X1507">
            <v>1200</v>
          </cell>
          <cell r="Y1507" t="str">
            <v>TRI FRI VEN TRE LOM PIE LIG EMI TOS MAR UMB LAZ AEM CAM BAS CAL SIC</v>
          </cell>
          <cell r="Z1507" t="str">
            <v>Europeo-Caucasica</v>
          </cell>
          <cell r="AH1507" t="str">
            <v>P scap</v>
          </cell>
          <cell r="AK1507" t="str">
            <v>boschi di latif. umidi (Frass.,Faggete,Alnete), forre / colt.(ornam.)</v>
          </cell>
        </row>
        <row r="1508">
          <cell r="M1508">
            <v>49640031</v>
          </cell>
          <cell r="N1508">
            <v>2193</v>
          </cell>
          <cell r="O1508" t="str">
            <v>Tilia platyphyllos Scop.</v>
          </cell>
          <cell r="P1508" t="str">
            <v>platyphilos</v>
          </cell>
          <cell r="Q1508" t="str">
            <v>XS</v>
          </cell>
          <cell r="R1508" t="str">
            <v>R/k</v>
          </cell>
          <cell r="S1508" t="str">
            <v>R/k</v>
          </cell>
          <cell r="W1508">
            <v>0</v>
          </cell>
          <cell r="X1508">
            <v>1200</v>
          </cell>
          <cell r="Z1508" t="str">
            <v>Europeo-Caucasica</v>
          </cell>
          <cell r="AH1508" t="str">
            <v>P scap</v>
          </cell>
          <cell r="AK1508" t="str">
            <v>boschi di latif. umidi (Frass.,Faggete,Alnete), forre / colt.(ornam.)</v>
          </cell>
        </row>
        <row r="1509">
          <cell r="M1509">
            <v>49640032</v>
          </cell>
          <cell r="N1509">
            <v>2193</v>
          </cell>
          <cell r="O1509" t="str">
            <v>Tilia platyphyllos Scop.</v>
          </cell>
          <cell r="P1509" t="str">
            <v>cordifolia (Besser) Schneider</v>
          </cell>
          <cell r="Q1509" t="str">
            <v>XS</v>
          </cell>
          <cell r="R1509" t="str">
            <v>?</v>
          </cell>
          <cell r="S1509" t="str">
            <v>-</v>
          </cell>
          <cell r="U1509" t="str">
            <v>da elim. segnal. Alpi Lomb.</v>
          </cell>
          <cell r="V1509" t="str">
            <v>/</v>
          </cell>
          <cell r="W1509">
            <v>0</v>
          </cell>
          <cell r="X1509">
            <v>1200</v>
          </cell>
          <cell r="Z1509" t="str">
            <v>Europeo-Caucasica</v>
          </cell>
          <cell r="AH1509" t="str">
            <v>P scap</v>
          </cell>
          <cell r="AK1509" t="str">
            <v>boschi di latif. umidi (Frass.,Faggete,Alnete), forre / colt.(ornam.)</v>
          </cell>
        </row>
        <row r="1510">
          <cell r="M1510">
            <v>49640033</v>
          </cell>
          <cell r="N1510">
            <v>2193</v>
          </cell>
          <cell r="O1510" t="str">
            <v>Tilia platyphyllos Scop.</v>
          </cell>
          <cell r="P1510" t="str">
            <v>pseudorubra Schneider</v>
          </cell>
          <cell r="Q1510" t="str">
            <v>XS</v>
          </cell>
          <cell r="R1510" t="str">
            <v>?</v>
          </cell>
          <cell r="S1510" t="str">
            <v>?</v>
          </cell>
          <cell r="U1510" t="str">
            <v>da vrf/area da prec.</v>
          </cell>
          <cell r="W1510">
            <v>0</v>
          </cell>
          <cell r="X1510">
            <v>1200</v>
          </cell>
          <cell r="Z1510" t="str">
            <v>Europeo-Caucasica</v>
          </cell>
          <cell r="AH1510" t="str">
            <v>P scap</v>
          </cell>
          <cell r="AK1510" t="str">
            <v>boschi di latif. umidi (Frass.,Faggete,Alnete), forre / colt.(ornam.)</v>
          </cell>
        </row>
        <row r="1511">
          <cell r="M1511">
            <v>49640040</v>
          </cell>
          <cell r="N1511">
            <v>2193</v>
          </cell>
          <cell r="O1511" t="str">
            <v>Tilia x vulgaris Hayne</v>
          </cell>
          <cell r="P1511" t="str">
            <v/>
          </cell>
          <cell r="Q1511" t="str">
            <v>A</v>
          </cell>
          <cell r="R1511" t="str">
            <v>R</v>
          </cell>
          <cell r="S1511" t="str">
            <v>R</v>
          </cell>
          <cell r="W1511">
            <v>0</v>
          </cell>
          <cell r="X1511">
            <v>1200</v>
          </cell>
          <cell r="Z1511" t="str">
            <v>Europeo-Caucasica</v>
          </cell>
          <cell r="AH1511" t="str">
            <v>P scap</v>
          </cell>
          <cell r="AK1511" t="str">
            <v>boschi di latif.</v>
          </cell>
        </row>
        <row r="1512">
          <cell r="M1512">
            <v>49640050</v>
          </cell>
          <cell r="N1512">
            <v>2194</v>
          </cell>
          <cell r="O1512" t="str">
            <v>Tilia cordata Miller</v>
          </cell>
          <cell r="P1512" t="str">
            <v/>
          </cell>
          <cell r="Q1512" t="str">
            <v>A</v>
          </cell>
          <cell r="R1512" t="str">
            <v>C/k</v>
          </cell>
          <cell r="S1512" t="str">
            <v>C/k</v>
          </cell>
          <cell r="W1512">
            <v>0</v>
          </cell>
          <cell r="X1512">
            <v>1400</v>
          </cell>
          <cell r="Y1512" t="str">
            <v>TRI FRI VEN TRE LOM PIE LIG EMI TOS MAR UMB LAZ AEM CAM BAS</v>
          </cell>
          <cell r="Z1512" t="str">
            <v>Europeo-Caucasica Pontica (Sub-)</v>
          </cell>
          <cell r="AH1512" t="str">
            <v>P scap/P caesp</v>
          </cell>
          <cell r="AK1512" t="str">
            <v>boschi di latif. (Querco-Carpineti) / coltivata (ornamentale)</v>
          </cell>
        </row>
        <row r="1513">
          <cell r="M1513">
            <v>49640060</v>
          </cell>
          <cell r="N1513">
            <v>2194</v>
          </cell>
          <cell r="O1513" t="str">
            <v>Tilia tomentosa Moench</v>
          </cell>
          <cell r="P1513" t="str">
            <v/>
          </cell>
          <cell r="Q1513" t="str">
            <v>XK</v>
          </cell>
          <cell r="R1513" t="str">
            <v>k</v>
          </cell>
          <cell r="S1513" t="str">
            <v>k</v>
          </cell>
          <cell r="W1513">
            <v>0</v>
          </cell>
          <cell r="X1513">
            <v>1400</v>
          </cell>
          <cell r="Z1513" t="str">
            <v>Euro-Asiatica (W-As.,SE-Eu.)</v>
          </cell>
          <cell r="AH1513" t="str">
            <v>P scap</v>
          </cell>
          <cell r="AK1513" t="str">
            <v>coltivata (ornamentale)</v>
          </cell>
        </row>
        <row r="1514">
          <cell r="M1514">
            <v>49640070</v>
          </cell>
          <cell r="N1514">
            <v>2194</v>
          </cell>
          <cell r="O1514" t="str">
            <v>Tilia americana L.</v>
          </cell>
          <cell r="P1514" t="str">
            <v/>
          </cell>
          <cell r="Q1514" t="str">
            <v>XK</v>
          </cell>
          <cell r="R1514" t="str">
            <v>k</v>
          </cell>
          <cell r="S1514" t="str">
            <v>k</v>
          </cell>
          <cell r="W1514">
            <v>0</v>
          </cell>
          <cell r="X1514">
            <v>1400</v>
          </cell>
          <cell r="Z1514" t="str">
            <v>Americana (N-)</v>
          </cell>
          <cell r="AH1514" t="str">
            <v>P scap</v>
          </cell>
          <cell r="AK1514" t="str">
            <v>coltivata (ornamentale)</v>
          </cell>
        </row>
        <row r="1515">
          <cell r="M1515">
            <v>49640080</v>
          </cell>
          <cell r="N1515">
            <v>2194</v>
          </cell>
          <cell r="O1515" t="str">
            <v>Tilia heterophylla Vent.</v>
          </cell>
          <cell r="P1515" t="str">
            <v/>
          </cell>
          <cell r="Q1515" t="str">
            <v>XK</v>
          </cell>
          <cell r="R1515" t="str">
            <v>k</v>
          </cell>
          <cell r="S1515" t="str">
            <v>k</v>
          </cell>
          <cell r="W1515">
            <v>0</v>
          </cell>
          <cell r="X1515">
            <v>1400</v>
          </cell>
          <cell r="Z1515" t="str">
            <v>Americana (N-)</v>
          </cell>
          <cell r="AH1515" t="str">
            <v>P scap</v>
          </cell>
          <cell r="AK1515" t="str">
            <v>coltivata (ornamentale)</v>
          </cell>
        </row>
        <row r="1516">
          <cell r="M1516">
            <v>49920050</v>
          </cell>
          <cell r="N1516">
            <v>2197</v>
          </cell>
          <cell r="O1516" t="str">
            <v>Malva alcea L.</v>
          </cell>
          <cell r="P1516" t="str">
            <v/>
          </cell>
          <cell r="Q1516" t="str">
            <v>A</v>
          </cell>
          <cell r="R1516" t="str">
            <v>R</v>
          </cell>
          <cell r="S1516" t="str">
            <v>R</v>
          </cell>
          <cell r="T1516" t="str">
            <v>(rara)</v>
          </cell>
          <cell r="W1516">
            <v>0</v>
          </cell>
          <cell r="X1516">
            <v>2000</v>
          </cell>
          <cell r="Y1516" t="str">
            <v>TRI FRI VEN TRE LOM PIE LIG EMI TOS MAR UMB LAZ AEM CAM BAS SAR COR</v>
          </cell>
          <cell r="Z1516" t="str">
            <v>Europea (Centro-)</v>
          </cell>
          <cell r="AH1516" t="str">
            <v>H scap</v>
          </cell>
          <cell r="AI1516" t="str">
            <v>nitrofila</v>
          </cell>
          <cell r="AK1516" t="str">
            <v>incolti, lungo le vie, malghe</v>
          </cell>
        </row>
        <row r="1517">
          <cell r="M1517">
            <v>49920060</v>
          </cell>
          <cell r="N1517">
            <v>2198</v>
          </cell>
          <cell r="O1517" t="str">
            <v>Malva moschata L.</v>
          </cell>
          <cell r="P1517" t="str">
            <v/>
          </cell>
          <cell r="Q1517" t="str">
            <v>LP</v>
          </cell>
          <cell r="R1517" t="str">
            <v>?</v>
          </cell>
          <cell r="S1517" t="str">
            <v>-</v>
          </cell>
          <cell r="T1517" t="str">
            <v>(rara)</v>
          </cell>
          <cell r="U1517" t="str">
            <v>/</v>
          </cell>
          <cell r="V1517" t="str">
            <v>/</v>
          </cell>
          <cell r="W1517">
            <v>0</v>
          </cell>
          <cell r="X1517">
            <v>1500</v>
          </cell>
          <cell r="Z1517" t="str">
            <v>Euri-Medit.</v>
          </cell>
          <cell r="AH1517" t="str">
            <v>H scap</v>
          </cell>
          <cell r="AK1517" t="str">
            <v>incolti</v>
          </cell>
        </row>
        <row r="1518">
          <cell r="M1518">
            <v>49920080</v>
          </cell>
          <cell r="N1518">
            <v>2199</v>
          </cell>
          <cell r="O1518" t="str">
            <v>Malva sylvestris L.</v>
          </cell>
          <cell r="P1518" t="str">
            <v/>
          </cell>
          <cell r="Q1518" t="str">
            <v>A</v>
          </cell>
          <cell r="R1518" t="str">
            <v>C</v>
          </cell>
          <cell r="S1518" t="str">
            <v>C</v>
          </cell>
          <cell r="W1518">
            <v>0</v>
          </cell>
          <cell r="X1518">
            <v>1600</v>
          </cell>
          <cell r="Y1518" t="str">
            <v>TRI FRI VEN TRE LOM PIE LIG EMI TOS MAR UMB LAZ AEM CAM PUG BAS CAL SIC SAR COR</v>
          </cell>
          <cell r="Z1518" t="str">
            <v>Europea</v>
          </cell>
          <cell r="AH1518" t="str">
            <v>H scap</v>
          </cell>
          <cell r="AK1518" t="str">
            <v>incolti calpestati, macerie, discariche</v>
          </cell>
        </row>
        <row r="1519">
          <cell r="M1519">
            <v>49920090</v>
          </cell>
          <cell r="N1519">
            <v>2200</v>
          </cell>
          <cell r="O1519" t="str">
            <v>Malva nicaeensis All.</v>
          </cell>
          <cell r="P1519" t="str">
            <v/>
          </cell>
          <cell r="Q1519" t="str">
            <v>A</v>
          </cell>
          <cell r="R1519" t="str">
            <v>RR</v>
          </cell>
          <cell r="S1519" t="str">
            <v>RR</v>
          </cell>
          <cell r="W1519">
            <v>0</v>
          </cell>
          <cell r="X1519">
            <v>800</v>
          </cell>
          <cell r="Y1519" t="str">
            <v>TRI LOM LIG EMI TOS MAR UMB LAZ AEM CAM PUG BAS CAL SIC SAR COR</v>
          </cell>
          <cell r="Z1519" t="str">
            <v>Steno-Medit.</v>
          </cell>
          <cell r="AH1519" t="str">
            <v>T scap</v>
          </cell>
          <cell r="AK1519" t="str">
            <v>incolti aridi, sentieri, pascoli</v>
          </cell>
        </row>
        <row r="1520">
          <cell r="M1520">
            <v>49920100</v>
          </cell>
          <cell r="N1520">
            <v>2201</v>
          </cell>
          <cell r="O1520" t="str">
            <v>Malva parviflora L.</v>
          </cell>
          <cell r="P1520" t="str">
            <v/>
          </cell>
          <cell r="Q1520" t="str">
            <v>V</v>
          </cell>
          <cell r="R1520" t="str">
            <v>?</v>
          </cell>
          <cell r="S1520" t="str">
            <v>-</v>
          </cell>
          <cell r="U1520" t="str">
            <v>da vrf segnal. LC:Grigne</v>
          </cell>
          <cell r="V1520" t="str">
            <v>/</v>
          </cell>
          <cell r="W1520">
            <v>0</v>
          </cell>
          <cell r="X1520">
            <v>800</v>
          </cell>
          <cell r="Z1520" t="str">
            <v>Euri-Medit.</v>
          </cell>
          <cell r="AH1520" t="str">
            <v>T scap</v>
          </cell>
          <cell r="AK1520" t="str">
            <v>incolti, abitati</v>
          </cell>
        </row>
        <row r="1521">
          <cell r="M1521">
            <v>49920110</v>
          </cell>
          <cell r="N1521">
            <v>2202</v>
          </cell>
          <cell r="O1521" t="str">
            <v>Malva pusilla Sm.</v>
          </cell>
          <cell r="P1521" t="str">
            <v/>
          </cell>
          <cell r="Q1521" t="str">
            <v>A</v>
          </cell>
          <cell r="R1521" t="str">
            <v>RR</v>
          </cell>
          <cell r="S1521" t="str">
            <v>RR</v>
          </cell>
          <cell r="W1521">
            <v>0</v>
          </cell>
          <cell r="X1521">
            <v>800</v>
          </cell>
          <cell r="Y1521" t="str">
            <v>LOM</v>
          </cell>
          <cell r="Z1521" t="str">
            <v>Euro-Siberiana</v>
          </cell>
          <cell r="AH1521" t="str">
            <v>T scap</v>
          </cell>
          <cell r="AK1521" t="str">
            <v>incolti</v>
          </cell>
        </row>
        <row r="1522">
          <cell r="M1522">
            <v>49920120</v>
          </cell>
          <cell r="N1522">
            <v>2203</v>
          </cell>
          <cell r="O1522" t="str">
            <v>Malva neglecta Wallr.</v>
          </cell>
          <cell r="P1522" t="str">
            <v/>
          </cell>
          <cell r="Q1522" t="str">
            <v>A</v>
          </cell>
          <cell r="R1522" t="str">
            <v>C</v>
          </cell>
          <cell r="S1522" t="str">
            <v>C</v>
          </cell>
          <cell r="W1522">
            <v>0</v>
          </cell>
          <cell r="X1522">
            <v>1800</v>
          </cell>
          <cell r="Y1522" t="str">
            <v>TRI FRI VEN TRE LOM PIE LIG EMI TOS MAR UMB LAZ AEM CAM PUG BAS SAR COR</v>
          </cell>
          <cell r="Z1522" t="str">
            <v>Paleotemperata</v>
          </cell>
          <cell r="AH1522" t="str">
            <v>T scap</v>
          </cell>
          <cell r="AK1522" t="str">
            <v>incolti, macerie, pascoli</v>
          </cell>
        </row>
        <row r="1523">
          <cell r="M1523">
            <v>49920130</v>
          </cell>
          <cell r="N1523">
            <v>2204</v>
          </cell>
          <cell r="O1523" t="str">
            <v>Malva verticillata L.</v>
          </cell>
          <cell r="P1523" t="str">
            <v/>
          </cell>
          <cell r="Q1523" t="str">
            <v>A</v>
          </cell>
          <cell r="R1523" t="str">
            <v>R</v>
          </cell>
          <cell r="S1523" t="str">
            <v>-</v>
          </cell>
          <cell r="V1523" t="str">
            <v>/</v>
          </cell>
          <cell r="W1523">
            <v>100</v>
          </cell>
          <cell r="X1523">
            <v>1500</v>
          </cell>
          <cell r="Y1523" t="str">
            <v>FRI VEN TRE LOM PIE</v>
          </cell>
          <cell r="Z1523" t="str">
            <v>Asiatica (E-)</v>
          </cell>
          <cell r="AH1523" t="str">
            <v>H bienn</v>
          </cell>
          <cell r="AK1523" t="str">
            <v>incolti, orti, abitati</v>
          </cell>
        </row>
        <row r="1524">
          <cell r="M1524">
            <v>49910010</v>
          </cell>
          <cell r="N1524">
            <v>2214</v>
          </cell>
          <cell r="O1524" t="str">
            <v>Althaea hirsuta L.</v>
          </cell>
          <cell r="P1524" t="str">
            <v/>
          </cell>
          <cell r="Q1524" t="str">
            <v>A</v>
          </cell>
          <cell r="R1524" t="str">
            <v>C</v>
          </cell>
          <cell r="S1524" t="str">
            <v>-</v>
          </cell>
          <cell r="V1524" t="str">
            <v>/</v>
          </cell>
          <cell r="W1524">
            <v>0</v>
          </cell>
          <cell r="X1524">
            <v>1200</v>
          </cell>
          <cell r="Y1524" t="str">
            <v>TRI FRI VEN TRE LOM PIE LIG EMI TOS MAR UMB LAZ AEM CAM PUG BAS CAL SIC SAR COR</v>
          </cell>
          <cell r="Z1524" t="str">
            <v>Euri-Medit.</v>
          </cell>
          <cell r="AH1524" t="str">
            <v>T scap</v>
          </cell>
          <cell r="AI1524" t="str">
            <v>calcare</v>
          </cell>
          <cell r="AK1524" t="str">
            <v>campi, pascoli aridi, vigne</v>
          </cell>
        </row>
        <row r="1525">
          <cell r="M1525">
            <v>49910030</v>
          </cell>
          <cell r="N1525">
            <v>2215</v>
          </cell>
          <cell r="O1525" t="str">
            <v>Althaea cannabina L.</v>
          </cell>
          <cell r="P1525" t="str">
            <v/>
          </cell>
          <cell r="Q1525" t="str">
            <v>A</v>
          </cell>
          <cell r="R1525" t="str">
            <v>-</v>
          </cell>
          <cell r="S1525" t="str">
            <v>RR</v>
          </cell>
          <cell r="T1525" t="str">
            <v>/</v>
          </cell>
          <cell r="U1525" t="str">
            <v>/</v>
          </cell>
          <cell r="V1525" t="str">
            <v>via scomp.</v>
          </cell>
          <cell r="W1525">
            <v>0</v>
          </cell>
          <cell r="X1525">
            <v>800</v>
          </cell>
          <cell r="Y1525" t="str">
            <v>TRI FRI VEN TRE LOM PIE LIG EMI TOS MAR UMB LAZ AEM CAM PUG BAS CAL SIC SAR</v>
          </cell>
          <cell r="Z1525" t="str">
            <v>Euro-Asiatica (W-As.,S-Eu.) Pontica (Sub-)</v>
          </cell>
          <cell r="AH1525" t="str">
            <v>H scap</v>
          </cell>
          <cell r="AK1525" t="str">
            <v>fossi, sponde, luoghi umidi</v>
          </cell>
        </row>
        <row r="1526">
          <cell r="M1526">
            <v>49910040</v>
          </cell>
          <cell r="N1526">
            <v>2216</v>
          </cell>
          <cell r="O1526" t="str">
            <v>Althaea officinalis L.</v>
          </cell>
          <cell r="P1526" t="str">
            <v/>
          </cell>
          <cell r="Q1526" t="str">
            <v>A</v>
          </cell>
          <cell r="R1526" t="str">
            <v>C</v>
          </cell>
          <cell r="S1526" t="str">
            <v>-</v>
          </cell>
          <cell r="T1526" t="str">
            <v>colt./spont.rara</v>
          </cell>
          <cell r="V1526" t="str">
            <v>/</v>
          </cell>
          <cell r="W1526">
            <v>0</v>
          </cell>
          <cell r="X1526">
            <v>1200</v>
          </cell>
          <cell r="Y1526" t="str">
            <v>TRI FRI VEN TRE LOM PIE LIG EMI TOS MAR UMB LAZ AEM CAM PUG BAS CAL SIC SAR COR</v>
          </cell>
          <cell r="Z1526" t="str">
            <v>Subcosmopolita (ex SE-Europea S-Siberiana)</v>
          </cell>
          <cell r="AH1526" t="str">
            <v>H scap</v>
          </cell>
          <cell r="AI1526" t="str">
            <v>subalofila</v>
          </cell>
          <cell r="AK1526" t="str">
            <v>paludi, sponde, fossi</v>
          </cell>
        </row>
        <row r="1527">
          <cell r="M1527">
            <v>49919020</v>
          </cell>
          <cell r="N1527">
            <v>2217</v>
          </cell>
          <cell r="O1527" t="str">
            <v>Alcea rosea L.</v>
          </cell>
          <cell r="P1527" t="str">
            <v/>
          </cell>
          <cell r="Q1527" t="str">
            <v>XK</v>
          </cell>
          <cell r="R1527" t="str">
            <v>k</v>
          </cell>
          <cell r="S1527" t="str">
            <v>k</v>
          </cell>
          <cell r="T1527" t="str">
            <v>colt.</v>
          </cell>
          <cell r="W1527">
            <v>0</v>
          </cell>
          <cell r="X1527">
            <v>800</v>
          </cell>
          <cell r="Y1527" t="str">
            <v>TRI FRI VEN TRE LOM PIE LIG EMI TOS AEM BAS SIC SAR</v>
          </cell>
          <cell r="Z1527" t="str">
            <v>Origine ignota</v>
          </cell>
          <cell r="AH1527" t="str">
            <v>H scap</v>
          </cell>
          <cell r="AK1527" t="str">
            <v>coltivata (ornamentale)</v>
          </cell>
        </row>
        <row r="1528">
          <cell r="M1528">
            <v>49919030</v>
          </cell>
          <cell r="N1528">
            <v>2218</v>
          </cell>
          <cell r="O1528" t="str">
            <v>Alcea pallida (Willd.) W.et K.</v>
          </cell>
          <cell r="P1528" t="str">
            <v/>
          </cell>
          <cell r="Q1528" t="str">
            <v>XK</v>
          </cell>
          <cell r="R1528" t="str">
            <v>k/?</v>
          </cell>
          <cell r="S1528" t="str">
            <v>k/?</v>
          </cell>
          <cell r="W1528">
            <v>0</v>
          </cell>
          <cell r="X1528">
            <v>600</v>
          </cell>
          <cell r="Y1528" t="str">
            <v>VEN LOM AEM</v>
          </cell>
          <cell r="Z1528" t="str">
            <v>Euro-Asiatica (S-Sib.-S-Eu.) Pontica</v>
          </cell>
          <cell r="AH1528" t="str">
            <v>H bienn</v>
          </cell>
          <cell r="AK1528" t="str">
            <v>coltivata (ornamentale) / inselvatichita</v>
          </cell>
        </row>
        <row r="1529">
          <cell r="M1529">
            <v>49830010</v>
          </cell>
          <cell r="N1529">
            <v>2219</v>
          </cell>
          <cell r="O1529" t="str">
            <v>Abutilon theophrasti Medicus</v>
          </cell>
          <cell r="P1529" t="str">
            <v/>
          </cell>
          <cell r="Q1529" t="str">
            <v>A</v>
          </cell>
          <cell r="R1529" t="str">
            <v>-</v>
          </cell>
          <cell r="S1529" t="str">
            <v>R/k</v>
          </cell>
          <cell r="T1529" t="str">
            <v>/</v>
          </cell>
          <cell r="U1529" t="str">
            <v>/</v>
          </cell>
          <cell r="W1529">
            <v>0</v>
          </cell>
          <cell r="X1529">
            <v>300</v>
          </cell>
          <cell r="Y1529" t="str">
            <v>FRI VEN LOM PIE LIG EMI TOS LAZ CAM SIC COR</v>
          </cell>
          <cell r="Z1529" t="str">
            <v>Asiatica S-Siberiana Pontica (Sub-)</v>
          </cell>
          <cell r="AH1529" t="str">
            <v>T scap</v>
          </cell>
          <cell r="AK1529" t="str">
            <v>paludi, sponde di fossi / coltivata (ornamentale) / inselvatichita</v>
          </cell>
        </row>
        <row r="1530">
          <cell r="M1530">
            <v>50130010</v>
          </cell>
          <cell r="N1530">
            <v>2222</v>
          </cell>
          <cell r="O1530" t="str">
            <v>Hibiscus syriacus L.</v>
          </cell>
          <cell r="P1530" t="str">
            <v/>
          </cell>
          <cell r="Q1530" t="str">
            <v>XK</v>
          </cell>
          <cell r="R1530" t="str">
            <v>k</v>
          </cell>
          <cell r="S1530" t="str">
            <v>k</v>
          </cell>
          <cell r="W1530">
            <v>0</v>
          </cell>
          <cell r="X1530">
            <v>600</v>
          </cell>
          <cell r="Y1530" t="str">
            <v>TRI FRI VEN TRE LOM PIE LIG EMI TOS MAR UMB LAZ AEM CAM PUG BAS CAL SIC SAR COR</v>
          </cell>
          <cell r="Z1530" t="str">
            <v>Asiatica (E-)</v>
          </cell>
          <cell r="AH1530" t="str">
            <v>P caesp</v>
          </cell>
          <cell r="AK1530" t="str">
            <v>coltivata (ornamentale)</v>
          </cell>
        </row>
        <row r="1531">
          <cell r="M1531">
            <v>50130020</v>
          </cell>
          <cell r="N1531">
            <v>2223</v>
          </cell>
          <cell r="O1531" t="str">
            <v>Hibiscus palustris L.</v>
          </cell>
          <cell r="P1531" t="str">
            <v/>
          </cell>
          <cell r="Q1531" t="str">
            <v>L</v>
          </cell>
          <cell r="R1531" t="str">
            <v>-</v>
          </cell>
          <cell r="S1531" t="str">
            <v>RR*</v>
          </cell>
          <cell r="T1531" t="str">
            <v>/</v>
          </cell>
          <cell r="U1531" t="str">
            <v>/</v>
          </cell>
          <cell r="V1531" t="str">
            <v>MN:Guastalla,Mantovano</v>
          </cell>
          <cell r="W1531">
            <v>0</v>
          </cell>
          <cell r="X1531">
            <v>100</v>
          </cell>
          <cell r="Y1531" t="str">
            <v>FRI VEN LOM EMI TOS</v>
          </cell>
          <cell r="Z1531" t="str">
            <v>Circumboreale</v>
          </cell>
          <cell r="AH1531" t="str">
            <v>H scap</v>
          </cell>
          <cell r="AK1531" t="str">
            <v>paludi, sponde, fossi</v>
          </cell>
        </row>
        <row r="1532">
          <cell r="M1532">
            <v>50130030</v>
          </cell>
          <cell r="N1532">
            <v>2224</v>
          </cell>
          <cell r="O1532" t="str">
            <v>Hibiscus trionum L.</v>
          </cell>
          <cell r="P1532" t="str">
            <v/>
          </cell>
          <cell r="Q1532" t="str">
            <v>A</v>
          </cell>
          <cell r="R1532" t="str">
            <v>R</v>
          </cell>
          <cell r="S1532" t="str">
            <v>R</v>
          </cell>
          <cell r="W1532">
            <v>0</v>
          </cell>
          <cell r="X1532">
            <v>600</v>
          </cell>
          <cell r="Y1532" t="str">
            <v>VEN LOM EMI TOS UMB LAZ AEM PUG CAL</v>
          </cell>
          <cell r="Z1532" t="str">
            <v>Tropicale (Paleo-Sub-)</v>
          </cell>
          <cell r="AH1532" t="str">
            <v>T scap</v>
          </cell>
          <cell r="AK1532" t="str">
            <v>incolti umidi fangosi, campi (infest.colt.irrigue)</v>
          </cell>
        </row>
        <row r="1533">
          <cell r="M1533">
            <v>54550010</v>
          </cell>
          <cell r="N1533">
            <v>2226</v>
          </cell>
          <cell r="O1533" t="str">
            <v>Daphne mezereum L.</v>
          </cell>
          <cell r="P1533" t="str">
            <v/>
          </cell>
          <cell r="Q1533" t="str">
            <v>A</v>
          </cell>
          <cell r="R1533" t="str">
            <v>C</v>
          </cell>
          <cell r="S1533" t="str">
            <v>-</v>
          </cell>
          <cell r="T1533" t="str">
            <v>Sempione,Formazza,Bognanco</v>
          </cell>
          <cell r="V1533" t="str">
            <v>/</v>
          </cell>
          <cell r="W1533">
            <v>500</v>
          </cell>
          <cell r="X1533">
            <v>2100</v>
          </cell>
          <cell r="Y1533" t="str">
            <v>FRI VEN TRE LOM PIE LIG EMI TOS MAR UMB LAZ AEM CAM BAS CAL</v>
          </cell>
          <cell r="Z1533" t="str">
            <v>Euro-Siberiana</v>
          </cell>
          <cell r="AH1533" t="str">
            <v>NP</v>
          </cell>
          <cell r="AK1533" t="str">
            <v>boschi di latif. montani (Castagneti,Faggete pmp), cespuglieti subalp.</v>
          </cell>
        </row>
        <row r="1534">
          <cell r="M1534">
            <v>54550040</v>
          </cell>
          <cell r="N1534">
            <v>2228</v>
          </cell>
          <cell r="O1534" t="str">
            <v>Daphne laureola L.</v>
          </cell>
          <cell r="P1534" t="str">
            <v/>
          </cell>
          <cell r="Q1534" t="str">
            <v>A</v>
          </cell>
          <cell r="R1534" t="str">
            <v>R</v>
          </cell>
          <cell r="S1534" t="str">
            <v>-</v>
          </cell>
          <cell r="T1534" t="str">
            <v>Mergozzolo,L.Maggiore</v>
          </cell>
          <cell r="V1534" t="str">
            <v>/</v>
          </cell>
          <cell r="W1534">
            <v>300</v>
          </cell>
          <cell r="X1534">
            <v>800</v>
          </cell>
          <cell r="Y1534" t="str">
            <v>TRI FRI VEN TRE LOM PIE LIG EMI TOS MAR UMB LAZ AEM CAM PUG BAS CAL SIC SAR COR</v>
          </cell>
          <cell r="Z1534" t="str">
            <v>Euri-Medit.Atlantica (Sub-)</v>
          </cell>
          <cell r="AH1534" t="str">
            <v>P caesp</v>
          </cell>
          <cell r="AI1534" t="str">
            <v>acidofila</v>
          </cell>
          <cell r="AK1534" t="str">
            <v>boschi di latif. (Querceti,Castagneti,Faggete term.)</v>
          </cell>
        </row>
        <row r="1535">
          <cell r="M1535">
            <v>54550060</v>
          </cell>
          <cell r="N1535">
            <v>2229</v>
          </cell>
          <cell r="O1535" t="str">
            <v>Daphne alpina L.</v>
          </cell>
          <cell r="P1535" t="str">
            <v/>
          </cell>
          <cell r="Q1535" t="str">
            <v>A</v>
          </cell>
          <cell r="R1535" t="str">
            <v>R</v>
          </cell>
          <cell r="S1535" t="str">
            <v>-</v>
          </cell>
          <cell r="T1535" t="str">
            <v>Frua</v>
          </cell>
          <cell r="V1535" t="str">
            <v>/</v>
          </cell>
          <cell r="W1535">
            <v>300</v>
          </cell>
          <cell r="X1535">
            <v>1700</v>
          </cell>
          <cell r="Y1535" t="str">
            <v>TRI FRI VEN TRE LOM PIE LIG TOS CAM</v>
          </cell>
          <cell r="Z1535" t="str">
            <v>Medit.-Montana Centro-Asiatica</v>
          </cell>
          <cell r="AH1535" t="str">
            <v>Ch frut</v>
          </cell>
          <cell r="AI1535" t="str">
            <v>calcare</v>
          </cell>
          <cell r="AK1535" t="str">
            <v>ghiaioni, macereti, rupi</v>
          </cell>
        </row>
        <row r="1536">
          <cell r="M1536">
            <v>54550100</v>
          </cell>
          <cell r="N1536">
            <v>2232</v>
          </cell>
          <cell r="O1536" t="str">
            <v>Daphne cneorum L.</v>
          </cell>
          <cell r="P1536" t="str">
            <v/>
          </cell>
          <cell r="Q1536" t="str">
            <v>A</v>
          </cell>
          <cell r="R1536" t="str">
            <v>R</v>
          </cell>
          <cell r="S1536" t="str">
            <v>-</v>
          </cell>
          <cell r="T1536" t="str">
            <v>Vigezzo,Craveggia</v>
          </cell>
          <cell r="V1536" t="str">
            <v>/</v>
          </cell>
          <cell r="W1536">
            <v>200</v>
          </cell>
          <cell r="X1536">
            <v>2000</v>
          </cell>
          <cell r="Y1536" t="str">
            <v>FRI VEN TRE LOM PIE LIG EMI</v>
          </cell>
          <cell r="Z1536" t="str">
            <v>Orofita Europea (S-)</v>
          </cell>
          <cell r="AH1536" t="str">
            <v>Ch suffr</v>
          </cell>
          <cell r="AK1536" t="str">
            <v>prati aridi, Pinete, greti</v>
          </cell>
        </row>
        <row r="1537">
          <cell r="M1537">
            <v>54550110</v>
          </cell>
          <cell r="N1537">
            <v>2233</v>
          </cell>
          <cell r="O1537" t="str">
            <v>Daphne striata Tratt.</v>
          </cell>
          <cell r="P1537" t="str">
            <v/>
          </cell>
          <cell r="Q1537" t="str">
            <v>A</v>
          </cell>
          <cell r="R1537" t="str">
            <v>C</v>
          </cell>
          <cell r="S1537" t="str">
            <v>-</v>
          </cell>
          <cell r="V1537" t="str">
            <v>/</v>
          </cell>
          <cell r="W1537">
            <v>1500</v>
          </cell>
          <cell r="X1537">
            <v>2700</v>
          </cell>
          <cell r="Y1537" t="str">
            <v>FRI VEN TRE LOM PIE</v>
          </cell>
          <cell r="Z1537" t="str">
            <v>Endemica Alpica</v>
          </cell>
          <cell r="AH1537" t="str">
            <v>Ch suffr</v>
          </cell>
          <cell r="AI1537" t="str">
            <v>calcare</v>
          </cell>
          <cell r="AK1537" t="str">
            <v>pascoli alpini (Seslerieti)</v>
          </cell>
        </row>
        <row r="1538">
          <cell r="M1538">
            <v>54550130</v>
          </cell>
          <cell r="N1538">
            <v>2234</v>
          </cell>
          <cell r="O1538" t="str">
            <v>Daphne petraea Leybold</v>
          </cell>
          <cell r="P1538" t="str">
            <v/>
          </cell>
          <cell r="Q1538" t="str">
            <v>L</v>
          </cell>
          <cell r="R1538" t="str">
            <v>RR*</v>
          </cell>
          <cell r="S1538" t="str">
            <v>-</v>
          </cell>
          <cell r="U1538" t="str">
            <v>BS:V.Vestino,Corna Blacca</v>
          </cell>
          <cell r="V1538" t="str">
            <v>/</v>
          </cell>
          <cell r="W1538">
            <v>700</v>
          </cell>
          <cell r="X1538">
            <v>1800</v>
          </cell>
          <cell r="Y1538" t="str">
            <v>TRE LOM</v>
          </cell>
          <cell r="Z1538" t="str">
            <v>Endemica Prealpina</v>
          </cell>
          <cell r="AH1538" t="str">
            <v>Ch suffr</v>
          </cell>
          <cell r="AI1538" t="str">
            <v>calcare</v>
          </cell>
          <cell r="AK1538" t="str">
            <v>rupi strapiombanti</v>
          </cell>
        </row>
        <row r="1539">
          <cell r="M1539">
            <v>54530170</v>
          </cell>
          <cell r="N1539">
            <v>2238</v>
          </cell>
          <cell r="O1539" t="str">
            <v>Thymelaea passerina (L.) Cosson et Germ.</v>
          </cell>
          <cell r="P1539" t="str">
            <v/>
          </cell>
          <cell r="Q1539" t="str">
            <v>A</v>
          </cell>
          <cell r="R1539" t="str">
            <v>RR</v>
          </cell>
          <cell r="S1539" t="str">
            <v>RR</v>
          </cell>
          <cell r="T1539" t="str">
            <v>(rara)</v>
          </cell>
          <cell r="U1539" t="str">
            <v>via scomp.</v>
          </cell>
          <cell r="V1539" t="str">
            <v>via scomp.</v>
          </cell>
          <cell r="W1539">
            <v>0</v>
          </cell>
          <cell r="X1539">
            <v>800</v>
          </cell>
          <cell r="Y1539" t="str">
            <v>TRI FRI VEN TRE LOM PIE LIG EMI TOS MAR UMB LAZ AEM CAM PUG BAS CAL SIC SAR COR</v>
          </cell>
          <cell r="Z1539" t="str">
            <v>Euri-Medit.Asiatica (Centro-)</v>
          </cell>
          <cell r="AH1539" t="str">
            <v>T scap</v>
          </cell>
          <cell r="AI1539" t="str">
            <v>calcare</v>
          </cell>
          <cell r="AK1539" t="str">
            <v>incolti sabbiosi, campi</v>
          </cell>
        </row>
        <row r="1540">
          <cell r="M1540">
            <v>54700010</v>
          </cell>
          <cell r="N1540">
            <v>2239</v>
          </cell>
          <cell r="O1540" t="str">
            <v>Hippophae rhamnoides L.</v>
          </cell>
          <cell r="P1540" t="str">
            <v/>
          </cell>
          <cell r="Q1540" t="str">
            <v>A</v>
          </cell>
          <cell r="R1540" t="str">
            <v>C</v>
          </cell>
          <cell r="S1540" t="str">
            <v>C</v>
          </cell>
          <cell r="T1540" t="str">
            <v>Toce,Masera</v>
          </cell>
          <cell r="W1540">
            <v>50</v>
          </cell>
          <cell r="X1540">
            <v>1700</v>
          </cell>
          <cell r="Y1540" t="str">
            <v>TRI FRI VEN TRE LOM PIE LIG EMI TOS MAR CAM</v>
          </cell>
          <cell r="Z1540" t="str">
            <v>Euro-Asiatica temperata</v>
          </cell>
          <cell r="AH1540" t="str">
            <v>P caesp</v>
          </cell>
          <cell r="AK1540" t="str">
            <v>greti, pendii franosi, calanchi / coltivata</v>
          </cell>
        </row>
        <row r="1541">
          <cell r="M1541">
            <v>54720010</v>
          </cell>
          <cell r="N1541">
            <v>2239</v>
          </cell>
          <cell r="O1541" t="str">
            <v>Elaeagnus angustifolia L.</v>
          </cell>
          <cell r="P1541" t="str">
            <v/>
          </cell>
          <cell r="Q1541" t="str">
            <v>XK</v>
          </cell>
          <cell r="R1541" t="str">
            <v>k</v>
          </cell>
          <cell r="S1541" t="str">
            <v>k</v>
          </cell>
          <cell r="W1541">
            <v>0</v>
          </cell>
          <cell r="X1541">
            <v>600</v>
          </cell>
          <cell r="Y1541" t="str">
            <v>FRI VEN TRE LOMB PIR LIG</v>
          </cell>
          <cell r="Z1541" t="str">
            <v>Asiatica temperata</v>
          </cell>
          <cell r="AH1541" t="str">
            <v>P scap</v>
          </cell>
          <cell r="AK1541" t="str">
            <v>coltivata (ornamentale)</v>
          </cell>
        </row>
        <row r="1542">
          <cell r="M1542">
            <v>52740010</v>
          </cell>
          <cell r="N1542">
            <v>2240</v>
          </cell>
          <cell r="O1542" t="str">
            <v>Viola odorata L.</v>
          </cell>
          <cell r="P1542" t="str">
            <v/>
          </cell>
          <cell r="Q1542" t="str">
            <v>A</v>
          </cell>
          <cell r="R1542" t="str">
            <v>C</v>
          </cell>
          <cell r="S1542" t="str">
            <v>C</v>
          </cell>
          <cell r="W1542">
            <v>0</v>
          </cell>
          <cell r="X1542">
            <v>1200</v>
          </cell>
          <cell r="Y1542" t="str">
            <v>TRI FRI VEN TRE LOM PIE LIG EMI TOS MAR UMB LAZ AEM CAM PUG BAS CAL SIC SAR COR</v>
          </cell>
          <cell r="Z1542" t="str">
            <v>Euri-Medit.</v>
          </cell>
          <cell r="AH1542" t="str">
            <v>H ros</v>
          </cell>
          <cell r="AK1542" t="str">
            <v>siepi, radure, incolti erbosi</v>
          </cell>
        </row>
        <row r="1543">
          <cell r="M1543">
            <v>52740020</v>
          </cell>
          <cell r="N1543">
            <v>2241</v>
          </cell>
          <cell r="O1543" t="str">
            <v>Viola suavis Bieb.</v>
          </cell>
          <cell r="P1543" t="str">
            <v/>
          </cell>
          <cell r="Q1543" t="str">
            <v>A</v>
          </cell>
          <cell r="R1543" t="str">
            <v>R</v>
          </cell>
          <cell r="S1543" t="str">
            <v>-</v>
          </cell>
          <cell r="V1543" t="str">
            <v>/</v>
          </cell>
          <cell r="W1543">
            <v>300</v>
          </cell>
          <cell r="X1543">
            <v>1600</v>
          </cell>
          <cell r="Y1543" t="str">
            <v>VEN TRE LOM PIE LIG EMI TOS MAR UMB LAZ AEM</v>
          </cell>
          <cell r="Z1543" t="str">
            <v>Europea (S-)</v>
          </cell>
          <cell r="AH1543" t="str">
            <v>H ros</v>
          </cell>
          <cell r="AK1543" t="str">
            <v>siepi, radure, pendii erbosi</v>
          </cell>
        </row>
        <row r="1544">
          <cell r="M1544">
            <v>52740030</v>
          </cell>
          <cell r="N1544">
            <v>2243</v>
          </cell>
          <cell r="O1544" t="str">
            <v>Viola alba Besser</v>
          </cell>
          <cell r="P1544" t="str">
            <v/>
          </cell>
          <cell r="Q1544" t="str">
            <v>A</v>
          </cell>
          <cell r="R1544" t="str">
            <v>C</v>
          </cell>
          <cell r="S1544" t="str">
            <v>C</v>
          </cell>
          <cell r="W1544">
            <v>0</v>
          </cell>
          <cell r="X1544">
            <v>1000</v>
          </cell>
          <cell r="Y1544" t="str">
            <v>TRI FRI VEN TRE LOM PIE LIG EMI TOS MAR UMB LAZ AEM CAM PUG BAS CAL SIC SAR COR</v>
          </cell>
          <cell r="Z1544" t="str">
            <v>Euri-Medit.</v>
          </cell>
          <cell r="AH1544" t="str">
            <v>H ros</v>
          </cell>
          <cell r="AK1544" t="str">
            <v>boschi chiari, radure, siepi, luoghi erbosi</v>
          </cell>
        </row>
        <row r="1545">
          <cell r="M1545">
            <v>52740060</v>
          </cell>
          <cell r="N1545">
            <v>2244</v>
          </cell>
          <cell r="O1545" t="str">
            <v>Viola hirta L.</v>
          </cell>
          <cell r="P1545" t="str">
            <v/>
          </cell>
          <cell r="Q1545" t="str">
            <v>A</v>
          </cell>
          <cell r="R1545" t="str">
            <v>C</v>
          </cell>
          <cell r="S1545" t="str">
            <v>C</v>
          </cell>
          <cell r="U1545" t="str">
            <v>da vrf/area da prec.</v>
          </cell>
          <cell r="W1545">
            <v>0</v>
          </cell>
          <cell r="X1545">
            <v>1500</v>
          </cell>
          <cell r="Y1545" t="str">
            <v>TRI FRI VEN TRE LOM PIE LIG EMI TOS</v>
          </cell>
          <cell r="Z1545" t="str">
            <v>Europea</v>
          </cell>
          <cell r="AH1545" t="str">
            <v>H ros</v>
          </cell>
          <cell r="AK1545" t="str">
            <v>boscaglie, cedui, radure, prati aridi, incolti</v>
          </cell>
        </row>
        <row r="1546">
          <cell r="M1546">
            <v>52740070</v>
          </cell>
          <cell r="N1546">
            <v>2245</v>
          </cell>
          <cell r="O1546" t="str">
            <v>Viola collina Besser</v>
          </cell>
          <cell r="P1546" t="str">
            <v/>
          </cell>
          <cell r="Q1546" t="str">
            <v>A</v>
          </cell>
          <cell r="R1546" t="str">
            <v>R</v>
          </cell>
          <cell r="S1546" t="str">
            <v>R</v>
          </cell>
          <cell r="W1546">
            <v>0</v>
          </cell>
          <cell r="X1546">
            <v>800</v>
          </cell>
          <cell r="Y1546" t="str">
            <v>TRI FRI VEN TRE LOM PIE</v>
          </cell>
          <cell r="Z1546" t="str">
            <v>Europea (Centro-)</v>
          </cell>
          <cell r="AH1546" t="str">
            <v>H ros</v>
          </cell>
          <cell r="AK1546" t="str">
            <v>siepi, radure, boscaglie</v>
          </cell>
        </row>
        <row r="1547">
          <cell r="M1547">
            <v>52740090</v>
          </cell>
          <cell r="N1547">
            <v>2246</v>
          </cell>
          <cell r="O1547" t="str">
            <v>Viola thomasiana Song.et Perr.</v>
          </cell>
          <cell r="P1547" t="str">
            <v/>
          </cell>
          <cell r="Q1547" t="str">
            <v>A</v>
          </cell>
          <cell r="R1547" t="str">
            <v>R</v>
          </cell>
          <cell r="S1547" t="str">
            <v>-</v>
          </cell>
          <cell r="V1547" t="str">
            <v>/</v>
          </cell>
          <cell r="W1547">
            <v>300</v>
          </cell>
          <cell r="X1547">
            <v>2300</v>
          </cell>
          <cell r="Y1547" t="str">
            <v>TRE LOM PIE LIG</v>
          </cell>
          <cell r="Z1547" t="str">
            <v>Endemica Alpica (Centro-S-)</v>
          </cell>
          <cell r="AH1547" t="str">
            <v>H ros</v>
          </cell>
          <cell r="AI1547" t="str">
            <v>silice</v>
          </cell>
          <cell r="AK1547" t="str">
            <v>rupi, pascoli sassosi magri</v>
          </cell>
        </row>
        <row r="1548">
          <cell r="M1548">
            <v>52740100</v>
          </cell>
          <cell r="N1548">
            <v>2247</v>
          </cell>
          <cell r="O1548" t="str">
            <v>Viola pyrenaica Ramond ex DC.</v>
          </cell>
          <cell r="P1548" t="str">
            <v/>
          </cell>
          <cell r="Q1548" t="str">
            <v>A</v>
          </cell>
          <cell r="R1548" t="str">
            <v>RR</v>
          </cell>
          <cell r="S1548" t="str">
            <v>-</v>
          </cell>
          <cell r="V1548" t="str">
            <v>/</v>
          </cell>
          <cell r="W1548">
            <v>600</v>
          </cell>
          <cell r="X1548">
            <v>2250</v>
          </cell>
          <cell r="Y1548" t="str">
            <v>FRI VEN TRE LOM PIE AEM</v>
          </cell>
          <cell r="Z1548" t="str">
            <v>Orofita Europea (S-)</v>
          </cell>
          <cell r="AH1548" t="str">
            <v>H ros</v>
          </cell>
          <cell r="AI1548" t="str">
            <v>calcare (pref.)</v>
          </cell>
          <cell r="AK1548" t="str">
            <v>incolti ombrosi</v>
          </cell>
        </row>
        <row r="1549">
          <cell r="M1549">
            <v>52740120</v>
          </cell>
          <cell r="N1549">
            <v>2248</v>
          </cell>
          <cell r="O1549" t="str">
            <v>Viola mirabilis L.</v>
          </cell>
          <cell r="P1549" t="str">
            <v/>
          </cell>
          <cell r="Q1549" t="str">
            <v>A</v>
          </cell>
          <cell r="R1549" t="str">
            <v>C</v>
          </cell>
          <cell r="S1549" t="str">
            <v>-</v>
          </cell>
          <cell r="V1549" t="str">
            <v>/</v>
          </cell>
          <cell r="W1549">
            <v>100</v>
          </cell>
          <cell r="X1549">
            <v>1000</v>
          </cell>
          <cell r="Y1549" t="str">
            <v>TRI FRI VEN TRE LOM PIE LIG EMI TOS</v>
          </cell>
          <cell r="Z1549" t="str">
            <v>Euro-Siberiana</v>
          </cell>
          <cell r="AH1549" t="str">
            <v>H scap</v>
          </cell>
          <cell r="AI1549" t="str">
            <v>calcare</v>
          </cell>
          <cell r="AK1549" t="str">
            <v>boschi chiari, radure, boscaglie</v>
          </cell>
        </row>
        <row r="1550">
          <cell r="M1550">
            <v>52740140</v>
          </cell>
          <cell r="N1550">
            <v>2249</v>
          </cell>
          <cell r="O1550" t="str">
            <v>Viola rupestris F.W.Schmidt</v>
          </cell>
          <cell r="P1550" t="str">
            <v/>
          </cell>
          <cell r="Q1550" t="str">
            <v>A</v>
          </cell>
          <cell r="R1550" t="str">
            <v>R</v>
          </cell>
          <cell r="S1550" t="str">
            <v>-</v>
          </cell>
          <cell r="V1550" t="str">
            <v>/</v>
          </cell>
          <cell r="W1550">
            <v>900</v>
          </cell>
          <cell r="X1550">
            <v>2520</v>
          </cell>
          <cell r="Y1550" t="str">
            <v>FRI VEN TRE LOM PIE LIG EMI TOS MAR UMB LAZ AEM</v>
          </cell>
          <cell r="Z1550" t="str">
            <v>Euro-Siberiana</v>
          </cell>
          <cell r="AH1550" t="str">
            <v>H scap</v>
          </cell>
          <cell r="AK1550" t="str">
            <v>pascoli aridi</v>
          </cell>
        </row>
        <row r="1551">
          <cell r="M1551">
            <v>52740150</v>
          </cell>
          <cell r="N1551">
            <v>2250</v>
          </cell>
          <cell r="O1551" t="str">
            <v>Viola reichenbachiana Jordan ex Boreau</v>
          </cell>
          <cell r="P1551" t="str">
            <v/>
          </cell>
          <cell r="Q1551" t="str">
            <v>A</v>
          </cell>
          <cell r="R1551" t="str">
            <v>C</v>
          </cell>
          <cell r="S1551" t="str">
            <v>C</v>
          </cell>
          <cell r="W1551">
            <v>0</v>
          </cell>
          <cell r="X1551">
            <v>1700</v>
          </cell>
          <cell r="Y1551" t="str">
            <v>TRI FRI VEN TRE LOM PIE LIG EMI TOS MAR UMB LAZ AEM CAM PUG BAS CAL SIC SAR COR</v>
          </cell>
          <cell r="Z1551" t="str">
            <v>Euro-Siberiana</v>
          </cell>
          <cell r="AH1551" t="str">
            <v>H scap</v>
          </cell>
          <cell r="AK1551" t="str">
            <v>boschi di latif. (Querceti,Faggete)</v>
          </cell>
        </row>
        <row r="1552">
          <cell r="M1552">
            <v>52740180</v>
          </cell>
          <cell r="N1552">
            <v>2251</v>
          </cell>
          <cell r="O1552" t="str">
            <v>Viola riviniana Rchb.</v>
          </cell>
          <cell r="P1552" t="str">
            <v/>
          </cell>
          <cell r="Q1552" t="str">
            <v>A</v>
          </cell>
          <cell r="R1552" t="str">
            <v>C</v>
          </cell>
          <cell r="S1552" t="str">
            <v>C</v>
          </cell>
          <cell r="W1552">
            <v>0</v>
          </cell>
          <cell r="X1552">
            <v>2100</v>
          </cell>
          <cell r="Y1552" t="str">
            <v>TRI FRI VEN TRE LOM PIE LIG EMI TOS MAR UMB LAZ AEM CAM PUG BAS CAL SIC SAR COR</v>
          </cell>
          <cell r="Z1552" t="str">
            <v>Europea</v>
          </cell>
          <cell r="AH1552" t="str">
            <v>H scap</v>
          </cell>
          <cell r="AK1552" t="str">
            <v>boschi di latif. (Querceti,Faggete)</v>
          </cell>
        </row>
        <row r="1553">
          <cell r="M1553">
            <v>52740200</v>
          </cell>
          <cell r="N1553">
            <v>2252</v>
          </cell>
          <cell r="O1553" t="str">
            <v>Viola canina L.</v>
          </cell>
          <cell r="P1553" t="str">
            <v/>
          </cell>
          <cell r="Q1553" t="str">
            <v>A</v>
          </cell>
          <cell r="R1553" t="str">
            <v>R</v>
          </cell>
          <cell r="S1553" t="str">
            <v>R*</v>
          </cell>
          <cell r="V1553" t="str">
            <v>Alta Pad.</v>
          </cell>
          <cell r="W1553">
            <v>0</v>
          </cell>
          <cell r="X1553">
            <v>2200</v>
          </cell>
          <cell r="Y1553" t="str">
            <v>FRI VEN TRE LOM PIE LIG EMI TOS</v>
          </cell>
          <cell r="Z1553" t="str">
            <v>Euro-Asiatica</v>
          </cell>
          <cell r="AH1553" t="str">
            <v>H scap</v>
          </cell>
          <cell r="AK1553" t="str">
            <v>pascoli magri, radure, cespuglieti, torbiere</v>
          </cell>
        </row>
        <row r="1554">
          <cell r="M1554">
            <v>52740201</v>
          </cell>
          <cell r="N1554">
            <v>2252</v>
          </cell>
          <cell r="O1554" t="str">
            <v>Viola canina L.</v>
          </cell>
          <cell r="P1554" t="str">
            <v>canina</v>
          </cell>
          <cell r="Q1554" t="str">
            <v>XS</v>
          </cell>
          <cell r="R1554" t="str">
            <v>R</v>
          </cell>
          <cell r="S1554" t="str">
            <v>R*</v>
          </cell>
          <cell r="V1554" t="str">
            <v>Alta Pad.</v>
          </cell>
          <cell r="W1554">
            <v>0</v>
          </cell>
          <cell r="X1554">
            <v>2200</v>
          </cell>
          <cell r="Z1554" t="str">
            <v>Euro-Asiatica</v>
          </cell>
          <cell r="AH1554" t="str">
            <v>H scap</v>
          </cell>
          <cell r="AK1554" t="str">
            <v>pascoli magri, radure, cespuglieti, torbiere</v>
          </cell>
        </row>
        <row r="1555">
          <cell r="M1555">
            <v>52740202</v>
          </cell>
          <cell r="N1555">
            <v>2252</v>
          </cell>
          <cell r="O1555" t="str">
            <v>Viola canina L.</v>
          </cell>
          <cell r="P1555" t="str">
            <v>montana (L.) Hartman</v>
          </cell>
          <cell r="Q1555" t="str">
            <v>XS</v>
          </cell>
          <cell r="R1555" t="str">
            <v>?</v>
          </cell>
          <cell r="S1555" t="str">
            <v>-</v>
          </cell>
          <cell r="U1555" t="str">
            <v>da vrf segnal. Alpi Trentine e Piem.</v>
          </cell>
          <cell r="V1555" t="str">
            <v>/</v>
          </cell>
          <cell r="W1555">
            <v>0</v>
          </cell>
          <cell r="X1555">
            <v>2200</v>
          </cell>
          <cell r="Z1555" t="str">
            <v>Euro-Asiatica</v>
          </cell>
          <cell r="AH1555" t="str">
            <v>H scap</v>
          </cell>
          <cell r="AK1555" t="str">
            <v>pascoli magri, radure, luoghi aridi</v>
          </cell>
        </row>
        <row r="1556">
          <cell r="M1556">
            <v>52740240</v>
          </cell>
          <cell r="N1556">
            <v>2254</v>
          </cell>
          <cell r="O1556" t="str">
            <v>Viola elatior Fries</v>
          </cell>
          <cell r="P1556" t="str">
            <v/>
          </cell>
          <cell r="Q1556" t="str">
            <v>A</v>
          </cell>
          <cell r="R1556" t="str">
            <v>RR</v>
          </cell>
          <cell r="S1556" t="str">
            <v>RR</v>
          </cell>
          <cell r="W1556">
            <v>0</v>
          </cell>
          <cell r="X1556">
            <v>600</v>
          </cell>
          <cell r="Y1556" t="str">
            <v>TRI FRI LOM PIE EMI</v>
          </cell>
          <cell r="Z1556" t="str">
            <v>Euro-Asiatica</v>
          </cell>
          <cell r="AH1556" t="str">
            <v>H scap</v>
          </cell>
          <cell r="AK1556" t="str">
            <v>prati umidi, boscaglie</v>
          </cell>
        </row>
        <row r="1557">
          <cell r="M1557">
            <v>52740270</v>
          </cell>
          <cell r="N1557">
            <v>2256</v>
          </cell>
          <cell r="O1557" t="str">
            <v>Viola palustris L.</v>
          </cell>
          <cell r="P1557" t="str">
            <v/>
          </cell>
          <cell r="Q1557" t="str">
            <v>A</v>
          </cell>
          <cell r="R1557" t="str">
            <v>R</v>
          </cell>
          <cell r="S1557" t="str">
            <v>-</v>
          </cell>
          <cell r="V1557" t="str">
            <v>/</v>
          </cell>
          <cell r="W1557">
            <v>1600</v>
          </cell>
          <cell r="X1557">
            <v>2500</v>
          </cell>
          <cell r="Y1557" t="str">
            <v>FRI VEN TRE LOM PIE LIG TOS CAL COR</v>
          </cell>
          <cell r="Z1557" t="str">
            <v>Circumboreale</v>
          </cell>
          <cell r="AH1557" t="str">
            <v>H ros</v>
          </cell>
          <cell r="AI1557" t="str">
            <v>acidofila</v>
          </cell>
          <cell r="AK1557" t="str">
            <v>torbiere, paludi, prati umidi</v>
          </cell>
        </row>
        <row r="1558">
          <cell r="M1558">
            <v>52740310</v>
          </cell>
          <cell r="N1558">
            <v>2257</v>
          </cell>
          <cell r="O1558" t="str">
            <v>Viola pinnata L.</v>
          </cell>
          <cell r="P1558" t="str">
            <v/>
          </cell>
          <cell r="Q1558" t="str">
            <v>A</v>
          </cell>
          <cell r="R1558" t="str">
            <v>RR</v>
          </cell>
          <cell r="S1558" t="str">
            <v>-</v>
          </cell>
          <cell r="T1558" t="str">
            <v>(rara)</v>
          </cell>
          <cell r="V1558" t="str">
            <v>/</v>
          </cell>
          <cell r="W1558">
            <v>600</v>
          </cell>
          <cell r="X1558">
            <v>2000</v>
          </cell>
          <cell r="Y1558" t="str">
            <v>FRI VEN TRE LOM PIE</v>
          </cell>
          <cell r="Z1558" t="str">
            <v>Euro-Asiatica</v>
          </cell>
          <cell r="AH1558" t="str">
            <v>H ros</v>
          </cell>
          <cell r="AK1558" t="str">
            <v>pascoli sassosi, rupi</v>
          </cell>
        </row>
        <row r="1559">
          <cell r="M1559">
            <v>52740320</v>
          </cell>
          <cell r="N1559">
            <v>2258</v>
          </cell>
          <cell r="O1559" t="str">
            <v>Viola obliqua Hill</v>
          </cell>
          <cell r="P1559" t="str">
            <v/>
          </cell>
          <cell r="Q1559" t="str">
            <v>A</v>
          </cell>
          <cell r="R1559" t="str">
            <v>R</v>
          </cell>
          <cell r="S1559" t="str">
            <v>R</v>
          </cell>
          <cell r="W1559">
            <v>0</v>
          </cell>
          <cell r="X1559">
            <v>600</v>
          </cell>
          <cell r="Y1559" t="str">
            <v>VEN LOM PIE</v>
          </cell>
          <cell r="Z1559" t="str">
            <v>Americana (N-)</v>
          </cell>
          <cell r="AH1559" t="str">
            <v>H ros</v>
          </cell>
          <cell r="AK1559" t="str">
            <v>incolti, siepi</v>
          </cell>
        </row>
        <row r="1560">
          <cell r="M1560">
            <v>52740330</v>
          </cell>
          <cell r="N1560">
            <v>2259</v>
          </cell>
          <cell r="O1560" t="str">
            <v>Viola biflora L.</v>
          </cell>
          <cell r="P1560" t="str">
            <v/>
          </cell>
          <cell r="Q1560" t="str">
            <v>A</v>
          </cell>
          <cell r="R1560" t="str">
            <v>C</v>
          </cell>
          <cell r="S1560" t="str">
            <v>-</v>
          </cell>
          <cell r="V1560" t="str">
            <v>/</v>
          </cell>
          <cell r="W1560">
            <v>1500</v>
          </cell>
          <cell r="X1560">
            <v>3000</v>
          </cell>
          <cell r="Y1560" t="str">
            <v>FRI VEN TRE LOM PIE LIG TOS COR</v>
          </cell>
          <cell r="Z1560" t="str">
            <v>Circumboreale</v>
          </cell>
          <cell r="AH1560" t="str">
            <v>H scap</v>
          </cell>
          <cell r="AI1560" t="str">
            <v>silice (pref.)</v>
          </cell>
          <cell r="AK1560" t="str">
            <v>rupi stillicidiose, sorgenti, boschi (ambienti umidi e ombrosi)</v>
          </cell>
        </row>
        <row r="1561">
          <cell r="M1561">
            <v>52740370</v>
          </cell>
          <cell r="N1561">
            <v>2263</v>
          </cell>
          <cell r="O1561" t="str">
            <v>Viola comollia Massara</v>
          </cell>
          <cell r="P1561" t="str">
            <v/>
          </cell>
          <cell r="Q1561" t="str">
            <v>L</v>
          </cell>
          <cell r="R1561" t="str">
            <v>RR*</v>
          </cell>
          <cell r="S1561" t="str">
            <v>-</v>
          </cell>
          <cell r="U1561" t="str">
            <v>BG-LC,SO:Orobie,M.Legnone</v>
          </cell>
          <cell r="V1561" t="str">
            <v>/</v>
          </cell>
          <cell r="W1561">
            <v>2000</v>
          </cell>
          <cell r="X1561">
            <v>2450</v>
          </cell>
          <cell r="Y1561" t="str">
            <v>LOM</v>
          </cell>
          <cell r="Z1561" t="str">
            <v>Endemica Orobie</v>
          </cell>
          <cell r="AH1561" t="str">
            <v>H scap</v>
          </cell>
          <cell r="AI1561" t="str">
            <v>silice</v>
          </cell>
          <cell r="AK1561" t="str">
            <v>ghiaioni, brecciai</v>
          </cell>
        </row>
        <row r="1562">
          <cell r="M1562">
            <v>52740480</v>
          </cell>
          <cell r="N1562">
            <v>2265</v>
          </cell>
          <cell r="O1562" t="str">
            <v>Viola calcarata L.</v>
          </cell>
          <cell r="P1562" t="str">
            <v>calcarata</v>
          </cell>
          <cell r="Q1562" t="str">
            <v>L</v>
          </cell>
          <cell r="R1562" t="str">
            <v>R*</v>
          </cell>
          <cell r="S1562" t="str">
            <v>-</v>
          </cell>
          <cell r="T1562" t="str">
            <v>Formazza(rara),Sempione</v>
          </cell>
          <cell r="U1562" t="str">
            <v>BS,SO:Ortler,Grigioni</v>
          </cell>
          <cell r="V1562" t="str">
            <v>/</v>
          </cell>
          <cell r="W1562">
            <v>1000</v>
          </cell>
          <cell r="X1562">
            <v>3000</v>
          </cell>
          <cell r="Y1562" t="str">
            <v>FRI TRE LOM PIE LIG</v>
          </cell>
          <cell r="Z1562" t="str">
            <v>Orofita Europea (SE-)</v>
          </cell>
          <cell r="AH1562" t="str">
            <v>H scap</v>
          </cell>
          <cell r="AK1562" t="str">
            <v>pascoli alpini, zolle pioniere, vallette nivali</v>
          </cell>
        </row>
        <row r="1563">
          <cell r="M1563">
            <v>52740720</v>
          </cell>
          <cell r="N1563">
            <v>2274</v>
          </cell>
          <cell r="O1563" t="str">
            <v>Viola dubyana Burnat</v>
          </cell>
          <cell r="P1563" t="str">
            <v/>
          </cell>
          <cell r="Q1563" t="str">
            <v>L</v>
          </cell>
          <cell r="R1563" t="str">
            <v>R*</v>
          </cell>
          <cell r="S1563" t="str">
            <v>-</v>
          </cell>
          <cell r="U1563" t="str">
            <v>BS-LC:Garda-Grigne</v>
          </cell>
          <cell r="V1563" t="str">
            <v>/</v>
          </cell>
          <cell r="W1563">
            <v>600</v>
          </cell>
          <cell r="X1563">
            <v>2100</v>
          </cell>
          <cell r="Y1563" t="str">
            <v>LOM</v>
          </cell>
          <cell r="Z1563" t="str">
            <v>Endemica Prealpina</v>
          </cell>
          <cell r="AH1563" t="str">
            <v>H scap</v>
          </cell>
          <cell r="AI1563" t="str">
            <v>calcare,ME pesanti</v>
          </cell>
          <cell r="AK1563" t="str">
            <v>pascoli alpini, rupi</v>
          </cell>
        </row>
        <row r="1564">
          <cell r="M1564">
            <v>52740780</v>
          </cell>
          <cell r="N1564">
            <v>2275</v>
          </cell>
          <cell r="O1564" t="str">
            <v>Viola tricolor L.</v>
          </cell>
          <cell r="P1564" t="str">
            <v/>
          </cell>
          <cell r="Q1564" t="str">
            <v>A</v>
          </cell>
          <cell r="R1564" t="str">
            <v>C</v>
          </cell>
          <cell r="S1564" t="str">
            <v>C</v>
          </cell>
          <cell r="U1564" t="str">
            <v>da vrf/area da prec.</v>
          </cell>
          <cell r="W1564">
            <v>0</v>
          </cell>
          <cell r="X1564">
            <v>2100</v>
          </cell>
          <cell r="Y1564" t="str">
            <v>FRI VEN TRE LOM PIE LIG EMI TOS</v>
          </cell>
          <cell r="Z1564" t="str">
            <v>Euro-Asiatica (?)</v>
          </cell>
          <cell r="AH1564" t="str">
            <v>T scap</v>
          </cell>
          <cell r="AK1564" t="str">
            <v>campi, pascoli</v>
          </cell>
        </row>
        <row r="1565">
          <cell r="M1565">
            <v>52740781</v>
          </cell>
          <cell r="N1565">
            <v>2275</v>
          </cell>
          <cell r="O1565" t="str">
            <v>Viola tricolor L.</v>
          </cell>
          <cell r="P1565" t="str">
            <v>tricolor</v>
          </cell>
          <cell r="Q1565" t="str">
            <v>XS</v>
          </cell>
          <cell r="R1565" t="str">
            <v>C</v>
          </cell>
          <cell r="S1565" t="str">
            <v>C</v>
          </cell>
          <cell r="U1565" t="str">
            <v>da vrf/area da prec.</v>
          </cell>
          <cell r="W1565">
            <v>0</v>
          </cell>
          <cell r="X1565">
            <v>2100</v>
          </cell>
          <cell r="Z1565" t="str">
            <v>Euro-Asiatica (?)</v>
          </cell>
          <cell r="AH1565" t="str">
            <v>T scap</v>
          </cell>
          <cell r="AK1565" t="str">
            <v>incolti, campi, pascoli aridi</v>
          </cell>
        </row>
        <row r="1566">
          <cell r="M1566">
            <v>52740782</v>
          </cell>
          <cell r="N1566">
            <v>2275</v>
          </cell>
          <cell r="O1566" t="str">
            <v>Viola tricolor L.</v>
          </cell>
          <cell r="P1566" t="str">
            <v>subalpina Gaudin</v>
          </cell>
          <cell r="Q1566" t="str">
            <v>XS</v>
          </cell>
          <cell r="R1566" t="str">
            <v>C</v>
          </cell>
          <cell r="S1566" t="str">
            <v>C</v>
          </cell>
          <cell r="U1566" t="str">
            <v>da vrf/area da prec.</v>
          </cell>
          <cell r="W1566">
            <v>0</v>
          </cell>
          <cell r="X1566">
            <v>2100</v>
          </cell>
          <cell r="Y1566" t="str">
            <v>FRI VEN TRE LOM PIE LIG EMI TOS</v>
          </cell>
          <cell r="Z1566" t="str">
            <v>Euro-Asiatica (?)</v>
          </cell>
          <cell r="AH1566" t="str">
            <v>T scap</v>
          </cell>
          <cell r="AK1566" t="str">
            <v>prati stabili montani, pascoli, greti</v>
          </cell>
        </row>
        <row r="1567">
          <cell r="M1567">
            <v>52740800</v>
          </cell>
          <cell r="N1567">
            <v>2276</v>
          </cell>
          <cell r="O1567" t="str">
            <v>Viola arvensis Murray</v>
          </cell>
          <cell r="P1567" t="str">
            <v/>
          </cell>
          <cell r="Q1567" t="str">
            <v>A</v>
          </cell>
          <cell r="R1567" t="str">
            <v>C</v>
          </cell>
          <cell r="S1567" t="str">
            <v>C</v>
          </cell>
          <cell r="W1567">
            <v>0</v>
          </cell>
          <cell r="X1567">
            <v>1400</v>
          </cell>
          <cell r="Y1567" t="str">
            <v>TRI FRI VEN TRE LOM PIE LIG EMI TOS MAR UMB LAZ AEM CAM PUG BAS CAL SIC SAR COR</v>
          </cell>
          <cell r="Z1567" t="str">
            <v>Euro-Asiatica (?)</v>
          </cell>
          <cell r="AH1567" t="str">
            <v>T scap</v>
          </cell>
          <cell r="AK1567" t="str">
            <v>incolti, campi, vigne, oliveti</v>
          </cell>
        </row>
        <row r="1568">
          <cell r="M1568">
            <v>52740810</v>
          </cell>
          <cell r="N1568">
            <v>2277</v>
          </cell>
          <cell r="O1568" t="str">
            <v>Viola kitaibeliana Schultes</v>
          </cell>
          <cell r="P1568" t="str">
            <v/>
          </cell>
          <cell r="Q1568" t="str">
            <v>L</v>
          </cell>
          <cell r="R1568" t="str">
            <v>R*</v>
          </cell>
          <cell r="S1568" t="str">
            <v>-</v>
          </cell>
          <cell r="U1568" t="str">
            <v>V.aride subalpine generico</v>
          </cell>
          <cell r="V1568" t="str">
            <v>/</v>
          </cell>
          <cell r="W1568">
            <v>0</v>
          </cell>
          <cell r="X1568">
            <v>1500</v>
          </cell>
          <cell r="Y1568" t="str">
            <v>VEN TRE LOM PIE TOS AEM CAM BAS CAL SIC</v>
          </cell>
          <cell r="Z1568" t="str">
            <v>Euri-Medit.Asiatica (W-)</v>
          </cell>
          <cell r="AH1568" t="str">
            <v>T scap</v>
          </cell>
          <cell r="AK1568" t="str">
            <v>incolti, popolamenti pionieri, superfici erose</v>
          </cell>
        </row>
        <row r="1569">
          <cell r="M1569">
            <v>52720010</v>
          </cell>
          <cell r="N1569">
            <v>2280</v>
          </cell>
          <cell r="O1569" t="str">
            <v>Passiflora coerulea L.</v>
          </cell>
          <cell r="P1569" t="str">
            <v/>
          </cell>
          <cell r="Q1569" t="str">
            <v>XK</v>
          </cell>
          <cell r="R1569" t="str">
            <v>k/R</v>
          </cell>
          <cell r="S1569" t="str">
            <v>k/R</v>
          </cell>
          <cell r="U1569" t="str">
            <v>BS,LC,CO:L.Garda,L.Como</v>
          </cell>
          <cell r="W1569">
            <v>0</v>
          </cell>
          <cell r="X1569">
            <v>600</v>
          </cell>
          <cell r="Y1569" t="str">
            <v>VEN LOM</v>
          </cell>
          <cell r="Z1569" t="str">
            <v>Americana Neotropicale (S-Am.)</v>
          </cell>
          <cell r="AH1569" t="str">
            <v>P lian</v>
          </cell>
          <cell r="AK1569" t="str">
            <v>coltivata (ornamentale) / inselvatichita (vecchi muri, pietraie)</v>
          </cell>
        </row>
        <row r="1570">
          <cell r="M1570">
            <v>52420100</v>
          </cell>
          <cell r="N1570">
            <v>2288</v>
          </cell>
          <cell r="O1570" t="str">
            <v>Cistus salvifolius L.</v>
          </cell>
          <cell r="P1570" t="str">
            <v/>
          </cell>
          <cell r="Q1570" t="str">
            <v>A</v>
          </cell>
          <cell r="R1570" t="str">
            <v>R</v>
          </cell>
          <cell r="S1570" t="str">
            <v>-</v>
          </cell>
          <cell r="T1570" t="str">
            <v>L.Maggiore</v>
          </cell>
          <cell r="V1570" t="str">
            <v>/</v>
          </cell>
          <cell r="W1570">
            <v>0</v>
          </cell>
          <cell r="X1570">
            <v>1200</v>
          </cell>
          <cell r="Y1570" t="str">
            <v>TRI FRI VEN LOM PIE LIG EMI TOS MAR UMB LAZ AEM CAM PUG BAS CAL SIC SAR COR</v>
          </cell>
          <cell r="Z1570" t="str">
            <v>Steno-Medit.</v>
          </cell>
          <cell r="AH1570" t="str">
            <v>NP</v>
          </cell>
          <cell r="AI1570" t="str">
            <v>silice</v>
          </cell>
          <cell r="AK1570" t="str">
            <v>boscaglie aride (Leccete), cespuglieti</v>
          </cell>
        </row>
        <row r="1571">
          <cell r="M1571">
            <v>52440040</v>
          </cell>
          <cell r="N1571">
            <v>2293</v>
          </cell>
          <cell r="O1571" t="str">
            <v>Tuberaria guttata (L.) Fourr.</v>
          </cell>
          <cell r="P1571" t="str">
            <v/>
          </cell>
          <cell r="Q1571" t="str">
            <v>L</v>
          </cell>
          <cell r="R1571" t="str">
            <v>R*</v>
          </cell>
          <cell r="S1571" t="str">
            <v>-</v>
          </cell>
          <cell r="U1571" t="str">
            <v>BS:Lumezzane</v>
          </cell>
          <cell r="V1571" t="str">
            <v>/</v>
          </cell>
          <cell r="W1571">
            <v>0</v>
          </cell>
          <cell r="X1571">
            <v>800</v>
          </cell>
          <cell r="Y1571" t="str">
            <v>VEN LOM PIE LIG EMI TOS MAR UMB LAZ AEM CAM PUG BAS CAL SIC SAR COR</v>
          </cell>
          <cell r="Z1571" t="str">
            <v>Euri-Medit.</v>
          </cell>
          <cell r="AH1571" t="str">
            <v>T scap</v>
          </cell>
          <cell r="AI1571" t="str">
            <v>silice/acidofila</v>
          </cell>
          <cell r="AK1571" t="str">
            <v>incolti aridi, pascoli, sabbie</v>
          </cell>
        </row>
        <row r="1572">
          <cell r="M1572">
            <v>52450090</v>
          </cell>
          <cell r="N1572">
            <v>2301</v>
          </cell>
          <cell r="O1572" t="str">
            <v>Helianthemum nummularium (L.) Miller</v>
          </cell>
          <cell r="P1572" t="str">
            <v/>
          </cell>
          <cell r="Q1572" t="str">
            <v>A</v>
          </cell>
          <cell r="R1572" t="str">
            <v>C</v>
          </cell>
          <cell r="S1572" t="str">
            <v>-</v>
          </cell>
          <cell r="V1572" t="str">
            <v>/</v>
          </cell>
          <cell r="W1572">
            <v>0</v>
          </cell>
          <cell r="X1572">
            <v>2500</v>
          </cell>
          <cell r="Y1572" t="str">
            <v>TRI FRI VEN TRE LOM PIE LIG EMI TOS MAR UMB LAZ AEM CAM PUG BAS CAL SIC SAR COR</v>
          </cell>
          <cell r="Z1572" t="str">
            <v>Europeo-Caucasica</v>
          </cell>
          <cell r="AH1572" t="str">
            <v>Ch suffr</v>
          </cell>
          <cell r="AI1572" t="str">
            <v>calcare</v>
          </cell>
          <cell r="AK1572" t="str">
            <v>prati aridi, sabbie, rupi</v>
          </cell>
        </row>
        <row r="1573">
          <cell r="M1573">
            <v>52450091</v>
          </cell>
          <cell r="N1573">
            <v>2301</v>
          </cell>
          <cell r="O1573" t="str">
            <v>Helianthemum nummularium (L.) Miller</v>
          </cell>
          <cell r="P1573" t="str">
            <v>glabrum (Koch) Wilczek</v>
          </cell>
          <cell r="Q1573" t="str">
            <v>XS</v>
          </cell>
          <cell r="R1573" t="str">
            <v>R</v>
          </cell>
          <cell r="S1573" t="str">
            <v>-</v>
          </cell>
          <cell r="V1573" t="str">
            <v>/</v>
          </cell>
          <cell r="W1573">
            <v>0</v>
          </cell>
          <cell r="X1573">
            <v>1500</v>
          </cell>
          <cell r="Z1573" t="str">
            <v>Europeo-Caucasica</v>
          </cell>
          <cell r="AH1573" t="str">
            <v>Ch suffr</v>
          </cell>
          <cell r="AI1573" t="str">
            <v>calcare</v>
          </cell>
          <cell r="AK1573" t="str">
            <v>prati aridi, sabbie, rupi</v>
          </cell>
        </row>
        <row r="1574">
          <cell r="M1574">
            <v>52450092</v>
          </cell>
          <cell r="N1574">
            <v>2301</v>
          </cell>
          <cell r="O1574" t="str">
            <v>Helianthemum nummularium (L.) Miller</v>
          </cell>
          <cell r="P1574" t="str">
            <v>grandiflorum (Scop.) Sch.et Th.</v>
          </cell>
          <cell r="Q1574" t="str">
            <v>XS</v>
          </cell>
          <cell r="R1574" t="str">
            <v>C</v>
          </cell>
          <cell r="S1574" t="str">
            <v>-</v>
          </cell>
          <cell r="T1574" t="str">
            <v>(rara)</v>
          </cell>
          <cell r="V1574" t="str">
            <v>/</v>
          </cell>
          <cell r="W1574">
            <v>1500</v>
          </cell>
          <cell r="X1574">
            <v>2500</v>
          </cell>
          <cell r="Y1574" t="str">
            <v>TRI FRI VEN TRE LOM PIE LIG EMI LAZ AEM CAM  BAS CAL</v>
          </cell>
          <cell r="Z1574" t="str">
            <v>Europeo-Caucasica</v>
          </cell>
          <cell r="AH1574" t="str">
            <v>Ch suffr</v>
          </cell>
          <cell r="AI1574" t="str">
            <v>calcare</v>
          </cell>
          <cell r="AK1574" t="str">
            <v>pascoli subalpini e alpini</v>
          </cell>
        </row>
        <row r="1575">
          <cell r="M1575">
            <v>52450093</v>
          </cell>
          <cell r="N1575">
            <v>2301</v>
          </cell>
          <cell r="O1575" t="str">
            <v>Helianthemum nummularium (L.) Miller</v>
          </cell>
          <cell r="P1575" t="str">
            <v>obscurum (Celak.) Holub</v>
          </cell>
          <cell r="Q1575" t="str">
            <v>XS</v>
          </cell>
          <cell r="R1575" t="str">
            <v>C</v>
          </cell>
          <cell r="S1575" t="str">
            <v>-</v>
          </cell>
          <cell r="V1575" t="str">
            <v>/</v>
          </cell>
          <cell r="W1575">
            <v>0</v>
          </cell>
          <cell r="X1575">
            <v>1500</v>
          </cell>
          <cell r="Z1575" t="str">
            <v>Europeo-Caucasica</v>
          </cell>
          <cell r="AH1575" t="str">
            <v>Ch suffr</v>
          </cell>
          <cell r="AI1575" t="str">
            <v>calcare</v>
          </cell>
          <cell r="AK1575" t="str">
            <v>prati aridi steppici, boscaglie, radure</v>
          </cell>
        </row>
        <row r="1576">
          <cell r="M1576">
            <v>52450094</v>
          </cell>
          <cell r="N1576">
            <v>2301</v>
          </cell>
          <cell r="O1576" t="str">
            <v>Helianthemum nummularium (L.) Miller</v>
          </cell>
          <cell r="P1576" t="str">
            <v>tomentosum (Scop.) Sch.et Th.</v>
          </cell>
          <cell r="Q1576" t="str">
            <v>XS</v>
          </cell>
          <cell r="R1576" t="str">
            <v>C</v>
          </cell>
          <cell r="S1576" t="str">
            <v>-</v>
          </cell>
          <cell r="V1576" t="str">
            <v>/</v>
          </cell>
          <cell r="W1576">
            <v>0</v>
          </cell>
          <cell r="X1576">
            <v>2000</v>
          </cell>
          <cell r="Z1576" t="str">
            <v>Europeo-Caucasica</v>
          </cell>
          <cell r="AH1576" t="str">
            <v>Ch suffr</v>
          </cell>
          <cell r="AI1576" t="str">
            <v>lave subacide</v>
          </cell>
          <cell r="AK1576" t="str">
            <v>prati aridi, sabbie, rupi</v>
          </cell>
        </row>
        <row r="1577">
          <cell r="M1577">
            <v>52450110</v>
          </cell>
          <cell r="N1577">
            <v>2303</v>
          </cell>
          <cell r="O1577" t="str">
            <v>Helianthemum apenninum (L.) Miller</v>
          </cell>
          <cell r="P1577" t="str">
            <v/>
          </cell>
          <cell r="Q1577" t="str">
            <v>A</v>
          </cell>
          <cell r="R1577" t="str">
            <v>R</v>
          </cell>
          <cell r="S1577" t="str">
            <v>R</v>
          </cell>
          <cell r="W1577">
            <v>0</v>
          </cell>
          <cell r="X1577">
            <v>1800</v>
          </cell>
          <cell r="Y1577" t="str">
            <v>VEN TRE LOM PIE LIG EMI TOS MAR UMB LAZ AEM CAM PUG BAS CAL SIC SAR COR</v>
          </cell>
          <cell r="Z1577" t="str">
            <v>Orofita Europea (SW-)</v>
          </cell>
          <cell r="AH1577" t="str">
            <v>Ch suffr</v>
          </cell>
          <cell r="AI1577" t="str">
            <v>calcare</v>
          </cell>
          <cell r="AK1577" t="str">
            <v>rupi, pendii sassosi aridi</v>
          </cell>
        </row>
        <row r="1578">
          <cell r="M1578">
            <v>52450190</v>
          </cell>
          <cell r="N1578">
            <v>2307</v>
          </cell>
          <cell r="O1578" t="str">
            <v>Helianthemum salicifolium (L.) Miller</v>
          </cell>
          <cell r="P1578" t="str">
            <v/>
          </cell>
          <cell r="Q1578" t="str">
            <v>A</v>
          </cell>
          <cell r="R1578" t="str">
            <v>R</v>
          </cell>
          <cell r="S1578" t="str">
            <v>R</v>
          </cell>
          <cell r="W1578">
            <v>0</v>
          </cell>
          <cell r="X1578">
            <v>800</v>
          </cell>
          <cell r="Y1578" t="str">
            <v>TUTTO IL TERRITORIO</v>
          </cell>
          <cell r="Z1578" t="str">
            <v>Europea (SW-)</v>
          </cell>
          <cell r="AH1578" t="str">
            <v>T scap</v>
          </cell>
          <cell r="AK1578" t="str">
            <v>pascoli aridi, campi</v>
          </cell>
        </row>
        <row r="1579">
          <cell r="M1579">
            <v>52450220</v>
          </cell>
          <cell r="N1579">
            <v>2310</v>
          </cell>
          <cell r="O1579" t="str">
            <v>Helianthemum oelandicum (L.) DC.</v>
          </cell>
          <cell r="P1579" t="str">
            <v/>
          </cell>
          <cell r="Q1579" t="str">
            <v>A</v>
          </cell>
          <cell r="R1579" t="str">
            <v>C</v>
          </cell>
          <cell r="S1579" t="str">
            <v>-</v>
          </cell>
          <cell r="V1579" t="str">
            <v>/</v>
          </cell>
          <cell r="W1579">
            <v>100</v>
          </cell>
          <cell r="X1579">
            <v>2700</v>
          </cell>
          <cell r="Y1579" t="str">
            <v>FRI VEN TRE LOM PIE LIG EMI TOS MAR UMB LAZ AEM</v>
          </cell>
          <cell r="Z1579" t="str">
            <v>Europeo-Caucasica</v>
          </cell>
          <cell r="AH1579" t="str">
            <v>Ch suffr</v>
          </cell>
          <cell r="AI1579" t="str">
            <v>calcare</v>
          </cell>
          <cell r="AK1579" t="str">
            <v>pascoli aridi, rupi</v>
          </cell>
        </row>
        <row r="1580">
          <cell r="M1580">
            <v>52450221</v>
          </cell>
          <cell r="N1580">
            <v>2310</v>
          </cell>
          <cell r="O1580" t="str">
            <v>Helianthemum oelandicum (L.) DC.</v>
          </cell>
          <cell r="P1580" t="str">
            <v>alpestre (Jacq.) Breistr.</v>
          </cell>
          <cell r="Q1580" t="str">
            <v>XS</v>
          </cell>
          <cell r="R1580" t="str">
            <v>C</v>
          </cell>
          <cell r="S1580" t="str">
            <v>-</v>
          </cell>
          <cell r="V1580" t="str">
            <v>/</v>
          </cell>
          <cell r="W1580">
            <v>1000</v>
          </cell>
          <cell r="X1580">
            <v>2700</v>
          </cell>
          <cell r="Y1580" t="str">
            <v>FRI VEN TRE LOM PIE LIG MAR UMB LAZ AEM</v>
          </cell>
          <cell r="Z1580" t="str">
            <v>Orofita Europea (S-)</v>
          </cell>
          <cell r="AH1580" t="str">
            <v>Ch suffr</v>
          </cell>
          <cell r="AI1580" t="str">
            <v>calcare</v>
          </cell>
          <cell r="AK1580" t="str">
            <v>pascoli subalpini e alpini (Firmeti,Seslerieti)</v>
          </cell>
        </row>
        <row r="1581">
          <cell r="M1581">
            <v>52450222</v>
          </cell>
          <cell r="N1581">
            <v>2310</v>
          </cell>
          <cell r="O1581" t="str">
            <v>Helianthemum oelandicum (L.) DC.</v>
          </cell>
          <cell r="P1581" t="str">
            <v>italicum (L.) Font-Quer et Rothm.</v>
          </cell>
          <cell r="Q1581" t="str">
            <v>XS</v>
          </cell>
          <cell r="R1581" t="str">
            <v>R*</v>
          </cell>
          <cell r="S1581" t="str">
            <v>-</v>
          </cell>
          <cell r="T1581" t="str">
            <v>Sempione,Veglia</v>
          </cell>
          <cell r="U1581" t="str">
            <v>Alpi Mer.</v>
          </cell>
          <cell r="V1581" t="str">
            <v>/</v>
          </cell>
          <cell r="W1581">
            <v>100</v>
          </cell>
          <cell r="X1581">
            <v>1800</v>
          </cell>
          <cell r="Z1581" t="str">
            <v>Orofita Europea (SW-)</v>
          </cell>
          <cell r="AH1581" t="str">
            <v>Ch suffr</v>
          </cell>
          <cell r="AI1581" t="str">
            <v>calcare</v>
          </cell>
          <cell r="AK1581" t="str">
            <v>prati aridi montani (Brometi)</v>
          </cell>
        </row>
        <row r="1582">
          <cell r="M1582">
            <v>52450230</v>
          </cell>
          <cell r="N1582">
            <v>2311</v>
          </cell>
          <cell r="O1582" t="str">
            <v>Helianthemum canum (L.) Baumg.</v>
          </cell>
          <cell r="P1582" t="str">
            <v/>
          </cell>
          <cell r="Q1582" t="str">
            <v>A</v>
          </cell>
          <cell r="R1582" t="str">
            <v>R</v>
          </cell>
          <cell r="S1582" t="str">
            <v>-</v>
          </cell>
          <cell r="U1582" t="str">
            <v>da vrf/area da prec.</v>
          </cell>
          <cell r="V1582" t="str">
            <v>/</v>
          </cell>
          <cell r="W1582">
            <v>0</v>
          </cell>
          <cell r="X1582">
            <v>1800</v>
          </cell>
          <cell r="Y1582" t="str">
            <v>TRI FRI VEN TRE LOM PIE LIG EMI TOS MAR UMB LAZ AEM CAM PUG BAS CAL SIC SAR</v>
          </cell>
          <cell r="Z1582" t="str">
            <v>Europeo-Caucasica</v>
          </cell>
          <cell r="AH1582" t="str">
            <v>Ch suffr</v>
          </cell>
          <cell r="AI1582" t="str">
            <v>calcare</v>
          </cell>
          <cell r="AK1582" t="str">
            <v>prati aridi, rupi</v>
          </cell>
        </row>
        <row r="1583">
          <cell r="M1583">
            <v>52450231</v>
          </cell>
          <cell r="N1583">
            <v>2311</v>
          </cell>
          <cell r="O1583" t="str">
            <v>Helianthemum canum (L.) Baumg.</v>
          </cell>
          <cell r="P1583" t="str">
            <v>canum</v>
          </cell>
          <cell r="Q1583" t="str">
            <v>XS</v>
          </cell>
          <cell r="R1583" t="str">
            <v>R</v>
          </cell>
          <cell r="S1583" t="str">
            <v>-</v>
          </cell>
          <cell r="U1583" t="str">
            <v>da vrf/area da prec.</v>
          </cell>
          <cell r="V1583" t="str">
            <v>/</v>
          </cell>
          <cell r="W1583">
            <v>0</v>
          </cell>
          <cell r="X1583">
            <v>1800</v>
          </cell>
          <cell r="Z1583" t="str">
            <v>Europeo-Caucasica</v>
          </cell>
          <cell r="AH1583" t="str">
            <v>Ch suffr</v>
          </cell>
          <cell r="AI1583" t="str">
            <v>calcare</v>
          </cell>
          <cell r="AK1583" t="str">
            <v>prati aridi, rupi</v>
          </cell>
        </row>
        <row r="1584">
          <cell r="M1584">
            <v>52450232</v>
          </cell>
          <cell r="N1584">
            <v>2311</v>
          </cell>
          <cell r="O1584" t="str">
            <v>Helianthemum canum (L.) Baumg.</v>
          </cell>
          <cell r="P1584" t="str">
            <v>pourretii (Timb.-L.) Proctor</v>
          </cell>
          <cell r="Q1584" t="str">
            <v>XS</v>
          </cell>
          <cell r="R1584" t="str">
            <v>?</v>
          </cell>
          <cell r="S1584" t="str">
            <v>?</v>
          </cell>
          <cell r="U1584" t="str">
            <v>da vrf</v>
          </cell>
          <cell r="W1584">
            <v>0</v>
          </cell>
          <cell r="X1584">
            <v>1800</v>
          </cell>
          <cell r="Z1584" t="str">
            <v>Europeo-Caucasica (?)</v>
          </cell>
          <cell r="AH1584" t="str">
            <v>Ch suffr</v>
          </cell>
          <cell r="AI1584" t="str">
            <v>calcare</v>
          </cell>
          <cell r="AK1584" t="str">
            <v>prati aridi, rupi</v>
          </cell>
        </row>
        <row r="1585">
          <cell r="M1585">
            <v>52460020</v>
          </cell>
          <cell r="N1585">
            <v>2315</v>
          </cell>
          <cell r="O1585" t="str">
            <v>Fumana procumbens (Dunal) G.et G.</v>
          </cell>
          <cell r="P1585" t="str">
            <v/>
          </cell>
          <cell r="Q1585" t="str">
            <v>A</v>
          </cell>
          <cell r="R1585" t="str">
            <v>C</v>
          </cell>
          <cell r="S1585" t="str">
            <v>-</v>
          </cell>
          <cell r="V1585" t="str">
            <v>/</v>
          </cell>
          <cell r="W1585">
            <v>0</v>
          </cell>
          <cell r="X1585">
            <v>1660</v>
          </cell>
          <cell r="Y1585" t="str">
            <v>TRI FRI VEN TRE LOM PIE LIG EMI TOS MAR UMB LAZ AEM CAM PUG BAS CAL SIC SAR</v>
          </cell>
          <cell r="Z1585" t="str">
            <v>Euri-Medit.</v>
          </cell>
          <cell r="AH1585" t="str">
            <v>Ch suffr</v>
          </cell>
          <cell r="AK1585" t="str">
            <v>prati aridi steppici</v>
          </cell>
        </row>
        <row r="1586">
          <cell r="M1586">
            <v>52400010</v>
          </cell>
          <cell r="N1586">
            <v>2325</v>
          </cell>
          <cell r="O1586" t="str">
            <v>Myricaria germanica (L.) Desv.</v>
          </cell>
          <cell r="P1586" t="str">
            <v/>
          </cell>
          <cell r="Q1586" t="str">
            <v>A</v>
          </cell>
          <cell r="R1586" t="str">
            <v>R</v>
          </cell>
          <cell r="S1586" t="str">
            <v>R</v>
          </cell>
          <cell r="W1586">
            <v>0</v>
          </cell>
          <cell r="X1586">
            <v>2000</v>
          </cell>
          <cell r="Y1586" t="str">
            <v>FRI VEN TRE LOM PIE LIG EMI TOS MAR AEM</v>
          </cell>
          <cell r="Z1586" t="str">
            <v>Euro-Asiatica (Orofita W-As.)</v>
          </cell>
          <cell r="AH1586" t="str">
            <v>P caesp</v>
          </cell>
          <cell r="AK1586" t="str">
            <v>greti</v>
          </cell>
        </row>
        <row r="1587">
          <cell r="M1587">
            <v>52310010</v>
          </cell>
          <cell r="N1587">
            <v>2329</v>
          </cell>
          <cell r="O1587" t="str">
            <v>Elatine alsinastrum L.</v>
          </cell>
          <cell r="P1587" t="str">
            <v/>
          </cell>
          <cell r="Q1587" t="str">
            <v>A</v>
          </cell>
          <cell r="R1587" t="str">
            <v>R</v>
          </cell>
          <cell r="S1587" t="str">
            <v>R</v>
          </cell>
          <cell r="U1587" t="str">
            <v>da vrf/avvent.</v>
          </cell>
          <cell r="W1587">
            <v>0</v>
          </cell>
          <cell r="X1587">
            <v>1500</v>
          </cell>
          <cell r="Y1587" t="str">
            <v>LOM PIE EMI TOS UMB LAZ SIC SAR COR</v>
          </cell>
          <cell r="Z1587" t="str">
            <v>Euro-Asiatica</v>
          </cell>
          <cell r="AH1587" t="str">
            <v>I rad</v>
          </cell>
          <cell r="AK1587" t="str">
            <v>acque stagnanti o lentam.fluenti (oligotrofe)</v>
          </cell>
        </row>
        <row r="1588">
          <cell r="M1588">
            <v>52310020</v>
          </cell>
          <cell r="N1588">
            <v>2330</v>
          </cell>
          <cell r="O1588" t="str">
            <v>Elatine hydropiper L.</v>
          </cell>
          <cell r="P1588" t="str">
            <v/>
          </cell>
          <cell r="Q1588" t="str">
            <v>L</v>
          </cell>
          <cell r="R1588" t="str">
            <v>R*</v>
          </cell>
          <cell r="S1588" t="str">
            <v>-</v>
          </cell>
          <cell r="U1588" t="str">
            <v>SO,TI:Valtellina,L.Maggiore CH</v>
          </cell>
          <cell r="V1588" t="str">
            <v>/</v>
          </cell>
          <cell r="W1588">
            <v>100</v>
          </cell>
          <cell r="X1588">
            <v>600</v>
          </cell>
          <cell r="Y1588" t="str">
            <v>LOM PIE</v>
          </cell>
          <cell r="Z1588" t="str">
            <v>Circumboreale</v>
          </cell>
          <cell r="AH1588" t="str">
            <v>I rad</v>
          </cell>
          <cell r="AI1588" t="str">
            <v>silice</v>
          </cell>
          <cell r="AK1588" t="str">
            <v>acque stagnanti, stagni effimeri, sponde dei laghi</v>
          </cell>
        </row>
        <row r="1589">
          <cell r="M1589">
            <v>52310050</v>
          </cell>
          <cell r="N1589">
            <v>2332</v>
          </cell>
          <cell r="O1589" t="str">
            <v>Elatine triandra Schkuhr</v>
          </cell>
          <cell r="P1589" t="str">
            <v/>
          </cell>
          <cell r="Q1589" t="str">
            <v>L</v>
          </cell>
          <cell r="R1589" t="str">
            <v>R*</v>
          </cell>
          <cell r="S1589" t="str">
            <v>R*</v>
          </cell>
          <cell r="U1589" t="str">
            <v>SO,MI,PV:Valtellina,Pad. Occ.</v>
          </cell>
          <cell r="W1589">
            <v>0</v>
          </cell>
          <cell r="X1589">
            <v>300</v>
          </cell>
          <cell r="Y1589" t="str">
            <v>LOM PIE</v>
          </cell>
          <cell r="Z1589" t="str">
            <v>Circumboreale</v>
          </cell>
          <cell r="AH1589" t="str">
            <v>I rad</v>
          </cell>
          <cell r="AK1589" t="str">
            <v>acque stagnanti o lentam.fluenti, risaie, risorgive</v>
          </cell>
        </row>
        <row r="1590">
          <cell r="M1590">
            <v>52310060</v>
          </cell>
          <cell r="N1590">
            <v>2333</v>
          </cell>
          <cell r="O1590" t="str">
            <v>Elatine ambigua Wight</v>
          </cell>
          <cell r="P1590" t="str">
            <v/>
          </cell>
          <cell r="Q1590" t="str">
            <v>L</v>
          </cell>
          <cell r="R1590" t="str">
            <v>R*</v>
          </cell>
          <cell r="S1590" t="str">
            <v>R*</v>
          </cell>
          <cell r="U1590" t="str">
            <v>SO,MI,PV:Valtellina,Pad. Occ.</v>
          </cell>
          <cell r="W1590">
            <v>0</v>
          </cell>
          <cell r="X1590">
            <v>300</v>
          </cell>
          <cell r="Y1590" t="str">
            <v>LOM PIE</v>
          </cell>
          <cell r="Z1590" t="str">
            <v>Tropicale (Pan-)</v>
          </cell>
          <cell r="AH1590" t="str">
            <v>I rad</v>
          </cell>
          <cell r="AK1590" t="str">
            <v>acque stagnanti, paludi, risaie</v>
          </cell>
        </row>
        <row r="1591">
          <cell r="M1591">
            <v>52310070</v>
          </cell>
          <cell r="N1591">
            <v>2334</v>
          </cell>
          <cell r="O1591" t="str">
            <v>Elatine hexandra (Lapierre) DC.</v>
          </cell>
          <cell r="P1591" t="str">
            <v/>
          </cell>
          <cell r="Q1591" t="str">
            <v>A</v>
          </cell>
          <cell r="R1591" t="str">
            <v>RR</v>
          </cell>
          <cell r="S1591" t="str">
            <v>RR</v>
          </cell>
          <cell r="U1591" t="str">
            <v>via scomp.</v>
          </cell>
          <cell r="V1591" t="str">
            <v>via scomp.</v>
          </cell>
          <cell r="W1591">
            <v>0</v>
          </cell>
          <cell r="X1591">
            <v>500</v>
          </cell>
          <cell r="Y1591" t="str">
            <v>FRI VEN TRE LOM PIE LIG EMI</v>
          </cell>
          <cell r="Z1591" t="str">
            <v>Europea (NW-) Atlantica (Sub-)</v>
          </cell>
          <cell r="AH1591" t="str">
            <v>I rad</v>
          </cell>
          <cell r="AK1591" t="str">
            <v>acque stagnanti o lentam.fluenti</v>
          </cell>
        </row>
        <row r="1592">
          <cell r="M1592">
            <v>85950030</v>
          </cell>
          <cell r="N1592">
            <v>2338</v>
          </cell>
          <cell r="O1592" t="str">
            <v>Bryonia dioica Jacq.</v>
          </cell>
          <cell r="P1592" t="str">
            <v/>
          </cell>
          <cell r="Q1592" t="str">
            <v>A</v>
          </cell>
          <cell r="R1592" t="str">
            <v>C</v>
          </cell>
          <cell r="S1592" t="str">
            <v>C</v>
          </cell>
          <cell r="W1592">
            <v>0</v>
          </cell>
          <cell r="X1592">
            <v>800</v>
          </cell>
          <cell r="Y1592" t="str">
            <v>TRI FRI VEN TRE LOM PIE LIG EMI TOS MAR UMB LAZ AEM CAM PUG BAS CAL SIC</v>
          </cell>
          <cell r="Z1592" t="str">
            <v>Euri-Medit.</v>
          </cell>
          <cell r="AH1592" t="str">
            <v>G rhiz</v>
          </cell>
          <cell r="AK1592" t="str">
            <v>siepi, boscaglie umide, macerie</v>
          </cell>
        </row>
        <row r="1593">
          <cell r="M1593">
            <v>85980010</v>
          </cell>
          <cell r="N1593">
            <v>2340</v>
          </cell>
          <cell r="O1593" t="str">
            <v>Citrullus lanatus (Thunb.) Mansfeld</v>
          </cell>
          <cell r="P1593" t="str">
            <v/>
          </cell>
          <cell r="Q1593" t="str">
            <v>XK</v>
          </cell>
          <cell r="R1593" t="str">
            <v>k</v>
          </cell>
          <cell r="S1593" t="str">
            <v>k</v>
          </cell>
          <cell r="W1593">
            <v>0</v>
          </cell>
          <cell r="X1593">
            <v>600</v>
          </cell>
          <cell r="Y1593" t="str">
            <v>TUTTO IL TERRITORIO</v>
          </cell>
          <cell r="Z1593" t="str">
            <v>Tropicale (Paleo-)</v>
          </cell>
          <cell r="AH1593" t="str">
            <v>T scap</v>
          </cell>
          <cell r="AK1593" t="str">
            <v>coltivata (alimentare) / inselvatichita (sporad.)</v>
          </cell>
        </row>
        <row r="1594">
          <cell r="M1594">
            <v>85990010</v>
          </cell>
          <cell r="N1594">
            <v>2342</v>
          </cell>
          <cell r="O1594" t="str">
            <v>Cucumis melo L.</v>
          </cell>
          <cell r="P1594" t="str">
            <v/>
          </cell>
          <cell r="Q1594" t="str">
            <v>XK</v>
          </cell>
          <cell r="R1594" t="str">
            <v>k</v>
          </cell>
          <cell r="S1594" t="str">
            <v>k</v>
          </cell>
          <cell r="W1594">
            <v>0</v>
          </cell>
          <cell r="X1594">
            <v>600</v>
          </cell>
          <cell r="Y1594" t="str">
            <v>TUTTO IL TERRITORIO</v>
          </cell>
          <cell r="Z1594" t="str">
            <v>Tropicale (Paleo-)</v>
          </cell>
          <cell r="AH1594" t="str">
            <v>T scap</v>
          </cell>
          <cell r="AK1594" t="str">
            <v>coltivata (alimentare) / inselvatichita (sporad.)</v>
          </cell>
        </row>
        <row r="1595">
          <cell r="M1595">
            <v>85990020</v>
          </cell>
          <cell r="N1595">
            <v>2343</v>
          </cell>
          <cell r="O1595" t="str">
            <v>Cucumis sativus L.</v>
          </cell>
          <cell r="P1595" t="str">
            <v/>
          </cell>
          <cell r="Q1595" t="str">
            <v>XK</v>
          </cell>
          <cell r="R1595" t="str">
            <v>k</v>
          </cell>
          <cell r="S1595" t="str">
            <v>k</v>
          </cell>
          <cell r="W1595">
            <v>0</v>
          </cell>
          <cell r="X1595">
            <v>1200</v>
          </cell>
          <cell r="Y1595" t="str">
            <v>TUTTO IL TERRITORIO</v>
          </cell>
          <cell r="Z1595" t="str">
            <v>Asiatica (India)</v>
          </cell>
          <cell r="AH1595" t="str">
            <v>T scap</v>
          </cell>
          <cell r="AK1595" t="str">
            <v>coltivata (alimentare) / inselvatichita (sporad.)</v>
          </cell>
        </row>
        <row r="1596">
          <cell r="M1596">
            <v>86220010</v>
          </cell>
          <cell r="N1596">
            <v>2344</v>
          </cell>
          <cell r="O1596" t="str">
            <v>Cucurbita pepo L.</v>
          </cell>
          <cell r="P1596" t="str">
            <v/>
          </cell>
          <cell r="Q1596" t="str">
            <v>XK</v>
          </cell>
          <cell r="R1596" t="str">
            <v>k</v>
          </cell>
          <cell r="S1596" t="str">
            <v>k</v>
          </cell>
          <cell r="W1596">
            <v>0</v>
          </cell>
          <cell r="X1596">
            <v>1200</v>
          </cell>
          <cell r="Y1596" t="str">
            <v>TUTTO IL TERRITORIO</v>
          </cell>
          <cell r="Z1596" t="str">
            <v>Americana Neotropicale (Centro-Am.)</v>
          </cell>
          <cell r="AH1596" t="str">
            <v>T scap</v>
          </cell>
          <cell r="AK1596" t="str">
            <v>coltivata (alimentare) / inselvatichita (sporad.)</v>
          </cell>
        </row>
        <row r="1597">
          <cell r="M1597">
            <v>86220020</v>
          </cell>
          <cell r="N1597">
            <v>2345</v>
          </cell>
          <cell r="O1597" t="str">
            <v>Cucurbita maxima Duchesne</v>
          </cell>
          <cell r="P1597" t="str">
            <v/>
          </cell>
          <cell r="Q1597" t="str">
            <v>XK</v>
          </cell>
          <cell r="R1597" t="str">
            <v>k</v>
          </cell>
          <cell r="S1597" t="str">
            <v>k</v>
          </cell>
          <cell r="W1597">
            <v>0</v>
          </cell>
          <cell r="X1597">
            <v>1500</v>
          </cell>
          <cell r="Y1597" t="str">
            <v>TUTTO IL TERRITORIO</v>
          </cell>
          <cell r="Z1597" t="str">
            <v>Americana Neotropicale (Centro-Am.)</v>
          </cell>
          <cell r="AH1597" t="str">
            <v>T scap</v>
          </cell>
          <cell r="AK1597" t="str">
            <v>coltivata (alimentare) / inselvatichita (orti)</v>
          </cell>
        </row>
        <row r="1598">
          <cell r="M1598">
            <v>86370010</v>
          </cell>
          <cell r="N1598">
            <v>2346</v>
          </cell>
          <cell r="O1598" t="str">
            <v>Sicyos angulatus L.</v>
          </cell>
          <cell r="P1598" t="str">
            <v/>
          </cell>
          <cell r="Q1598" t="str">
            <v>XK</v>
          </cell>
          <cell r="R1598" t="str">
            <v>k</v>
          </cell>
          <cell r="S1598" t="str">
            <v>k</v>
          </cell>
          <cell r="W1598">
            <v>100</v>
          </cell>
          <cell r="X1598">
            <v>600</v>
          </cell>
          <cell r="Z1598" t="str">
            <v>Americana (N-)</v>
          </cell>
          <cell r="AH1598" t="str">
            <v>T scap</v>
          </cell>
          <cell r="AK1598" t="str">
            <v>greti, sponde</v>
          </cell>
        </row>
        <row r="1599">
          <cell r="M1599">
            <v>86420010</v>
          </cell>
          <cell r="N1599">
            <v>2346</v>
          </cell>
          <cell r="O1599" t="str">
            <v>Cyclanthera pedata L.</v>
          </cell>
          <cell r="P1599" t="str">
            <v/>
          </cell>
          <cell r="Q1599" t="str">
            <v>XK</v>
          </cell>
          <cell r="R1599" t="str">
            <v>k/R*</v>
          </cell>
          <cell r="S1599" t="str">
            <v>-</v>
          </cell>
          <cell r="U1599" t="str">
            <v>inselv. LC:Lecco</v>
          </cell>
          <cell r="V1599" t="str">
            <v>/</v>
          </cell>
          <cell r="W1599">
            <v>500</v>
          </cell>
          <cell r="X1599">
            <v>900</v>
          </cell>
          <cell r="Y1599" t="str">
            <v>LOM</v>
          </cell>
          <cell r="Z1599" t="str">
            <v>Americana (N-)</v>
          </cell>
          <cell r="AH1599" t="str">
            <v>T scap</v>
          </cell>
          <cell r="AK1599" t="str">
            <v>coltivata (alimentare) / inselvatichita (incolti umidi, sponde)</v>
          </cell>
        </row>
        <row r="1600">
          <cell r="M1600">
            <v>54760010</v>
          </cell>
          <cell r="N1600">
            <v>2347</v>
          </cell>
          <cell r="O1600" t="str">
            <v>Lythrum salicaria L.</v>
          </cell>
          <cell r="P1600" t="str">
            <v/>
          </cell>
          <cell r="Q1600" t="str">
            <v>A</v>
          </cell>
          <cell r="R1600" t="str">
            <v>C</v>
          </cell>
          <cell r="S1600" t="str">
            <v>C</v>
          </cell>
          <cell r="W1600">
            <v>0</v>
          </cell>
          <cell r="X1600">
            <v>2100</v>
          </cell>
          <cell r="Y1600" t="str">
            <v>TRI FRI VEN TRE LOM PIE LIG EMI TOS MAR UMB LAZ AEM CAM PUG BAS CAL SIC SAR COR</v>
          </cell>
          <cell r="Z1600" t="str">
            <v>Subcosmopolita</v>
          </cell>
          <cell r="AH1600" t="str">
            <v>H scap</v>
          </cell>
          <cell r="AI1600" t="str">
            <v>subalofila</v>
          </cell>
          <cell r="AK1600" t="str">
            <v>paludi, fossi, sponde, prati umidi</v>
          </cell>
        </row>
        <row r="1601">
          <cell r="M1601">
            <v>54760020</v>
          </cell>
          <cell r="N1601">
            <v>2348</v>
          </cell>
          <cell r="O1601" t="str">
            <v>Lythrum virgatum L.</v>
          </cell>
          <cell r="P1601" t="str">
            <v/>
          </cell>
          <cell r="Q1601" t="str">
            <v>A</v>
          </cell>
          <cell r="R1601" t="str">
            <v>R</v>
          </cell>
          <cell r="S1601" t="str">
            <v>R</v>
          </cell>
          <cell r="W1601">
            <v>0</v>
          </cell>
          <cell r="X1601">
            <v>1000</v>
          </cell>
          <cell r="Y1601" t="str">
            <v>LOM PIE EMI</v>
          </cell>
          <cell r="Z1601" t="str">
            <v>Euro-Asiatica (S-Sib.-SE-Eu.) Pontica</v>
          </cell>
          <cell r="AH1601" t="str">
            <v>H scap</v>
          </cell>
          <cell r="AK1601" t="str">
            <v>fossi, paludi</v>
          </cell>
        </row>
        <row r="1602">
          <cell r="M1602">
            <v>54760070</v>
          </cell>
          <cell r="N1602">
            <v>2350</v>
          </cell>
          <cell r="O1602" t="str">
            <v>Lythrum hyssopifolia L.</v>
          </cell>
          <cell r="P1602" t="str">
            <v/>
          </cell>
          <cell r="Q1602" t="str">
            <v>V</v>
          </cell>
          <cell r="R1602" t="str">
            <v>?</v>
          </cell>
          <cell r="S1602" t="str">
            <v>?</v>
          </cell>
          <cell r="U1602" t="str">
            <v>da vrf segnal. Italia non Lomb.</v>
          </cell>
          <cell r="W1602">
            <v>0</v>
          </cell>
          <cell r="X1602">
            <v>800</v>
          </cell>
          <cell r="Z1602" t="str">
            <v>Subcosmopolita</v>
          </cell>
          <cell r="AH1602" t="str">
            <v>T scap</v>
          </cell>
          <cell r="AK1602" t="str">
            <v>fanghi, fossi, paludi, stagni</v>
          </cell>
        </row>
        <row r="1603">
          <cell r="M1603">
            <v>54760090</v>
          </cell>
          <cell r="N1603">
            <v>2352</v>
          </cell>
          <cell r="O1603" t="str">
            <v>Lythrum tribracteatum Salzm.</v>
          </cell>
          <cell r="P1603" t="str">
            <v/>
          </cell>
          <cell r="Q1603" t="str">
            <v>A</v>
          </cell>
          <cell r="R1603" t="str">
            <v>RR</v>
          </cell>
          <cell r="S1603" t="str">
            <v>RR</v>
          </cell>
          <cell r="W1603">
            <v>0</v>
          </cell>
          <cell r="X1603">
            <v>300</v>
          </cell>
          <cell r="Y1603" t="str">
            <v>VEN LOM PIE EMI TOS LAZ CAM PUG CAL SIC SAR</v>
          </cell>
          <cell r="Z1603" t="str">
            <v>Euri-Medit.</v>
          </cell>
          <cell r="AH1603" t="str">
            <v>T scap</v>
          </cell>
          <cell r="AK1603" t="str">
            <v>fanghi, fossi, pozze effimere</v>
          </cell>
        </row>
        <row r="1604">
          <cell r="M1604">
            <v>54760120</v>
          </cell>
          <cell r="N1604">
            <v>2355</v>
          </cell>
          <cell r="O1604" t="str">
            <v>Lythrum portula (L.) D.A.Webb</v>
          </cell>
          <cell r="P1604" t="str">
            <v/>
          </cell>
          <cell r="Q1604" t="str">
            <v>L</v>
          </cell>
          <cell r="R1604" t="str">
            <v>RR*</v>
          </cell>
          <cell r="S1604" t="str">
            <v>RR*</v>
          </cell>
          <cell r="T1604" t="str">
            <v>L.Maggiore</v>
          </cell>
          <cell r="U1604" t="str">
            <v>BS,BG,LC:Grigne (in via di scomparsa)</v>
          </cell>
          <cell r="W1604">
            <v>0</v>
          </cell>
          <cell r="X1604">
            <v>800</v>
          </cell>
          <cell r="Y1604" t="str">
            <v>TRI FRI VEN LOM PIE LIG EMI TOS LAZ CAM BAS CAL SIC SAR COR</v>
          </cell>
          <cell r="Z1604" t="str">
            <v>Euro-Asiatica (W-As.)</v>
          </cell>
          <cell r="AH1604" t="str">
            <v>H rept</v>
          </cell>
          <cell r="AI1604" t="str">
            <v>silice (pref.)</v>
          </cell>
          <cell r="AK1604" t="str">
            <v>paludi, pozze, fanghi</v>
          </cell>
        </row>
        <row r="1605">
          <cell r="M1605">
            <v>54740040</v>
          </cell>
          <cell r="N1605">
            <v>2357</v>
          </cell>
          <cell r="O1605" t="str">
            <v>Ammania verticillata (Ardoino) Lam.</v>
          </cell>
          <cell r="P1605" t="str">
            <v/>
          </cell>
          <cell r="Q1605" t="str">
            <v>A</v>
          </cell>
          <cell r="R1605" t="str">
            <v>R</v>
          </cell>
          <cell r="S1605" t="str">
            <v>R</v>
          </cell>
          <cell r="W1605">
            <v>0</v>
          </cell>
          <cell r="X1605">
            <v>300</v>
          </cell>
          <cell r="Y1605" t="str">
            <v>VEN LOM PIE EMI TOS CAL</v>
          </cell>
          <cell r="Z1605" t="str">
            <v>Asiatica (SW-)</v>
          </cell>
          <cell r="AH1605" t="str">
            <v>T scap</v>
          </cell>
          <cell r="AK1605" t="str">
            <v>risaie, fossi, paludi (naturalizzata)</v>
          </cell>
        </row>
        <row r="1606">
          <cell r="M1606">
            <v>54730040</v>
          </cell>
          <cell r="N1606">
            <v>2359</v>
          </cell>
          <cell r="O1606" t="str">
            <v>Rotala densiflora (Roth) Koehne</v>
          </cell>
          <cell r="P1606" t="str">
            <v/>
          </cell>
          <cell r="Q1606" t="str">
            <v>A</v>
          </cell>
          <cell r="R1606" t="str">
            <v>R</v>
          </cell>
          <cell r="S1606" t="str">
            <v>R</v>
          </cell>
          <cell r="W1606">
            <v>0</v>
          </cell>
          <cell r="X1606">
            <v>200</v>
          </cell>
          <cell r="Y1606" t="str">
            <v>LOM PIE</v>
          </cell>
          <cell r="Z1606" t="str">
            <v>Tropicale (Paleo-)</v>
          </cell>
          <cell r="AH1606" t="str">
            <v>T scap</v>
          </cell>
          <cell r="AK1606" t="str">
            <v>risaie, fanghi, sponde</v>
          </cell>
        </row>
        <row r="1607">
          <cell r="M1607">
            <v>54730020</v>
          </cell>
          <cell r="N1607">
            <v>2360</v>
          </cell>
          <cell r="O1607" t="str">
            <v>Rotala filiformis (Bell.) Hiern</v>
          </cell>
          <cell r="P1607" t="str">
            <v/>
          </cell>
          <cell r="Q1607" t="str">
            <v>A</v>
          </cell>
          <cell r="R1607" t="str">
            <v>R</v>
          </cell>
          <cell r="S1607" t="str">
            <v>R</v>
          </cell>
          <cell r="W1607">
            <v>0</v>
          </cell>
          <cell r="X1607">
            <v>200</v>
          </cell>
          <cell r="Y1607" t="str">
            <v>VEN LOM PIE</v>
          </cell>
          <cell r="Z1607" t="str">
            <v>Africana Tropicale</v>
          </cell>
          <cell r="AH1607" t="str">
            <v>T scap</v>
          </cell>
          <cell r="AK1607" t="str">
            <v>risaie, fossi</v>
          </cell>
        </row>
        <row r="1608">
          <cell r="M1608">
            <v>54730010</v>
          </cell>
          <cell r="N1608">
            <v>2361</v>
          </cell>
          <cell r="O1608" t="str">
            <v>Rotala indica (Willd.) Koehne</v>
          </cell>
          <cell r="P1608" t="str">
            <v/>
          </cell>
          <cell r="Q1608" t="str">
            <v>A</v>
          </cell>
          <cell r="R1608" t="str">
            <v>C</v>
          </cell>
          <cell r="S1608" t="str">
            <v>C</v>
          </cell>
          <cell r="W1608">
            <v>0</v>
          </cell>
          <cell r="X1608">
            <v>200</v>
          </cell>
          <cell r="Y1608" t="str">
            <v>LOM PIE</v>
          </cell>
          <cell r="Z1608" t="str">
            <v>Asiatica Tropicale</v>
          </cell>
          <cell r="AH1608" t="str">
            <v>T scap</v>
          </cell>
          <cell r="AK1608" t="str">
            <v>risaie</v>
          </cell>
        </row>
        <row r="1609">
          <cell r="M1609">
            <v>54930010</v>
          </cell>
          <cell r="N1609">
            <v>2361</v>
          </cell>
          <cell r="O1609" t="str">
            <v>Lagerstroemia indica L.</v>
          </cell>
          <cell r="P1609" t="str">
            <v/>
          </cell>
          <cell r="Q1609" t="str">
            <v>A</v>
          </cell>
          <cell r="R1609" t="str">
            <v>C</v>
          </cell>
          <cell r="S1609" t="str">
            <v>C</v>
          </cell>
          <cell r="W1609">
            <v>0</v>
          </cell>
          <cell r="X1609">
            <v>600</v>
          </cell>
          <cell r="Z1609" t="str">
            <v>Asiatica (E-)</v>
          </cell>
          <cell r="AH1609" t="str">
            <v>P scap</v>
          </cell>
          <cell r="AK1609" t="str">
            <v>coltivata (ornamentale)</v>
          </cell>
        </row>
        <row r="1610">
          <cell r="M1610">
            <v>58290010</v>
          </cell>
          <cell r="N1610">
            <v>2362</v>
          </cell>
          <cell r="O1610" t="str">
            <v>Trapa natans L.</v>
          </cell>
          <cell r="P1610" t="str">
            <v/>
          </cell>
          <cell r="Q1610" t="str">
            <v>A</v>
          </cell>
          <cell r="R1610" t="str">
            <v>R</v>
          </cell>
          <cell r="S1610" t="str">
            <v>R</v>
          </cell>
          <cell r="W1610">
            <v>0</v>
          </cell>
          <cell r="X1610">
            <v>300</v>
          </cell>
          <cell r="Y1610" t="str">
            <v>FRI VEN TRE LOM PIE</v>
          </cell>
          <cell r="Z1610" t="str">
            <v>Paleotemperata Sub-Tropicale</v>
          </cell>
          <cell r="AH1610" t="str">
            <v>I nat</v>
          </cell>
          <cell r="AK1610" t="str">
            <v>acque stagnanti</v>
          </cell>
        </row>
        <row r="1611">
          <cell r="M1611">
            <v>55010010</v>
          </cell>
          <cell r="N1611">
            <v>2365</v>
          </cell>
          <cell r="O1611" t="str">
            <v>Punica granatum L</v>
          </cell>
          <cell r="P1611" t="str">
            <v/>
          </cell>
          <cell r="Q1611" t="str">
            <v>XK</v>
          </cell>
          <cell r="R1611" t="str">
            <v>k</v>
          </cell>
          <cell r="S1611" t="str">
            <v>k</v>
          </cell>
          <cell r="T1611" t="str">
            <v>colt./spont.(Vocogna)</v>
          </cell>
          <cell r="W1611">
            <v>0</v>
          </cell>
          <cell r="X1611">
            <v>800</v>
          </cell>
          <cell r="Y1611" t="str">
            <v>TUTTO IL TERRITORIO</v>
          </cell>
          <cell r="Z1611" t="str">
            <v>Asiatica (SW-)</v>
          </cell>
          <cell r="AH1611" t="str">
            <v>P scap</v>
          </cell>
          <cell r="AK1611" t="str">
            <v>coltivata (ornamentale e alim.) / inselvatichita (giardini)</v>
          </cell>
        </row>
        <row r="1612">
          <cell r="M1612">
            <v>58280010</v>
          </cell>
          <cell r="N1612">
            <v>2366</v>
          </cell>
          <cell r="O1612" t="str">
            <v>Circaea lutetiana L.</v>
          </cell>
          <cell r="P1612" t="str">
            <v/>
          </cell>
          <cell r="Q1612" t="str">
            <v>A</v>
          </cell>
          <cell r="R1612" t="str">
            <v>C</v>
          </cell>
          <cell r="S1612" t="str">
            <v>R</v>
          </cell>
          <cell r="W1612">
            <v>0</v>
          </cell>
          <cell r="X1612">
            <v>1500</v>
          </cell>
          <cell r="Y1612" t="str">
            <v>TRI FRI VEN TRE LOM PIE LIG EMI TOS MAR UMB LAZ AEM CAM PUG BAS CAL SIC SAR COR</v>
          </cell>
          <cell r="Z1612" t="str">
            <v>Circumboreale (Sub-Atlantica)</v>
          </cell>
          <cell r="AH1612" t="str">
            <v>H scap</v>
          </cell>
          <cell r="AK1612" t="str">
            <v>boschi di latif. umidi, forre, veg.alte erbe boschive (humus dolce)</v>
          </cell>
        </row>
        <row r="1613">
          <cell r="M1613">
            <v>58280020</v>
          </cell>
          <cell r="N1613">
            <v>2367</v>
          </cell>
          <cell r="O1613" t="str">
            <v>Circaea x intermedia Ehrh.</v>
          </cell>
          <cell r="P1613" t="str">
            <v/>
          </cell>
          <cell r="Q1613" t="str">
            <v>A</v>
          </cell>
          <cell r="R1613" t="str">
            <v>R</v>
          </cell>
          <cell r="S1613" t="str">
            <v>R</v>
          </cell>
          <cell r="W1613">
            <v>300</v>
          </cell>
          <cell r="X1613">
            <v>1500</v>
          </cell>
          <cell r="Y1613" t="str">
            <v>FRI VEN TRE LOM PIE LIG EMI TOS</v>
          </cell>
          <cell r="Z1613" t="str">
            <v>Europea</v>
          </cell>
          <cell r="AH1613" t="str">
            <v>H scap</v>
          </cell>
          <cell r="AK1613" t="str">
            <v>boschi di latif.</v>
          </cell>
        </row>
        <row r="1614">
          <cell r="M1614">
            <v>58280030</v>
          </cell>
          <cell r="N1614">
            <v>2368</v>
          </cell>
          <cell r="O1614" t="str">
            <v>Circaea alpina L.</v>
          </cell>
          <cell r="P1614" t="str">
            <v/>
          </cell>
          <cell r="Q1614" t="str">
            <v>A</v>
          </cell>
          <cell r="R1614" t="str">
            <v>R</v>
          </cell>
          <cell r="S1614" t="str">
            <v>-</v>
          </cell>
          <cell r="T1614" t="str">
            <v>Rio Vocogno(Craveggia)</v>
          </cell>
          <cell r="V1614" t="str">
            <v>/</v>
          </cell>
          <cell r="W1614">
            <v>500</v>
          </cell>
          <cell r="X1614">
            <v>2100</v>
          </cell>
          <cell r="Y1614" t="str">
            <v>FRI VEN TRE LOM PIE LIG EMI TOS</v>
          </cell>
          <cell r="Z1614" t="str">
            <v>Artico-Alpina (Circum-)</v>
          </cell>
          <cell r="AH1614" t="str">
            <v>H scap</v>
          </cell>
          <cell r="AI1614" t="str">
            <v>acidofila</v>
          </cell>
          <cell r="AK1614" t="str">
            <v>boschi umidi</v>
          </cell>
        </row>
        <row r="1615">
          <cell r="M1615">
            <v>58040010</v>
          </cell>
          <cell r="N1615">
            <v>2369</v>
          </cell>
          <cell r="O1615" t="str">
            <v>Oenothera biennis L.</v>
          </cell>
          <cell r="P1615" t="str">
            <v/>
          </cell>
          <cell r="Q1615" t="str">
            <v>A</v>
          </cell>
          <cell r="R1615" t="str">
            <v>C</v>
          </cell>
          <cell r="S1615" t="str">
            <v>C</v>
          </cell>
          <cell r="T1615" t="str">
            <v>Vigezzo</v>
          </cell>
          <cell r="W1615">
            <v>0</v>
          </cell>
          <cell r="X1615">
            <v>1200</v>
          </cell>
          <cell r="Y1615" t="str">
            <v>TRI FRI VEN TRE LOM PIE LIG EMI TOS MAR UMB LAZ AEM SIC COR</v>
          </cell>
          <cell r="Z1615" t="str">
            <v>Subcosmopolita</v>
          </cell>
          <cell r="AH1615" t="str">
            <v>H bienn</v>
          </cell>
          <cell r="AK1615" t="str">
            <v>suoli aridi incoerenti, sabbie</v>
          </cell>
        </row>
        <row r="1616">
          <cell r="M1616">
            <v>58040150</v>
          </cell>
          <cell r="N1616">
            <v>2369</v>
          </cell>
          <cell r="O1616" t="str">
            <v>Oenothera stucchii Soldano</v>
          </cell>
          <cell r="P1616" t="str">
            <v/>
          </cell>
          <cell r="Q1616" t="str">
            <v>A</v>
          </cell>
          <cell r="R1616" t="str">
            <v>C</v>
          </cell>
          <cell r="S1616" t="str">
            <v>C</v>
          </cell>
          <cell r="W1616">
            <v>100</v>
          </cell>
          <cell r="X1616">
            <v>200</v>
          </cell>
          <cell r="Y1616" t="str">
            <v>VEN LOM PIE</v>
          </cell>
          <cell r="Z1616" t="str">
            <v>Europea</v>
          </cell>
          <cell r="AH1616" t="str">
            <v>H bienn</v>
          </cell>
          <cell r="AK1616" t="str">
            <v>sabbie fluviali</v>
          </cell>
        </row>
        <row r="1617">
          <cell r="M1617">
            <v>58040050</v>
          </cell>
          <cell r="N1617">
            <v>2370</v>
          </cell>
          <cell r="O1617" t="str">
            <v>Oenothera erythrosepala Borbas</v>
          </cell>
          <cell r="Q1617" t="str">
            <v>XK</v>
          </cell>
          <cell r="R1617" t="str">
            <v>-</v>
          </cell>
          <cell r="S1617" t="str">
            <v>k/R</v>
          </cell>
          <cell r="T1617" t="str">
            <v>/</v>
          </cell>
          <cell r="U1617" t="str">
            <v>/</v>
          </cell>
          <cell r="V1617" t="str">
            <v>segnalata Piem., Lomb.</v>
          </cell>
          <cell r="W1617">
            <v>0</v>
          </cell>
          <cell r="X1617">
            <v>300</v>
          </cell>
          <cell r="Y1617" t="str">
            <v>VEN LOM PIE EMI SIC</v>
          </cell>
          <cell r="Z1617" t="str">
            <v>Ibrido fissato</v>
          </cell>
          <cell r="AH1617" t="str">
            <v>H bienn</v>
          </cell>
          <cell r="AK1617" t="str">
            <v>coltivata (ornamentale) / inselvatichita (raro)</v>
          </cell>
        </row>
        <row r="1618">
          <cell r="M1618">
            <v>58040070</v>
          </cell>
          <cell r="N1618">
            <v>2372</v>
          </cell>
          <cell r="O1618" t="str">
            <v>Oenothera parviflora L.</v>
          </cell>
          <cell r="Q1618" t="str">
            <v>A</v>
          </cell>
          <cell r="R1618" t="str">
            <v>R*</v>
          </cell>
          <cell r="S1618" t="str">
            <v>R*</v>
          </cell>
          <cell r="T1618" t="str">
            <v>/</v>
          </cell>
          <cell r="U1618" t="str">
            <v>/</v>
          </cell>
          <cell r="V1618" t="str">
            <v>solo Piemonte</v>
          </cell>
          <cell r="W1618">
            <v>0</v>
          </cell>
          <cell r="X1618">
            <v>300</v>
          </cell>
          <cell r="Z1618" t="str">
            <v>Americana (N-)</v>
          </cell>
          <cell r="AH1618" t="str">
            <v>H bienn</v>
          </cell>
          <cell r="AK1618" t="str">
            <v>incolti sabbiosi</v>
          </cell>
        </row>
        <row r="1619">
          <cell r="M1619">
            <v>58040130</v>
          </cell>
          <cell r="N1619">
            <v>2374</v>
          </cell>
          <cell r="O1619" t="str">
            <v>Oenothera rosea Lher.</v>
          </cell>
          <cell r="P1619" t="str">
            <v/>
          </cell>
          <cell r="Q1619" t="str">
            <v>A</v>
          </cell>
          <cell r="R1619" t="str">
            <v>R</v>
          </cell>
          <cell r="S1619" t="str">
            <v>R</v>
          </cell>
          <cell r="W1619">
            <v>0</v>
          </cell>
          <cell r="X1619">
            <v>600</v>
          </cell>
          <cell r="Y1619" t="str">
            <v>LOM PIE TOS UMB SIC SAR</v>
          </cell>
          <cell r="Z1619" t="str">
            <v>America tropicale</v>
          </cell>
          <cell r="AH1619" t="str">
            <v>T scap/H bienn</v>
          </cell>
          <cell r="AK1619" t="str">
            <v>fossi, incolti umidi</v>
          </cell>
        </row>
        <row r="1620">
          <cell r="M1620">
            <v>57930030</v>
          </cell>
          <cell r="N1620">
            <v>2375</v>
          </cell>
          <cell r="O1620" t="str">
            <v>Ludwigia palustris (L.) Elliott</v>
          </cell>
          <cell r="P1620" t="str">
            <v/>
          </cell>
          <cell r="Q1620" t="str">
            <v>A</v>
          </cell>
          <cell r="R1620" t="str">
            <v>R</v>
          </cell>
          <cell r="S1620" t="str">
            <v>RR</v>
          </cell>
          <cell r="V1620" t="str">
            <v>via scomp.</v>
          </cell>
          <cell r="W1620">
            <v>0</v>
          </cell>
          <cell r="X1620">
            <v>800</v>
          </cell>
          <cell r="Y1620" t="str">
            <v>FRI VEN TRE LOM PIE LIG EMI TOS UMB LAZ CAL SAR COR</v>
          </cell>
          <cell r="Z1620" t="str">
            <v>Subcosmopolita temperata (Sub-Atlantica)</v>
          </cell>
          <cell r="AH1620" t="str">
            <v>T rept</v>
          </cell>
          <cell r="AK1620" t="str">
            <v>fossi, incolti umidi</v>
          </cell>
        </row>
        <row r="1621">
          <cell r="M1621">
            <v>57950010</v>
          </cell>
          <cell r="N1621">
            <v>2376</v>
          </cell>
          <cell r="O1621" t="str">
            <v>Epilobium angustifolium L.</v>
          </cell>
          <cell r="P1621" t="str">
            <v/>
          </cell>
          <cell r="Q1621" t="str">
            <v>A</v>
          </cell>
          <cell r="R1621" t="str">
            <v>C</v>
          </cell>
          <cell r="S1621" t="str">
            <v>-</v>
          </cell>
          <cell r="V1621" t="str">
            <v>/</v>
          </cell>
          <cell r="W1621">
            <v>600</v>
          </cell>
          <cell r="X1621">
            <v>2500</v>
          </cell>
          <cell r="Y1621" t="str">
            <v>TRI FRI VEN TRE LOM PIE LIG EMI TOS MAR UMB LAZ AEM CAM BAS CAL SIC COR</v>
          </cell>
          <cell r="Z1621" t="str">
            <v>Circumboreale</v>
          </cell>
          <cell r="AH1621" t="str">
            <v>H scap</v>
          </cell>
          <cell r="AI1621" t="str">
            <v>silice (pref.)</v>
          </cell>
          <cell r="AK1621" t="str">
            <v>pendii sassosi, sponde di ruscelli, radure, radure</v>
          </cell>
        </row>
        <row r="1622">
          <cell r="M1622">
            <v>57950030</v>
          </cell>
          <cell r="N1622">
            <v>2377</v>
          </cell>
          <cell r="O1622" t="str">
            <v>Epilobium dodonaei Vill.</v>
          </cell>
          <cell r="P1622" t="str">
            <v/>
          </cell>
          <cell r="Q1622" t="str">
            <v>A</v>
          </cell>
          <cell r="R1622" t="str">
            <v>C</v>
          </cell>
          <cell r="S1622" t="str">
            <v>C</v>
          </cell>
          <cell r="T1622" t="str">
            <v>Toce</v>
          </cell>
          <cell r="W1622">
            <v>0</v>
          </cell>
          <cell r="X1622">
            <v>1700</v>
          </cell>
          <cell r="Y1622" t="str">
            <v>TRI FRI VEN TRE LOM PIE LIG EMI TOS MAR UMB LAZ AEM CAM CAL</v>
          </cell>
          <cell r="Z1622" t="str">
            <v>Europea (S-)</v>
          </cell>
          <cell r="AH1622" t="str">
            <v>H scap</v>
          </cell>
          <cell r="AI1622" t="str">
            <v>calcare</v>
          </cell>
          <cell r="AK1622" t="str">
            <v>greti, ghiaie, alluvioni, cave</v>
          </cell>
        </row>
        <row r="1623">
          <cell r="M1623">
            <v>57950040</v>
          </cell>
          <cell r="N1623">
            <v>2378</v>
          </cell>
          <cell r="O1623" t="str">
            <v>Epilobium fleischeri Hochst.</v>
          </cell>
          <cell r="P1623" t="str">
            <v/>
          </cell>
          <cell r="Q1623" t="str">
            <v>A</v>
          </cell>
          <cell r="R1623" t="str">
            <v>R</v>
          </cell>
          <cell r="S1623" t="str">
            <v>-</v>
          </cell>
          <cell r="T1623" t="str">
            <v>Sempione</v>
          </cell>
          <cell r="V1623" t="str">
            <v>/</v>
          </cell>
          <cell r="W1623">
            <v>600</v>
          </cell>
          <cell r="X1623">
            <v>2700</v>
          </cell>
          <cell r="Y1623" t="str">
            <v>TRE LOM PIE LIG</v>
          </cell>
          <cell r="Z1623" t="str">
            <v>Endemica Alpica</v>
          </cell>
          <cell r="AH1623" t="str">
            <v>H scap</v>
          </cell>
          <cell r="AI1623" t="str">
            <v>silice (pref.)</v>
          </cell>
          <cell r="AK1623" t="str">
            <v>greti, morene</v>
          </cell>
        </row>
        <row r="1624">
          <cell r="M1624">
            <v>57950050</v>
          </cell>
          <cell r="N1624">
            <v>2379</v>
          </cell>
          <cell r="O1624" t="str">
            <v>Epilobium hirsutum L.</v>
          </cell>
          <cell r="P1624" t="str">
            <v/>
          </cell>
          <cell r="Q1624" t="str">
            <v>A</v>
          </cell>
          <cell r="R1624" t="str">
            <v>C</v>
          </cell>
          <cell r="S1624" t="str">
            <v>C</v>
          </cell>
          <cell r="W1624">
            <v>0</v>
          </cell>
          <cell r="X1624">
            <v>1650</v>
          </cell>
          <cell r="Y1624" t="str">
            <v>TRI FRI VEN TRE LOM PIE LIG EMI TOS MAR UMB LAZ AEM CAM PUG BAS CAL SIC SAR COR</v>
          </cell>
          <cell r="Z1624" t="str">
            <v>Paleotemperata</v>
          </cell>
          <cell r="AH1624" t="str">
            <v>H scap</v>
          </cell>
          <cell r="AK1624" t="str">
            <v>fossi, paludi, corsi d'acqua</v>
          </cell>
        </row>
        <row r="1625">
          <cell r="M1625">
            <v>57950060</v>
          </cell>
          <cell r="N1625">
            <v>2380</v>
          </cell>
          <cell r="O1625" t="str">
            <v>Epilobium parviflorum Schreber</v>
          </cell>
          <cell r="P1625" t="str">
            <v/>
          </cell>
          <cell r="Q1625" t="str">
            <v>A</v>
          </cell>
          <cell r="R1625" t="str">
            <v>R</v>
          </cell>
          <cell r="S1625" t="str">
            <v>R</v>
          </cell>
          <cell r="W1625">
            <v>0</v>
          </cell>
          <cell r="X1625">
            <v>1400</v>
          </cell>
          <cell r="Y1625" t="str">
            <v>TRI FRI VEN TRE LOM PIE LIG EMI TOS MAR UMB LAZ AEM CAM PUG BAS CAL SIC SAR COR</v>
          </cell>
          <cell r="Z1625" t="str">
            <v>Paleotemperata</v>
          </cell>
          <cell r="AH1625" t="str">
            <v>H scap</v>
          </cell>
          <cell r="AK1625" t="str">
            <v>incolti umidi fangosi</v>
          </cell>
        </row>
        <row r="1626">
          <cell r="M1626">
            <v>57950080</v>
          </cell>
          <cell r="N1626">
            <v>2381</v>
          </cell>
          <cell r="O1626" t="str">
            <v>Epilobium montanum L.</v>
          </cell>
          <cell r="P1626" t="str">
            <v/>
          </cell>
          <cell r="Q1626" t="str">
            <v>A</v>
          </cell>
          <cell r="R1626" t="str">
            <v>C</v>
          </cell>
          <cell r="S1626" t="str">
            <v>-</v>
          </cell>
          <cell r="V1626" t="str">
            <v>/</v>
          </cell>
          <cell r="W1626">
            <v>0</v>
          </cell>
          <cell r="X1626">
            <v>2000</v>
          </cell>
          <cell r="Y1626" t="str">
            <v>TRI FRI VEN TRE LOM PIE LIG EMI TOS MAR UMB LAZ AEM CAM PUG BAS CAL SIC SAR COR</v>
          </cell>
          <cell r="Z1626" t="str">
            <v>Euro-Asiatica</v>
          </cell>
          <cell r="AH1626" t="str">
            <v>H scap</v>
          </cell>
          <cell r="AK1626" t="str">
            <v>incolti umidi fangosi, greti, radure, sentieri</v>
          </cell>
        </row>
        <row r="1627">
          <cell r="M1627">
            <v>57950090</v>
          </cell>
          <cell r="N1627">
            <v>2382</v>
          </cell>
          <cell r="O1627" t="str">
            <v>Epilobium collinum Gmelin</v>
          </cell>
          <cell r="P1627" t="str">
            <v/>
          </cell>
          <cell r="Q1627" t="str">
            <v>A</v>
          </cell>
          <cell r="R1627" t="str">
            <v>C</v>
          </cell>
          <cell r="S1627" t="str">
            <v>-</v>
          </cell>
          <cell r="V1627" t="str">
            <v>/</v>
          </cell>
          <cell r="W1627">
            <v>600</v>
          </cell>
          <cell r="X1627">
            <v>2200</v>
          </cell>
          <cell r="Y1627" t="str">
            <v>FRI VEN TRE LOM PIE SAR COR</v>
          </cell>
          <cell r="Z1627" t="str">
            <v>Europea</v>
          </cell>
          <cell r="AH1627" t="str">
            <v>H scap</v>
          </cell>
          <cell r="AI1627" t="str">
            <v>silice (pref.)</v>
          </cell>
          <cell r="AK1627" t="str">
            <v>incolti sassosi, greti, pietraie</v>
          </cell>
        </row>
        <row r="1628">
          <cell r="M1628">
            <v>57950110</v>
          </cell>
          <cell r="N1628">
            <v>2384</v>
          </cell>
          <cell r="O1628" t="str">
            <v>Epilobium alpestre (Jacq.)Krocker</v>
          </cell>
          <cell r="P1628" t="str">
            <v/>
          </cell>
          <cell r="Q1628" t="str">
            <v>A</v>
          </cell>
          <cell r="R1628" t="str">
            <v>C</v>
          </cell>
          <cell r="S1628" t="str">
            <v>-</v>
          </cell>
          <cell r="V1628" t="str">
            <v>/</v>
          </cell>
          <cell r="W1628">
            <v>200</v>
          </cell>
          <cell r="X1628">
            <v>2400</v>
          </cell>
          <cell r="Y1628" t="str">
            <v>FRI VEN TRE LOM PIE</v>
          </cell>
          <cell r="Z1628" t="str">
            <v>Europea (W-) Atlantica (Sub-)</v>
          </cell>
          <cell r="AH1628" t="str">
            <v>H scap</v>
          </cell>
          <cell r="AK1628" t="str">
            <v>fanghi, greti, sentieri</v>
          </cell>
        </row>
        <row r="1629">
          <cell r="M1629">
            <v>57950120</v>
          </cell>
          <cell r="N1629">
            <v>2385</v>
          </cell>
          <cell r="O1629" t="str">
            <v>Epilobium tetragonum L.</v>
          </cell>
          <cell r="P1629" t="str">
            <v>tetragonum</v>
          </cell>
          <cell r="Q1629" t="str">
            <v>A</v>
          </cell>
          <cell r="R1629" t="str">
            <v>R</v>
          </cell>
          <cell r="S1629" t="str">
            <v>R</v>
          </cell>
          <cell r="W1629">
            <v>0</v>
          </cell>
          <cell r="X1629">
            <v>1500</v>
          </cell>
          <cell r="Y1629" t="str">
            <v>TRI FRI VEN TRE LOM PIE LIG EMI TOS MAR UMB LAZ AEM CAM PUG BAS CAL SIC SAR COR</v>
          </cell>
          <cell r="Z1629" t="str">
            <v>Paleotemperata</v>
          </cell>
          <cell r="AH1629" t="str">
            <v>H scap</v>
          </cell>
          <cell r="AK1629" t="str">
            <v>forre, ambienti umidi</v>
          </cell>
        </row>
        <row r="1630">
          <cell r="M1630">
            <v>57950130</v>
          </cell>
          <cell r="N1630">
            <v>2386</v>
          </cell>
          <cell r="O1630" t="str">
            <v>Epilobium obscurum Schreber</v>
          </cell>
          <cell r="P1630" t="str">
            <v/>
          </cell>
          <cell r="Q1630" t="str">
            <v>A</v>
          </cell>
          <cell r="R1630" t="str">
            <v>R</v>
          </cell>
          <cell r="S1630" t="str">
            <v>R</v>
          </cell>
          <cell r="W1630">
            <v>0</v>
          </cell>
          <cell r="X1630">
            <v>1500</v>
          </cell>
          <cell r="Y1630" t="str">
            <v>TRE LOM PIE LIG TOS LAZ CAL SAR COR</v>
          </cell>
          <cell r="Z1630" t="str">
            <v>Europea</v>
          </cell>
          <cell r="AH1630" t="str">
            <v>H scap</v>
          </cell>
          <cell r="AI1630" t="str">
            <v>silice (pref.)</v>
          </cell>
          <cell r="AK1630" t="str">
            <v>forre, ambienti umidi</v>
          </cell>
        </row>
        <row r="1631">
          <cell r="M1631">
            <v>57950140</v>
          </cell>
          <cell r="N1631">
            <v>2387</v>
          </cell>
          <cell r="O1631" t="str">
            <v>Epilobium roseum Schreber</v>
          </cell>
          <cell r="P1631" t="str">
            <v/>
          </cell>
          <cell r="Q1631" t="str">
            <v>A</v>
          </cell>
          <cell r="R1631" t="str">
            <v>R</v>
          </cell>
          <cell r="S1631" t="str">
            <v>-</v>
          </cell>
          <cell r="V1631" t="str">
            <v>/</v>
          </cell>
          <cell r="W1631">
            <v>500</v>
          </cell>
          <cell r="X1631">
            <v>1600</v>
          </cell>
          <cell r="Y1631" t="str">
            <v>TRI FRI VEN TRE LOM PIE LIG EMI TOS SAR</v>
          </cell>
          <cell r="Z1631" t="str">
            <v>Euro-Asiatica</v>
          </cell>
          <cell r="AH1631" t="str">
            <v>H scap</v>
          </cell>
          <cell r="AK1631" t="str">
            <v>incolti umidi fangosi, greti, forre</v>
          </cell>
        </row>
        <row r="1632">
          <cell r="M1632">
            <v>57950150</v>
          </cell>
          <cell r="N1632">
            <v>2388</v>
          </cell>
          <cell r="O1632" t="str">
            <v>Epilobium palustre L.</v>
          </cell>
          <cell r="P1632" t="str">
            <v/>
          </cell>
          <cell r="Q1632" t="str">
            <v>A</v>
          </cell>
          <cell r="R1632" t="str">
            <v>R</v>
          </cell>
          <cell r="S1632" t="str">
            <v>-</v>
          </cell>
          <cell r="T1632" t="str">
            <v>Mergozzolo</v>
          </cell>
          <cell r="V1632" t="str">
            <v>/</v>
          </cell>
          <cell r="W1632">
            <v>0</v>
          </cell>
          <cell r="X1632">
            <v>2200</v>
          </cell>
          <cell r="Y1632" t="str">
            <v>FRI VEN TRE LOM PIE LIG EMI TOS AEM CAM BAS CAL</v>
          </cell>
          <cell r="Z1632" t="str">
            <v>Circumboreale</v>
          </cell>
          <cell r="AH1632" t="str">
            <v>H scap</v>
          </cell>
          <cell r="AK1632" t="str">
            <v>paludi, fossi</v>
          </cell>
        </row>
        <row r="1633">
          <cell r="M1633">
            <v>57950170</v>
          </cell>
          <cell r="N1633">
            <v>2389</v>
          </cell>
          <cell r="O1633" t="str">
            <v>Epilobium nutans F. W. Schmidt</v>
          </cell>
          <cell r="P1633" t="str">
            <v/>
          </cell>
          <cell r="Q1633" t="str">
            <v>L</v>
          </cell>
          <cell r="R1633" t="str">
            <v>R*</v>
          </cell>
          <cell r="S1633" t="str">
            <v>-</v>
          </cell>
          <cell r="U1633" t="str">
            <v>BG,LC,SO:Grigne,Bormiese,Poschiavo</v>
          </cell>
          <cell r="V1633" t="str">
            <v>/</v>
          </cell>
          <cell r="W1633">
            <v>1500</v>
          </cell>
          <cell r="X1633">
            <v>2300</v>
          </cell>
          <cell r="Y1633" t="str">
            <v>FRI TRE LOM PIE</v>
          </cell>
          <cell r="Z1633" t="str">
            <v>Orofita Europea (S-)</v>
          </cell>
          <cell r="AH1633" t="str">
            <v>H scap</v>
          </cell>
          <cell r="AK1633" t="str">
            <v>sorgenti, ruscelli, paludi alpine</v>
          </cell>
        </row>
        <row r="1634">
          <cell r="M1634">
            <v>57950200</v>
          </cell>
          <cell r="N1634">
            <v>2390</v>
          </cell>
          <cell r="O1634" t="str">
            <v>Epilobium anagallidifolium Lam.</v>
          </cell>
          <cell r="P1634" t="str">
            <v/>
          </cell>
          <cell r="Q1634" t="str">
            <v>A</v>
          </cell>
          <cell r="R1634" t="str">
            <v>C</v>
          </cell>
          <cell r="S1634" t="str">
            <v>-</v>
          </cell>
          <cell r="T1634" t="str">
            <v>Sempione</v>
          </cell>
          <cell r="V1634" t="str">
            <v>/</v>
          </cell>
          <cell r="W1634">
            <v>1500</v>
          </cell>
          <cell r="X1634">
            <v>3000</v>
          </cell>
          <cell r="Y1634" t="str">
            <v>FRI VEN TRE LOM PIE LIG EMI TOS</v>
          </cell>
          <cell r="Z1634" t="str">
            <v>Artico-Alpina</v>
          </cell>
          <cell r="AH1634" t="str">
            <v>H scap</v>
          </cell>
          <cell r="AI1634" t="str">
            <v>silice (pref.)</v>
          </cell>
          <cell r="AK1634" t="str">
            <v>sorgenti, ruscelli, paludi alpine</v>
          </cell>
        </row>
        <row r="1635">
          <cell r="M1635">
            <v>57950230</v>
          </cell>
          <cell r="N1635">
            <v>2391</v>
          </cell>
          <cell r="O1635" t="str">
            <v>Epilobium alsinifolium Vill.</v>
          </cell>
          <cell r="P1635" t="str">
            <v/>
          </cell>
          <cell r="Q1635" t="str">
            <v>A</v>
          </cell>
          <cell r="R1635" t="str">
            <v>C</v>
          </cell>
          <cell r="S1635" t="str">
            <v>-</v>
          </cell>
          <cell r="V1635" t="str">
            <v>/</v>
          </cell>
          <cell r="W1635">
            <v>800</v>
          </cell>
          <cell r="X1635">
            <v>2500</v>
          </cell>
          <cell r="Y1635" t="str">
            <v>FRI VEN TRE LOM PIE LIG EMI TOS AEM</v>
          </cell>
          <cell r="Z1635" t="str">
            <v>Artico-Alpina (Europea)</v>
          </cell>
          <cell r="AH1635" t="str">
            <v>H scap</v>
          </cell>
          <cell r="AK1635" t="str">
            <v>sorgenti, paludi alpine</v>
          </cell>
        </row>
        <row r="1636">
          <cell r="M1636">
            <v>58340010</v>
          </cell>
          <cell r="N1636">
            <v>2392</v>
          </cell>
          <cell r="O1636" t="str">
            <v>Myriophyllum verticillatum L.</v>
          </cell>
          <cell r="P1636" t="str">
            <v/>
          </cell>
          <cell r="Q1636" t="str">
            <v>A</v>
          </cell>
          <cell r="R1636" t="str">
            <v>R</v>
          </cell>
          <cell r="S1636" t="str">
            <v>R</v>
          </cell>
          <cell r="T1636" t="str">
            <v>Toce(paludi foce)</v>
          </cell>
          <cell r="W1636">
            <v>0</v>
          </cell>
          <cell r="X1636">
            <v>800</v>
          </cell>
          <cell r="Y1636" t="str">
            <v>TRI FRI VEN TRE LOM PIE LIG EMI TOS MAR UMB LAZ AEM CAM PUG BAS SIC SAR</v>
          </cell>
          <cell r="Z1636" t="str">
            <v>Circumboreale</v>
          </cell>
          <cell r="AH1636" t="str">
            <v>I rad</v>
          </cell>
          <cell r="AK1636" t="str">
            <v>acque stagnanti (eutrofe)</v>
          </cell>
        </row>
        <row r="1637">
          <cell r="M1637">
            <v>58340020</v>
          </cell>
          <cell r="N1637">
            <v>2393</v>
          </cell>
          <cell r="O1637" t="str">
            <v>Myriophyllum spicatum L.</v>
          </cell>
          <cell r="P1637" t="str">
            <v/>
          </cell>
          <cell r="Q1637" t="str">
            <v>A</v>
          </cell>
          <cell r="R1637" t="str">
            <v>R</v>
          </cell>
          <cell r="S1637" t="str">
            <v>C</v>
          </cell>
          <cell r="T1637" t="str">
            <v>L.Maggiore</v>
          </cell>
          <cell r="W1637">
            <v>0</v>
          </cell>
          <cell r="X1637">
            <v>1500</v>
          </cell>
          <cell r="Y1637" t="str">
            <v>TRI FRI VEN TRE LOM PIE LIG EMI TOS MAR UMB LAZ AEM CAM SIC SAR COR</v>
          </cell>
          <cell r="Z1637" t="str">
            <v>Subcosmopolita temperata</v>
          </cell>
          <cell r="AH1637" t="str">
            <v>I rad</v>
          </cell>
          <cell r="AK1637" t="str">
            <v>acque stagnanti o lentam.fluenti (mesotrofe)</v>
          </cell>
        </row>
        <row r="1638">
          <cell r="M1638">
            <v>58340030</v>
          </cell>
          <cell r="N1638">
            <v>2394</v>
          </cell>
          <cell r="O1638" t="str">
            <v>Myriophyllum alterniflorum DC.</v>
          </cell>
          <cell r="P1638" t="str">
            <v/>
          </cell>
          <cell r="Q1638" t="str">
            <v>A</v>
          </cell>
          <cell r="R1638" t="str">
            <v>RR</v>
          </cell>
          <cell r="S1638" t="str">
            <v>RR</v>
          </cell>
          <cell r="W1638">
            <v>0</v>
          </cell>
          <cell r="X1638">
            <v>1000</v>
          </cell>
          <cell r="Y1638" t="str">
            <v>LOM TOS LAZ CAL SIC SAR COR</v>
          </cell>
          <cell r="Z1638" t="str">
            <v>Circumboreale Euro-Americana (Anfi-Atl.)</v>
          </cell>
          <cell r="AH1638" t="str">
            <v>I rad</v>
          </cell>
          <cell r="AK1638" t="str">
            <v>acque stagnanti (oligotrofe)</v>
          </cell>
        </row>
        <row r="1639">
          <cell r="M1639">
            <v>58370010</v>
          </cell>
          <cell r="N1639">
            <v>2396</v>
          </cell>
          <cell r="O1639" t="str">
            <v>Hippuris vulgaris L.</v>
          </cell>
          <cell r="P1639" t="str">
            <v/>
          </cell>
          <cell r="Q1639" t="str">
            <v>A</v>
          </cell>
          <cell r="R1639" t="str">
            <v>R</v>
          </cell>
          <cell r="S1639" t="str">
            <v>R</v>
          </cell>
          <cell r="W1639">
            <v>0</v>
          </cell>
          <cell r="X1639">
            <v>600</v>
          </cell>
          <cell r="Y1639" t="str">
            <v>TRI FRI VEN TRE LOM PIE LIG EMI TOS UMB LAZ CAM</v>
          </cell>
          <cell r="Z1639" t="str">
            <v>Cosmopolita</v>
          </cell>
          <cell r="AH1639" t="str">
            <v>I rad</v>
          </cell>
          <cell r="AK1639" t="str">
            <v>acque stagnanti o lentam.fluenti (limpide)</v>
          </cell>
        </row>
        <row r="1640">
          <cell r="M1640">
            <v>61590010</v>
          </cell>
          <cell r="N1640">
            <v>2398</v>
          </cell>
          <cell r="O1640" t="str">
            <v>Cornus sanguinea L.</v>
          </cell>
          <cell r="P1640" t="str">
            <v/>
          </cell>
          <cell r="Q1640" t="str">
            <v>A</v>
          </cell>
          <cell r="R1640" t="str">
            <v>C</v>
          </cell>
          <cell r="S1640" t="str">
            <v>C</v>
          </cell>
          <cell r="W1640">
            <v>0</v>
          </cell>
          <cell r="X1640">
            <v>1300</v>
          </cell>
          <cell r="Y1640" t="str">
            <v>TRI FRI VEN TRE LOM PIE LIG EMI TOS MAR UMB LAZ AEM CAM PUG BAS CAL SIC SAR COR</v>
          </cell>
          <cell r="Z1640" t="str">
            <v>Euro-Asiatica temperata</v>
          </cell>
          <cell r="AH1640" t="str">
            <v>P caesp</v>
          </cell>
          <cell r="AK1640" t="str">
            <v>boschi di latif. (Querceti,Castagneti)</v>
          </cell>
        </row>
        <row r="1641">
          <cell r="M1641">
            <v>61590040</v>
          </cell>
          <cell r="N1641">
            <v>2399</v>
          </cell>
          <cell r="O1641" t="str">
            <v>Cornus mas L.</v>
          </cell>
          <cell r="P1641" t="str">
            <v/>
          </cell>
          <cell r="Q1641" t="str">
            <v>A</v>
          </cell>
          <cell r="R1641" t="str">
            <v>R</v>
          </cell>
          <cell r="S1641" t="str">
            <v>-</v>
          </cell>
          <cell r="V1641" t="str">
            <v>/</v>
          </cell>
          <cell r="W1641">
            <v>0</v>
          </cell>
          <cell r="X1641">
            <v>1400</v>
          </cell>
          <cell r="Y1641" t="str">
            <v>TRI FRI VEN TRE LOM PIE LIG EMI TOS MAR UMB LAZ AEM CAM PUG BAS CAL</v>
          </cell>
          <cell r="Z1641" t="str">
            <v>Europea (SE-) Pontica</v>
          </cell>
          <cell r="AH1641" t="str">
            <v>P caesp</v>
          </cell>
          <cell r="AK1641" t="str">
            <v>boschi di latif. termof.</v>
          </cell>
        </row>
        <row r="1642">
          <cell r="M1642">
            <v>58550010</v>
          </cell>
          <cell r="N1642">
            <v>2400</v>
          </cell>
          <cell r="O1642" t="str">
            <v>Hedera helix L.</v>
          </cell>
          <cell r="P1642" t="str">
            <v/>
          </cell>
          <cell r="Q1642" t="str">
            <v>A</v>
          </cell>
          <cell r="R1642" t="str">
            <v>C</v>
          </cell>
          <cell r="S1642" t="str">
            <v>C</v>
          </cell>
          <cell r="W1642">
            <v>0</v>
          </cell>
          <cell r="X1642">
            <v>1450</v>
          </cell>
          <cell r="Y1642" t="str">
            <v>TRI FRI VEN TRE LOM PIE LIG EMI TOS MAR UMB LAZ AEM CAM PUG BAS CAL SIC SAR COR</v>
          </cell>
          <cell r="Z1642" t="str">
            <v>Euri-Medit.Atlantica (Sub-)</v>
          </cell>
          <cell r="AH1642" t="str">
            <v>P lian</v>
          </cell>
          <cell r="AK1642" t="str">
            <v>boschi di latif. termof.</v>
          </cell>
        </row>
        <row r="1643">
          <cell r="M1643">
            <v>58930030</v>
          </cell>
          <cell r="N1643">
            <v>2403</v>
          </cell>
          <cell r="O1643" t="str">
            <v>Hydrocotyle vulgaris L.</v>
          </cell>
          <cell r="P1643" t="str">
            <v/>
          </cell>
          <cell r="Q1643" t="str">
            <v>V</v>
          </cell>
          <cell r="R1643" t="str">
            <v>-</v>
          </cell>
          <cell r="S1643" t="str">
            <v>?</v>
          </cell>
          <cell r="T1643" t="str">
            <v>/</v>
          </cell>
          <cell r="U1643" t="str">
            <v>/</v>
          </cell>
          <cell r="V1643" t="str">
            <v>da vrf segnal. Pad. non Lomb.</v>
          </cell>
          <cell r="W1643">
            <v>0</v>
          </cell>
          <cell r="X1643">
            <v>1000</v>
          </cell>
          <cell r="Z1643" t="str">
            <v>Europeo-Caucasica Atlantica (Sub-) (Sub-Medit.)</v>
          </cell>
          <cell r="AH1643" t="str">
            <v>G rhiz</v>
          </cell>
          <cell r="AK1643" t="str">
            <v>paludi, torbiere, fanghi, pozze</v>
          </cell>
        </row>
        <row r="1644">
          <cell r="M1644">
            <v>58930040</v>
          </cell>
          <cell r="N1644">
            <v>2404</v>
          </cell>
          <cell r="O1644" t="str">
            <v>Hydrocotyle sibthorpioides Lam.</v>
          </cell>
          <cell r="P1644" t="str">
            <v/>
          </cell>
          <cell r="Q1644" t="str">
            <v>A</v>
          </cell>
          <cell r="R1644" t="str">
            <v>-</v>
          </cell>
          <cell r="S1644" t="str">
            <v>R</v>
          </cell>
          <cell r="T1644" t="str">
            <v>/</v>
          </cell>
          <cell r="U1644" t="str">
            <v>/</v>
          </cell>
          <cell r="W1644">
            <v>0</v>
          </cell>
          <cell r="X1644">
            <v>300</v>
          </cell>
          <cell r="Y1644" t="str">
            <v>LOMB</v>
          </cell>
          <cell r="Z1644" t="str">
            <v>Tropicale (Pan-)</v>
          </cell>
          <cell r="AH1644" t="str">
            <v>G rhiz</v>
          </cell>
          <cell r="AK1644" t="str">
            <v>prati</v>
          </cell>
        </row>
        <row r="1645">
          <cell r="M1645">
            <v>59180010</v>
          </cell>
          <cell r="N1645">
            <v>2405</v>
          </cell>
          <cell r="O1645" t="str">
            <v>Sanicula europaea L.</v>
          </cell>
          <cell r="P1645" t="str">
            <v/>
          </cell>
          <cell r="Q1645" t="str">
            <v>A</v>
          </cell>
          <cell r="R1645" t="str">
            <v>C</v>
          </cell>
          <cell r="S1645" t="str">
            <v>-</v>
          </cell>
          <cell r="T1645" t="str">
            <v>Oira,Calasca</v>
          </cell>
          <cell r="V1645" t="str">
            <v>/</v>
          </cell>
          <cell r="W1645">
            <v>500</v>
          </cell>
          <cell r="X1645">
            <v>1700</v>
          </cell>
          <cell r="Y1645" t="str">
            <v>TRI FRI VEN TRE LOM PIE LIG EMI TOS MAR UMB LAZ AEM CAM PUG BAS CAL SIC SAR COR</v>
          </cell>
          <cell r="Z1645" t="str">
            <v>Orofita Europea (Centro-)(E-Alpino-Carpatica)</v>
          </cell>
          <cell r="AH1645" t="str">
            <v>H scap</v>
          </cell>
          <cell r="AK1645" t="str">
            <v>boschi di latif. mesofili (Castagneti,Faggete)</v>
          </cell>
        </row>
        <row r="1646">
          <cell r="M1646">
            <v>59200010</v>
          </cell>
          <cell r="N1646">
            <v>2407</v>
          </cell>
          <cell r="O1646" t="str">
            <v>Astrantia major L.</v>
          </cell>
          <cell r="P1646" t="str">
            <v/>
          </cell>
          <cell r="Q1646" t="str">
            <v>A</v>
          </cell>
          <cell r="R1646" t="str">
            <v>C</v>
          </cell>
          <cell r="S1646" t="str">
            <v>?</v>
          </cell>
          <cell r="U1646" t="str">
            <v>da elim.,estinta prob. segnal. MN</v>
          </cell>
          <cell r="W1646">
            <v>100</v>
          </cell>
          <cell r="X1646">
            <v>2000</v>
          </cell>
          <cell r="Y1646" t="str">
            <v>FRI VEN TRE LOM PIE LIG UMB LAZ AEM</v>
          </cell>
          <cell r="Z1646" t="str">
            <v>Orofita Europeo-Caucasica (S-)</v>
          </cell>
          <cell r="AH1646" t="str">
            <v>H scap</v>
          </cell>
          <cell r="AK1646" t="str">
            <v>boschi montani e subalpini, cespuglieti e pascoli</v>
          </cell>
        </row>
        <row r="1647">
          <cell r="M1647">
            <v>59200011</v>
          </cell>
          <cell r="N1647">
            <v>2407</v>
          </cell>
          <cell r="O1647" t="str">
            <v>Astrantia major L.</v>
          </cell>
          <cell r="P1647" t="str">
            <v>major</v>
          </cell>
          <cell r="Q1647" t="str">
            <v>XS</v>
          </cell>
          <cell r="R1647" t="str">
            <v>C</v>
          </cell>
          <cell r="S1647" t="str">
            <v>?</v>
          </cell>
          <cell r="U1647" t="str">
            <v>da elim.,estinta prob. segnal. MN</v>
          </cell>
          <cell r="W1647">
            <v>100</v>
          </cell>
          <cell r="X1647">
            <v>2000</v>
          </cell>
          <cell r="Y1647" t="str">
            <v>FRI VEN TRE LOM PIE LIG</v>
          </cell>
          <cell r="Z1647" t="str">
            <v>Orofita Europeo-Caucasica (S-)</v>
          </cell>
          <cell r="AH1647" t="str">
            <v>H scap</v>
          </cell>
          <cell r="AK1647" t="str">
            <v>boschi montani e subalpini, cespuglieti e pascoli</v>
          </cell>
        </row>
        <row r="1648">
          <cell r="M1648">
            <v>59200012</v>
          </cell>
          <cell r="N1648">
            <v>2407</v>
          </cell>
          <cell r="O1648" t="str">
            <v>Astrantia major L.</v>
          </cell>
          <cell r="P1648" t="str">
            <v>carinthiiaca Arcang.</v>
          </cell>
          <cell r="Q1648" t="str">
            <v>XS</v>
          </cell>
          <cell r="R1648" t="str">
            <v>?</v>
          </cell>
          <cell r="S1648" t="str">
            <v>-</v>
          </cell>
          <cell r="U1648" t="str">
            <v>da vrf/area da prec.</v>
          </cell>
          <cell r="V1648" t="str">
            <v>/</v>
          </cell>
          <cell r="W1648">
            <v>100</v>
          </cell>
          <cell r="X1648">
            <v>2000</v>
          </cell>
          <cell r="Z1648" t="str">
            <v>Orofita Europeo-Caucasica (S-)</v>
          </cell>
          <cell r="AH1648" t="str">
            <v>H scap</v>
          </cell>
          <cell r="AK1648" t="str">
            <v>boschi montani e subalpini, cespuglieti, pascoli</v>
          </cell>
        </row>
        <row r="1649">
          <cell r="M1649">
            <v>59200020</v>
          </cell>
          <cell r="N1649">
            <v>2408</v>
          </cell>
          <cell r="O1649" t="str">
            <v>Astrantia minor L.</v>
          </cell>
          <cell r="P1649" t="str">
            <v/>
          </cell>
          <cell r="Q1649" t="str">
            <v>A</v>
          </cell>
          <cell r="R1649" t="str">
            <v>C</v>
          </cell>
          <cell r="S1649" t="str">
            <v>-</v>
          </cell>
          <cell r="V1649" t="str">
            <v>/</v>
          </cell>
          <cell r="W1649">
            <v>1000</v>
          </cell>
          <cell r="X1649">
            <v>2700</v>
          </cell>
          <cell r="Y1649" t="str">
            <v>VEN TRE LOM PIE LIG</v>
          </cell>
          <cell r="Z1649" t="str">
            <v>Orofita Europea (SW-)</v>
          </cell>
          <cell r="AH1649" t="str">
            <v>H scap</v>
          </cell>
          <cell r="AI1649" t="str">
            <v>silice</v>
          </cell>
          <cell r="AK1649" t="str">
            <v>pascoli, rupi, cespuglieti</v>
          </cell>
        </row>
        <row r="1650">
          <cell r="M1650">
            <v>59230230</v>
          </cell>
          <cell r="N1650">
            <v>2420</v>
          </cell>
          <cell r="O1650" t="str">
            <v>Eryngium amethystinum L.</v>
          </cell>
          <cell r="P1650" t="str">
            <v/>
          </cell>
          <cell r="Q1650" t="str">
            <v>A</v>
          </cell>
          <cell r="R1650" t="str">
            <v>C</v>
          </cell>
          <cell r="S1650" t="str">
            <v>C</v>
          </cell>
          <cell r="W1650">
            <v>0</v>
          </cell>
          <cell r="X1650">
            <v>1600</v>
          </cell>
          <cell r="Y1650" t="str">
            <v>TRI FRI VEN TRE LOM LIG EMI TOS MAR UMB LAZ AEM CAM PUG BAS CAL SIC</v>
          </cell>
          <cell r="Z1650" t="str">
            <v>Euri-Medit.(NE-)</v>
          </cell>
          <cell r="AH1650" t="str">
            <v>H scap</v>
          </cell>
          <cell r="AI1650" t="str">
            <v>calcare</v>
          </cell>
          <cell r="AK1650" t="str">
            <v>pascoli aridi</v>
          </cell>
        </row>
        <row r="1651">
          <cell r="M1651">
            <v>59230240</v>
          </cell>
          <cell r="N1651">
            <v>2421</v>
          </cell>
          <cell r="O1651" t="str">
            <v>Eryngium campestre L.</v>
          </cell>
          <cell r="P1651" t="str">
            <v/>
          </cell>
          <cell r="Q1651" t="str">
            <v>A</v>
          </cell>
          <cell r="R1651" t="str">
            <v>C</v>
          </cell>
          <cell r="S1651" t="str">
            <v>C</v>
          </cell>
          <cell r="W1651">
            <v>0</v>
          </cell>
          <cell r="X1651">
            <v>1500</v>
          </cell>
          <cell r="Y1651" t="str">
            <v>FRI VEN TRE LOM PIE LIG EMI TOS MAR UMB LAZ AEM CAM PUG BAS CAL SIC SAR COR</v>
          </cell>
          <cell r="Z1651" t="str">
            <v>Euri-Medit.</v>
          </cell>
          <cell r="AH1651" t="str">
            <v>H scap</v>
          </cell>
          <cell r="AI1651" t="str">
            <v>calcare</v>
          </cell>
          <cell r="AK1651" t="str">
            <v>pascoli aridi</v>
          </cell>
        </row>
        <row r="1652">
          <cell r="M1652">
            <v>59350010</v>
          </cell>
          <cell r="N1652">
            <v>2428</v>
          </cell>
          <cell r="O1652" t="str">
            <v>Chaerophyllum aromaticum L.</v>
          </cell>
          <cell r="P1652" t="str">
            <v/>
          </cell>
          <cell r="Q1652" t="str">
            <v>V</v>
          </cell>
          <cell r="R1652" t="str">
            <v>-</v>
          </cell>
          <cell r="S1652" t="str">
            <v>?</v>
          </cell>
          <cell r="T1652" t="str">
            <v>/</v>
          </cell>
          <cell r="U1652" t="str">
            <v>/</v>
          </cell>
          <cell r="V1652" t="str">
            <v>da elim.,estinta (non ritr. da un secolo MN)</v>
          </cell>
          <cell r="W1652">
            <v>0</v>
          </cell>
          <cell r="X1652">
            <v>1000</v>
          </cell>
          <cell r="Y1652" t="str">
            <v>LOM EMI</v>
          </cell>
          <cell r="Z1652" t="str">
            <v>Europea (Centro-SE-) Pontica (Sub-)</v>
          </cell>
          <cell r="AH1652" t="str">
            <v>H scap</v>
          </cell>
          <cell r="AK1652" t="str">
            <v>boschi umidi, forre</v>
          </cell>
        </row>
        <row r="1653">
          <cell r="M1653">
            <v>59350070</v>
          </cell>
          <cell r="N1653">
            <v>2429</v>
          </cell>
          <cell r="O1653" t="str">
            <v>Chaerophyllum hirsutum L.</v>
          </cell>
          <cell r="P1653" t="str">
            <v/>
          </cell>
          <cell r="Q1653" t="str">
            <v>A</v>
          </cell>
          <cell r="R1653" t="str">
            <v>C</v>
          </cell>
          <cell r="S1653" t="str">
            <v>-</v>
          </cell>
          <cell r="V1653" t="str">
            <v>/</v>
          </cell>
          <cell r="W1653">
            <v>200</v>
          </cell>
          <cell r="X1653">
            <v>2400</v>
          </cell>
          <cell r="Y1653" t="str">
            <v>FRI VEN TRE LOM PIE LIG EMI TOS MAR UMB LAZ AEM CAM BAS CAL</v>
          </cell>
          <cell r="Z1653" t="str">
            <v>Orofita Europeo-Caucasica (Centro-S-)</v>
          </cell>
          <cell r="AH1653" t="str">
            <v>H scap</v>
          </cell>
          <cell r="AK1653" t="str">
            <v>cespuglieti subalpini, boscaglie umide (Alnete v.), prati mont.umidi</v>
          </cell>
        </row>
        <row r="1654">
          <cell r="M1654">
            <v>59350071</v>
          </cell>
          <cell r="N1654">
            <v>2429</v>
          </cell>
          <cell r="O1654" t="str">
            <v>Chaerophyllum hirsutum L.</v>
          </cell>
          <cell r="P1654" t="str">
            <v>hirsutum</v>
          </cell>
          <cell r="Q1654" t="str">
            <v>XS</v>
          </cell>
          <cell r="R1654" t="str">
            <v>C</v>
          </cell>
          <cell r="S1654" t="str">
            <v>-</v>
          </cell>
          <cell r="V1654" t="str">
            <v>/</v>
          </cell>
          <cell r="W1654">
            <v>200</v>
          </cell>
          <cell r="X1654">
            <v>2400</v>
          </cell>
          <cell r="Z1654" t="str">
            <v>Orofita Europeo-Caucasica (Centro-S-)</v>
          </cell>
          <cell r="AH1654" t="str">
            <v>H scap</v>
          </cell>
          <cell r="AK1654" t="str">
            <v>cespuglieti subalpini, boscaglie umide (Alnete v.), prati mont.umidi</v>
          </cell>
        </row>
        <row r="1655">
          <cell r="M1655">
            <v>59350072</v>
          </cell>
          <cell r="N1655">
            <v>2429</v>
          </cell>
          <cell r="O1655" t="str">
            <v>Chaerophyllum hirsutum L.</v>
          </cell>
          <cell r="P1655" t="str">
            <v>villarsii (Koch) Briq.</v>
          </cell>
          <cell r="Q1655" t="str">
            <v>XS</v>
          </cell>
          <cell r="R1655" t="str">
            <v>C</v>
          </cell>
          <cell r="S1655" t="str">
            <v>-</v>
          </cell>
          <cell r="V1655" t="str">
            <v>/</v>
          </cell>
          <cell r="W1655">
            <v>200</v>
          </cell>
          <cell r="X1655">
            <v>2400</v>
          </cell>
          <cell r="Y1655" t="str">
            <v>FRI VEN TRE LOM PIE LIG</v>
          </cell>
          <cell r="Z1655" t="str">
            <v>Orofita Europeo-Caucasica (Centro-S-)</v>
          </cell>
          <cell r="AH1655" t="str">
            <v>H scap</v>
          </cell>
          <cell r="AK1655" t="str">
            <v>cespuglieti subalpini, boscaglie umide (Alnete v.), prati mont.umidi</v>
          </cell>
        </row>
        <row r="1656">
          <cell r="M1656">
            <v>59350073</v>
          </cell>
          <cell r="N1656">
            <v>2429</v>
          </cell>
          <cell r="O1656" t="str">
            <v>Chaerophyllum hirsutum L.</v>
          </cell>
          <cell r="P1656" t="str">
            <v>elegans (Gaudin) Briq.</v>
          </cell>
          <cell r="Q1656" t="str">
            <v>XS</v>
          </cell>
          <cell r="R1656" t="str">
            <v>?</v>
          </cell>
          <cell r="S1656" t="str">
            <v>-</v>
          </cell>
          <cell r="T1656" t="str">
            <v>Sempione,Formazza</v>
          </cell>
          <cell r="U1656" t="str">
            <v>/</v>
          </cell>
          <cell r="V1656" t="str">
            <v>/</v>
          </cell>
          <cell r="W1656">
            <v>200</v>
          </cell>
          <cell r="X1656">
            <v>2400</v>
          </cell>
          <cell r="Z1656" t="str">
            <v>Orofita Europeo-Caucasica (Centro-S-)</v>
          </cell>
          <cell r="AH1656" t="str">
            <v>H scap</v>
          </cell>
          <cell r="AK1656" t="str">
            <v>cespuglieti subalpini, boscaglie umide (Alnete v.), prati mont.umidi</v>
          </cell>
        </row>
        <row r="1657">
          <cell r="M1657">
            <v>59350110</v>
          </cell>
          <cell r="N1657">
            <v>2431</v>
          </cell>
          <cell r="O1657" t="str">
            <v>Chaerophyllum aureum L.</v>
          </cell>
          <cell r="P1657" t="str">
            <v/>
          </cell>
          <cell r="Q1657" t="str">
            <v>A</v>
          </cell>
          <cell r="R1657" t="str">
            <v>R</v>
          </cell>
          <cell r="S1657" t="str">
            <v>-</v>
          </cell>
          <cell r="V1657" t="str">
            <v>/</v>
          </cell>
          <cell r="W1657">
            <v>500</v>
          </cell>
          <cell r="X1657">
            <v>1600</v>
          </cell>
          <cell r="Y1657" t="str">
            <v>TRI FRI VEN TRE LOM PIE LIG EMI TOS MAR UMB LAZ AEM CAM BAS CAL</v>
          </cell>
          <cell r="Z1657" t="str">
            <v>Medit.-Montana</v>
          </cell>
          <cell r="AH1657" t="str">
            <v>H scap</v>
          </cell>
          <cell r="AI1657" t="str">
            <v>nitrofila</v>
          </cell>
          <cell r="AK1657" t="str">
            <v>incolti umidi ombrosi</v>
          </cell>
        </row>
        <row r="1658">
          <cell r="M1658">
            <v>59350120</v>
          </cell>
          <cell r="N1658">
            <v>2432</v>
          </cell>
          <cell r="O1658" t="str">
            <v>Chaerophyllum temulum L.</v>
          </cell>
          <cell r="P1658" t="str">
            <v/>
          </cell>
          <cell r="Q1658" t="str">
            <v>A</v>
          </cell>
          <cell r="R1658" t="str">
            <v>R</v>
          </cell>
          <cell r="S1658" t="str">
            <v>R</v>
          </cell>
          <cell r="T1658" t="str">
            <v>Ossola inf.</v>
          </cell>
          <cell r="W1658">
            <v>0</v>
          </cell>
          <cell r="X1658">
            <v>1200</v>
          </cell>
          <cell r="Y1658" t="str">
            <v>TRI FRI VEN TRE LOM PIE LIG EMI TOS MAR UMB LAZ AEM CAM PUG BAS CAL SIC SAR COR</v>
          </cell>
          <cell r="Z1658" t="str">
            <v>Euro-Asiatica</v>
          </cell>
          <cell r="AH1658" t="str">
            <v>T scap</v>
          </cell>
          <cell r="AK1658" t="str">
            <v>siepi, radure, orti</v>
          </cell>
        </row>
        <row r="1659">
          <cell r="M1659">
            <v>59380010</v>
          </cell>
          <cell r="N1659">
            <v>2433</v>
          </cell>
          <cell r="O1659" t="str">
            <v>Anthriscus sylvestris (L.) Hoffm.</v>
          </cell>
          <cell r="P1659" t="str">
            <v/>
          </cell>
          <cell r="Q1659" t="str">
            <v>A</v>
          </cell>
          <cell r="R1659" t="str">
            <v>R</v>
          </cell>
          <cell r="S1659" t="str">
            <v>R</v>
          </cell>
          <cell r="U1659" t="str">
            <v>da vrf/area da prec.</v>
          </cell>
          <cell r="W1659">
            <v>0</v>
          </cell>
          <cell r="X1659">
            <v>2200</v>
          </cell>
          <cell r="Y1659" t="str">
            <v>TRI FRI VEN TRE LOM PIE LIG EMI TOS MAR LAZ AEM COR</v>
          </cell>
          <cell r="Z1659" t="str">
            <v>Paleotemperata</v>
          </cell>
          <cell r="AH1659" t="str">
            <v>H scap</v>
          </cell>
          <cell r="AK1659" t="str">
            <v>incolti ombrosi, orti, macerie, infest.i prati stabili montani</v>
          </cell>
        </row>
        <row r="1660">
          <cell r="M1660">
            <v>59350100</v>
          </cell>
          <cell r="N1660">
            <v>2434</v>
          </cell>
          <cell r="O1660" t="str">
            <v>Anthriscus nitida (Wahlenb.) Garke</v>
          </cell>
          <cell r="Q1660" t="str">
            <v>V</v>
          </cell>
          <cell r="R1660" t="str">
            <v>?</v>
          </cell>
          <cell r="S1660" t="str">
            <v>-</v>
          </cell>
          <cell r="U1660" t="str">
            <v>da vrf/Alpi distribuzione discontinua</v>
          </cell>
          <cell r="V1660" t="str">
            <v>/</v>
          </cell>
          <cell r="W1660">
            <v>600</v>
          </cell>
          <cell r="X1660">
            <v>1870</v>
          </cell>
          <cell r="Z1660" t="str">
            <v>Europea (S-) Pontica</v>
          </cell>
          <cell r="AH1660" t="str">
            <v>H scap</v>
          </cell>
          <cell r="AI1660" t="str">
            <v>calcare (pref.)</v>
          </cell>
          <cell r="AK1660" t="str">
            <v>forre, boschi umidi</v>
          </cell>
        </row>
        <row r="1661">
          <cell r="M1661">
            <v>59380050</v>
          </cell>
          <cell r="N1661">
            <v>2436</v>
          </cell>
          <cell r="O1661" t="str">
            <v>Anthriscus cerefolium (L.) Hoffm.</v>
          </cell>
          <cell r="P1661" t="str">
            <v/>
          </cell>
          <cell r="Q1661" t="str">
            <v>XK</v>
          </cell>
          <cell r="R1661" t="str">
            <v>k</v>
          </cell>
          <cell r="S1661" t="str">
            <v>k</v>
          </cell>
          <cell r="W1661">
            <v>0</v>
          </cell>
          <cell r="X1661">
            <v>1000</v>
          </cell>
          <cell r="Y1661" t="str">
            <v>TRI FRI VEN TRE LOM PIE LIG EMI LAZ CAM BAS SAR</v>
          </cell>
          <cell r="Z1661" t="str">
            <v>Asiatica (W-)</v>
          </cell>
          <cell r="AH1661" t="str">
            <v>T scap</v>
          </cell>
          <cell r="AK1661" t="str">
            <v>coltivata (alimentare) (un tempo) / naturalizzata (orti)</v>
          </cell>
        </row>
        <row r="1662">
          <cell r="M1662">
            <v>59380060</v>
          </cell>
          <cell r="N1662">
            <v>2437</v>
          </cell>
          <cell r="O1662" t="str">
            <v>Anthriscus caucalis Bieb.</v>
          </cell>
          <cell r="P1662" t="str">
            <v/>
          </cell>
          <cell r="Q1662" t="str">
            <v>A</v>
          </cell>
          <cell r="R1662" t="str">
            <v>R</v>
          </cell>
          <cell r="S1662" t="str">
            <v>R</v>
          </cell>
          <cell r="W1662">
            <v>0</v>
          </cell>
          <cell r="X1662">
            <v>1000</v>
          </cell>
          <cell r="Y1662" t="str">
            <v>VEN LOM PIE LIG EMI TOS MAR UMB LAZ AEM BAS COR</v>
          </cell>
          <cell r="Z1662" t="str">
            <v>Paleotemperata</v>
          </cell>
          <cell r="AH1662" t="str">
            <v>T scap</v>
          </cell>
          <cell r="AK1662" t="str">
            <v>incolti aridi, macerie</v>
          </cell>
        </row>
        <row r="1663">
          <cell r="M1663">
            <v>59390030</v>
          </cell>
          <cell r="N1663">
            <v>2439</v>
          </cell>
          <cell r="O1663" t="str">
            <v>Scandix pecten-veneris L.</v>
          </cell>
          <cell r="P1663" t="str">
            <v/>
          </cell>
          <cell r="Q1663" t="str">
            <v>A</v>
          </cell>
          <cell r="R1663" t="str">
            <v>C</v>
          </cell>
          <cell r="S1663" t="str">
            <v>C</v>
          </cell>
          <cell r="W1663">
            <v>0</v>
          </cell>
          <cell r="X1663">
            <v>1500</v>
          </cell>
          <cell r="Y1663" t="str">
            <v>TRI FRI VEN TRE LOM PIE LIG EMI TOS MAR UMB LAZ AEM CAM PUG BAS CAL SIC SAR COR</v>
          </cell>
          <cell r="Z1663" t="str">
            <v>Subcosmopolita (ex Euri-Medit.)</v>
          </cell>
          <cell r="AH1663" t="str">
            <v>T scap</v>
          </cell>
          <cell r="AK1663" t="str">
            <v>campi (infest.colt.cereali)</v>
          </cell>
        </row>
        <row r="1664">
          <cell r="M1664">
            <v>59390031</v>
          </cell>
          <cell r="N1664">
            <v>2439</v>
          </cell>
          <cell r="O1664" t="str">
            <v>Scandix pecten-veneris L.</v>
          </cell>
          <cell r="P1664" t="str">
            <v>pecten-veneris</v>
          </cell>
          <cell r="Q1664" t="str">
            <v>XS</v>
          </cell>
          <cell r="R1664" t="str">
            <v>C</v>
          </cell>
          <cell r="S1664" t="str">
            <v>C</v>
          </cell>
          <cell r="W1664">
            <v>0</v>
          </cell>
          <cell r="X1664">
            <v>1500</v>
          </cell>
          <cell r="Z1664" t="str">
            <v>Subcosmopolita (ex Euri-Medit.)</v>
          </cell>
          <cell r="AH1664" t="str">
            <v>T scap</v>
          </cell>
          <cell r="AK1664" t="str">
            <v>campi (infest.colt.cereali)</v>
          </cell>
        </row>
        <row r="1665">
          <cell r="M1665">
            <v>59390032</v>
          </cell>
          <cell r="N1665">
            <v>2439</v>
          </cell>
          <cell r="O1665" t="str">
            <v>Scandix pecten-veneris L.</v>
          </cell>
          <cell r="P1665" t="str">
            <v>macrorhyncha (C.A.Meyer) Rouy</v>
          </cell>
          <cell r="Q1665" t="str">
            <v>XS</v>
          </cell>
          <cell r="R1665" t="str">
            <v>?</v>
          </cell>
          <cell r="S1665" t="str">
            <v>?</v>
          </cell>
          <cell r="U1665" t="str">
            <v>da vrf/area da prec.</v>
          </cell>
          <cell r="W1665">
            <v>0</v>
          </cell>
          <cell r="X1665">
            <v>1500</v>
          </cell>
          <cell r="Z1665" t="str">
            <v>Subcosmopolita (ex Euri-Medit.)</v>
          </cell>
          <cell r="AH1665" t="str">
            <v>T scap</v>
          </cell>
          <cell r="AK1665" t="str">
            <v>campi (infest.colt.cereali)</v>
          </cell>
        </row>
        <row r="1666">
          <cell r="M1666">
            <v>59420010</v>
          </cell>
          <cell r="N1666">
            <v>2440</v>
          </cell>
          <cell r="O1666" t="str">
            <v>Myrrhis odorata (L.) Scop.</v>
          </cell>
          <cell r="P1666" t="str">
            <v/>
          </cell>
          <cell r="Q1666" t="str">
            <v>A</v>
          </cell>
          <cell r="R1666" t="str">
            <v>C</v>
          </cell>
          <cell r="S1666" t="str">
            <v>-</v>
          </cell>
          <cell r="T1666" t="str">
            <v>Mergozzolo</v>
          </cell>
          <cell r="V1666" t="str">
            <v>/</v>
          </cell>
          <cell r="W1666">
            <v>1000</v>
          </cell>
          <cell r="X1666">
            <v>2100</v>
          </cell>
          <cell r="Y1666" t="str">
            <v>FRI VEN TRE LOM PIE LIG EMI TOS</v>
          </cell>
          <cell r="Z1666" t="str">
            <v>Orofita Europea (SE-)</v>
          </cell>
          <cell r="AH1666" t="str">
            <v>H scap</v>
          </cell>
          <cell r="AK1666" t="str">
            <v>prati montani e subalpini</v>
          </cell>
        </row>
        <row r="1667">
          <cell r="M1667">
            <v>59430010</v>
          </cell>
          <cell r="N1667">
            <v>2441</v>
          </cell>
          <cell r="O1667" t="str">
            <v>Molopospermum peloponnesiacum (L.) Koch</v>
          </cell>
          <cell r="P1667" t="str">
            <v/>
          </cell>
          <cell r="Q1667" t="str">
            <v>A</v>
          </cell>
          <cell r="R1667" t="str">
            <v>C</v>
          </cell>
          <cell r="S1667" t="str">
            <v>-</v>
          </cell>
          <cell r="T1667" t="str">
            <v>Divedro(Gondo,Iselle)</v>
          </cell>
          <cell r="V1667" t="str">
            <v>/</v>
          </cell>
          <cell r="W1667">
            <v>700</v>
          </cell>
          <cell r="X1667">
            <v>1650</v>
          </cell>
          <cell r="Y1667" t="str">
            <v>FRI VEN TRE LOM PIE LIG</v>
          </cell>
          <cell r="Z1667" t="str">
            <v>Orofita Europea (SW-)</v>
          </cell>
          <cell r="AH1667" t="str">
            <v>H scap</v>
          </cell>
          <cell r="AK1667" t="str">
            <v>forre, boschi, prati stabili</v>
          </cell>
        </row>
        <row r="1668">
          <cell r="M1668">
            <v>59530010</v>
          </cell>
          <cell r="N1668">
            <v>2442</v>
          </cell>
          <cell r="O1668" t="str">
            <v>Coriandrum sativum L.</v>
          </cell>
          <cell r="P1668" t="str">
            <v/>
          </cell>
          <cell r="Q1668" t="str">
            <v>A</v>
          </cell>
          <cell r="R1668" t="str">
            <v>R/k</v>
          </cell>
          <cell r="S1668" t="str">
            <v>R/k</v>
          </cell>
          <cell r="W1668">
            <v>0</v>
          </cell>
          <cell r="X1668">
            <v>1000</v>
          </cell>
          <cell r="Y1668" t="str">
            <v>TRI FRI VEN TRE LOM EMI TOS UMB LAZ CAM PUG BAS SIC</v>
          </cell>
          <cell r="Z1668" t="str">
            <v>Euri-Medit.(SW-)</v>
          </cell>
          <cell r="AH1668" t="str">
            <v>T scap</v>
          </cell>
          <cell r="AK1668" t="str">
            <v>campi (infest.colt.cereali: Frumento) (inselvatichita) / coltivata (alim.)</v>
          </cell>
        </row>
        <row r="1669">
          <cell r="M1669">
            <v>59560010</v>
          </cell>
          <cell r="N1669">
            <v>2443</v>
          </cell>
          <cell r="O1669" t="str">
            <v>Bifora testiculata (L.) Roth</v>
          </cell>
          <cell r="P1669" t="str">
            <v/>
          </cell>
          <cell r="Q1669" t="str">
            <v>A</v>
          </cell>
          <cell r="R1669" t="str">
            <v>R</v>
          </cell>
          <cell r="S1669" t="str">
            <v>R</v>
          </cell>
          <cell r="W1669">
            <v>0</v>
          </cell>
          <cell r="X1669">
            <v>800</v>
          </cell>
          <cell r="Y1669" t="str">
            <v>TRI TRE LOM PIE LIG EMI TOS MAR UMB LAZ AEM CAM PUG BAS CAL SIC SAR COR</v>
          </cell>
          <cell r="Z1669" t="str">
            <v>Steno-Medit.</v>
          </cell>
          <cell r="AH1669" t="str">
            <v>T scap</v>
          </cell>
          <cell r="AK1669" t="str">
            <v>campi (infest.colt.cereali)</v>
          </cell>
        </row>
        <row r="1670">
          <cell r="M1670">
            <v>59560020</v>
          </cell>
          <cell r="N1670">
            <v>2444</v>
          </cell>
          <cell r="O1670" t="str">
            <v>Bifora radians Bieb.</v>
          </cell>
          <cell r="P1670" t="str">
            <v/>
          </cell>
          <cell r="Q1670" t="str">
            <v>A</v>
          </cell>
          <cell r="R1670" t="str">
            <v>R</v>
          </cell>
          <cell r="S1670" t="str">
            <v>-</v>
          </cell>
          <cell r="V1670" t="str">
            <v>/</v>
          </cell>
          <cell r="W1670">
            <v>0</v>
          </cell>
          <cell r="X1670">
            <v>1200</v>
          </cell>
          <cell r="Y1670" t="str">
            <v>TRI FRI VEN TRE LOM PIE LIG EMI TOS LAZ SIC</v>
          </cell>
          <cell r="Z1670" t="str">
            <v>Asiatica (Centro-) (Neofita)</v>
          </cell>
          <cell r="AH1670" t="str">
            <v>T scap</v>
          </cell>
          <cell r="AI1670" t="str">
            <v>calcare</v>
          </cell>
          <cell r="AK1670" t="str">
            <v>campi (infest.colt.cereali)</v>
          </cell>
        </row>
        <row r="1671">
          <cell r="M1671">
            <v>59650010</v>
          </cell>
          <cell r="N1671">
            <v>2445</v>
          </cell>
          <cell r="O1671" t="str">
            <v>Smyrnium olusatrum L.</v>
          </cell>
          <cell r="P1671" t="str">
            <v/>
          </cell>
          <cell r="Q1671" t="str">
            <v>L</v>
          </cell>
          <cell r="R1671" t="str">
            <v>R*</v>
          </cell>
          <cell r="S1671" t="str">
            <v>?</v>
          </cell>
          <cell r="U1671" t="str">
            <v>BS?:Garda (avventizia incost.)</v>
          </cell>
          <cell r="W1671">
            <v>0</v>
          </cell>
          <cell r="X1671">
            <v>800</v>
          </cell>
          <cell r="Y1671" t="str">
            <v>TRI VEN LOM PIE LIG EMI TOS MAR UMB LAZ AEM CAM PUG BAS CAL SIC SAR COR</v>
          </cell>
          <cell r="Z1671" t="str">
            <v>Euri-Medit.Atlantica</v>
          </cell>
          <cell r="AH1671" t="str">
            <v>H bienn</v>
          </cell>
          <cell r="AK1671" t="str">
            <v>incolti umidi ombrosi, siepi, macerie / colt.anticam.(verdura)</v>
          </cell>
        </row>
        <row r="1672">
          <cell r="M1672">
            <v>59650040</v>
          </cell>
          <cell r="N1672">
            <v>2446</v>
          </cell>
          <cell r="O1672" t="str">
            <v>Smyrnium perfoliatum L.</v>
          </cell>
          <cell r="P1672" t="str">
            <v/>
          </cell>
          <cell r="Q1672" t="str">
            <v>A</v>
          </cell>
          <cell r="R1672" t="str">
            <v>RR</v>
          </cell>
          <cell r="S1672" t="str">
            <v>RR</v>
          </cell>
          <cell r="W1672">
            <v>0</v>
          </cell>
          <cell r="X1672">
            <v>1600</v>
          </cell>
          <cell r="Y1672" t="str">
            <v>TRI LOM PIE LIG EMI TOS MAR UMB LAZ AEM CAM PUG BAS CAL SIC SAR COR</v>
          </cell>
          <cell r="Z1672" t="str">
            <v>Euri-Medit.</v>
          </cell>
          <cell r="AH1672" t="str">
            <v>H bienn</v>
          </cell>
          <cell r="AK1672" t="str">
            <v>incolti ombrosi, cedui</v>
          </cell>
        </row>
        <row r="1673">
          <cell r="M1673">
            <v>60240010</v>
          </cell>
          <cell r="N1673">
            <v>2448</v>
          </cell>
          <cell r="O1673" t="str">
            <v>Bunium bulbocastanum L.</v>
          </cell>
          <cell r="P1673" t="str">
            <v/>
          </cell>
          <cell r="Q1673" t="str">
            <v>L</v>
          </cell>
          <cell r="R1673" t="str">
            <v>R*</v>
          </cell>
          <cell r="S1673" t="str">
            <v>-</v>
          </cell>
          <cell r="T1673" t="str">
            <v>Sempione</v>
          </cell>
          <cell r="U1673" t="str">
            <v>BG</v>
          </cell>
          <cell r="V1673" t="str">
            <v>/</v>
          </cell>
          <cell r="W1673">
            <v>800</v>
          </cell>
          <cell r="X1673">
            <v>1900</v>
          </cell>
          <cell r="Y1673" t="str">
            <v>TRI VEN LOM PIE LIG EMI TOS MAR UMB LAZ AEM CAM PUG BAS CAL SIC SAR COR</v>
          </cell>
          <cell r="Z1673" t="str">
            <v>Europea (W-) (Archeofita)</v>
          </cell>
          <cell r="AH1673" t="str">
            <v>G bulb</v>
          </cell>
          <cell r="AI1673" t="str">
            <v>calcare</v>
          </cell>
          <cell r="AK1673" t="str">
            <v>campi (infest.colt.cereali: Frumento) (suolo pesante)</v>
          </cell>
        </row>
        <row r="1674">
          <cell r="M1674">
            <v>60330050</v>
          </cell>
          <cell r="N1674">
            <v>2456</v>
          </cell>
          <cell r="O1674" t="str">
            <v>Pimpinella anisum L.</v>
          </cell>
          <cell r="P1674" t="str">
            <v/>
          </cell>
          <cell r="Q1674" t="str">
            <v>XK</v>
          </cell>
          <cell r="R1674" t="str">
            <v>k/R</v>
          </cell>
          <cell r="S1674" t="str">
            <v>k/R</v>
          </cell>
          <cell r="W1674">
            <v>0</v>
          </cell>
          <cell r="X1674">
            <v>800</v>
          </cell>
          <cell r="Y1674" t="str">
            <v>LOM LIG EMI PUG</v>
          </cell>
          <cell r="Z1674" t="str">
            <v>Asiatica (?)</v>
          </cell>
          <cell r="AH1674" t="str">
            <v>T scap</v>
          </cell>
          <cell r="AK1674" t="str">
            <v>coltivata (alimentare) / inselvatichita (raro) (incolti)</v>
          </cell>
        </row>
        <row r="1675">
          <cell r="M1675">
            <v>60330130</v>
          </cell>
          <cell r="N1675">
            <v>2460</v>
          </cell>
          <cell r="O1675" t="str">
            <v>Pimpinella major (L.) Hudson</v>
          </cell>
          <cell r="P1675" t="str">
            <v/>
          </cell>
          <cell r="Q1675" t="str">
            <v>A</v>
          </cell>
          <cell r="R1675" t="str">
            <v>C</v>
          </cell>
          <cell r="S1675" t="str">
            <v>C</v>
          </cell>
          <cell r="W1675">
            <v>0</v>
          </cell>
          <cell r="X1675">
            <v>2300</v>
          </cell>
          <cell r="Y1675" t="str">
            <v>TRI FRI VEN TRE LOM PIE LIG EMI TOS MAR UMB LAZ AEM CAM PUG BAS CAL</v>
          </cell>
          <cell r="Z1675" t="str">
            <v>Europeo-Caucasica</v>
          </cell>
          <cell r="AH1675" t="str">
            <v>H scap</v>
          </cell>
          <cell r="AK1675" t="str">
            <v>prati, cedui, forre</v>
          </cell>
        </row>
        <row r="1676">
          <cell r="M1676">
            <v>60330131</v>
          </cell>
          <cell r="N1676">
            <v>2460</v>
          </cell>
          <cell r="O1676" t="str">
            <v>Pimpinella major (L.) Hudson</v>
          </cell>
          <cell r="P1676" t="str">
            <v>major</v>
          </cell>
          <cell r="Q1676" t="str">
            <v>XS</v>
          </cell>
          <cell r="R1676" t="str">
            <v>C</v>
          </cell>
          <cell r="S1676" t="str">
            <v>C</v>
          </cell>
          <cell r="W1676">
            <v>0</v>
          </cell>
          <cell r="X1676">
            <v>2300</v>
          </cell>
          <cell r="Z1676" t="str">
            <v>Europeo-Caucasica</v>
          </cell>
          <cell r="AH1676" t="str">
            <v>H scap</v>
          </cell>
          <cell r="AK1676" t="str">
            <v>prati, cedui, forre</v>
          </cell>
        </row>
        <row r="1677">
          <cell r="M1677">
            <v>60330132</v>
          </cell>
          <cell r="N1677">
            <v>2460</v>
          </cell>
          <cell r="O1677" t="str">
            <v>Pimpinella major (L.) Hudson</v>
          </cell>
          <cell r="P1677" t="str">
            <v>rubra (Hoppe) O.Schwarz</v>
          </cell>
          <cell r="Q1677" t="str">
            <v>XS</v>
          </cell>
          <cell r="R1677" t="str">
            <v>?</v>
          </cell>
          <cell r="S1677" t="str">
            <v>-</v>
          </cell>
          <cell r="T1677" t="str">
            <v>(Vigezzo)(rara)</v>
          </cell>
          <cell r="U1677" t="str">
            <v>da elim.,confusa prob.</v>
          </cell>
          <cell r="V1677" t="str">
            <v>/</v>
          </cell>
          <cell r="W1677">
            <v>0</v>
          </cell>
          <cell r="X1677">
            <v>2300</v>
          </cell>
          <cell r="Z1677" t="str">
            <v>Europeo-Caucasica</v>
          </cell>
          <cell r="AH1677" t="str">
            <v>H scap</v>
          </cell>
          <cell r="AI1677" t="str">
            <v>acidofila (sub-)</v>
          </cell>
          <cell r="AK1677" t="str">
            <v>pascoli subalpini</v>
          </cell>
        </row>
        <row r="1678">
          <cell r="M1678">
            <v>60330160</v>
          </cell>
          <cell r="N1678">
            <v>2461</v>
          </cell>
          <cell r="O1678" t="str">
            <v>Pimpinella saxifraga L.</v>
          </cell>
          <cell r="P1678" t="str">
            <v/>
          </cell>
          <cell r="Q1678" t="str">
            <v>A</v>
          </cell>
          <cell r="R1678" t="str">
            <v>C</v>
          </cell>
          <cell r="S1678" t="str">
            <v>C</v>
          </cell>
          <cell r="W1678">
            <v>0</v>
          </cell>
          <cell r="X1678">
            <v>1800</v>
          </cell>
          <cell r="Y1678" t="str">
            <v>TRI FRI VEN TRE LOM PIE LIG EMI TOS MAR UMB LAZ AEM CAM BAS SAR</v>
          </cell>
          <cell r="Z1678" t="str">
            <v>Europeo-Caucasica</v>
          </cell>
          <cell r="AH1678" t="str">
            <v>H scap</v>
          </cell>
          <cell r="AK1678" t="str">
            <v>prati aridi, pendii</v>
          </cell>
        </row>
        <row r="1679">
          <cell r="M1679">
            <v>60330161</v>
          </cell>
          <cell r="N1679">
            <v>2461</v>
          </cell>
          <cell r="O1679" t="str">
            <v>Pimpinella saxifraga L.</v>
          </cell>
          <cell r="P1679" t="str">
            <v>saxifraga</v>
          </cell>
          <cell r="Q1679" t="str">
            <v>XS</v>
          </cell>
          <cell r="R1679" t="str">
            <v>C</v>
          </cell>
          <cell r="S1679" t="str">
            <v>C</v>
          </cell>
          <cell r="W1679">
            <v>0</v>
          </cell>
          <cell r="X1679">
            <v>1800</v>
          </cell>
          <cell r="Y1679" t="str">
            <v>TRI FRI VEN TRE LOM PIE LIG EMI TOS MAR UMB LAZ AEM CAM BAS SAR</v>
          </cell>
          <cell r="Z1679" t="str">
            <v>Europeo-Caucasica</v>
          </cell>
          <cell r="AH1679" t="str">
            <v>H scap</v>
          </cell>
          <cell r="AI1679" t="str">
            <v>calcare (pref.)</v>
          </cell>
          <cell r="AK1679" t="str">
            <v>prati aridi</v>
          </cell>
        </row>
        <row r="1680">
          <cell r="M1680">
            <v>60330162</v>
          </cell>
          <cell r="N1680">
            <v>2461</v>
          </cell>
          <cell r="O1680" t="str">
            <v>Pimpinella saxifraga L.</v>
          </cell>
          <cell r="P1680" t="str">
            <v>minor (Sprengel) Wallr.</v>
          </cell>
          <cell r="Q1680" t="str">
            <v>XS</v>
          </cell>
          <cell r="R1680" t="str">
            <v>C</v>
          </cell>
          <cell r="S1680" t="str">
            <v>-</v>
          </cell>
          <cell r="V1680" t="str">
            <v>/</v>
          </cell>
          <cell r="W1680">
            <v>0</v>
          </cell>
          <cell r="X1680">
            <v>1800</v>
          </cell>
          <cell r="Z1680" t="str">
            <v>Europeo-Caucasica</v>
          </cell>
          <cell r="AH1680" t="str">
            <v>H scap</v>
          </cell>
          <cell r="AK1680" t="str">
            <v>pascoli montani</v>
          </cell>
        </row>
        <row r="1681">
          <cell r="M1681">
            <v>60330163</v>
          </cell>
          <cell r="N1681">
            <v>2461</v>
          </cell>
          <cell r="O1681" t="str">
            <v>Pimpinella saxifraga L.</v>
          </cell>
          <cell r="P1681" t="str">
            <v>montana Weide</v>
          </cell>
          <cell r="Q1681" t="str">
            <v>XS</v>
          </cell>
          <cell r="R1681" t="str">
            <v>?</v>
          </cell>
          <cell r="S1681" t="str">
            <v>-</v>
          </cell>
          <cell r="U1681" t="str">
            <v>da vrf</v>
          </cell>
          <cell r="V1681" t="str">
            <v>/</v>
          </cell>
          <cell r="W1681">
            <v>0</v>
          </cell>
          <cell r="X1681">
            <v>1800</v>
          </cell>
          <cell r="Z1681" t="str">
            <v>Europeo-Caucasica</v>
          </cell>
          <cell r="AH1681" t="str">
            <v>H scap</v>
          </cell>
          <cell r="AI1681" t="str">
            <v>acidofila</v>
          </cell>
          <cell r="AK1681" t="str">
            <v>prati aridi montani</v>
          </cell>
        </row>
        <row r="1682">
          <cell r="M1682">
            <v>60330170</v>
          </cell>
          <cell r="N1682">
            <v>2462</v>
          </cell>
          <cell r="O1682" t="str">
            <v>Pimpinella alpestris (Sprengel) Schultes</v>
          </cell>
          <cell r="P1682" t="str">
            <v/>
          </cell>
          <cell r="Q1682" t="str">
            <v>A</v>
          </cell>
          <cell r="R1682" t="str">
            <v>C</v>
          </cell>
          <cell r="S1682" t="str">
            <v>-</v>
          </cell>
          <cell r="V1682" t="str">
            <v>/</v>
          </cell>
          <cell r="W1682">
            <v>1200</v>
          </cell>
          <cell r="X1682">
            <v>2200</v>
          </cell>
          <cell r="Y1682" t="str">
            <v>FRI VEN TRE LOM</v>
          </cell>
          <cell r="Z1682" t="str">
            <v>Orofita Europea (S-)</v>
          </cell>
          <cell r="AH1682" t="str">
            <v>H scap</v>
          </cell>
          <cell r="AI1682" t="str">
            <v>calcare</v>
          </cell>
          <cell r="AK1682" t="str">
            <v>pascoli subalpini</v>
          </cell>
        </row>
        <row r="1683">
          <cell r="M1683">
            <v>60330180</v>
          </cell>
          <cell r="N1683">
            <v>2463</v>
          </cell>
          <cell r="O1683" t="str">
            <v>Pimpinella nigra Miller</v>
          </cell>
          <cell r="P1683" t="str">
            <v/>
          </cell>
          <cell r="Q1683" t="str">
            <v>A</v>
          </cell>
          <cell r="R1683" t="str">
            <v>R</v>
          </cell>
          <cell r="S1683" t="str">
            <v>-</v>
          </cell>
          <cell r="V1683" t="str">
            <v>/</v>
          </cell>
          <cell r="W1683">
            <v>0</v>
          </cell>
          <cell r="X1683">
            <v>2000</v>
          </cell>
          <cell r="Y1683" t="str">
            <v>VEN TRE LOM PIE TOS</v>
          </cell>
          <cell r="Z1683" t="str">
            <v>Europea (Centro-) Pontica</v>
          </cell>
          <cell r="AH1683" t="str">
            <v>H scap</v>
          </cell>
          <cell r="AK1683" t="str">
            <v>pendii aridi</v>
          </cell>
        </row>
        <row r="1684">
          <cell r="M1684">
            <v>60340010</v>
          </cell>
          <cell r="N1684">
            <v>2464</v>
          </cell>
          <cell r="O1684" t="str">
            <v>Aegopodium podagraria L.</v>
          </cell>
          <cell r="P1684" t="str">
            <v/>
          </cell>
          <cell r="Q1684" t="str">
            <v>A</v>
          </cell>
          <cell r="R1684" t="str">
            <v>C</v>
          </cell>
          <cell r="S1684" t="str">
            <v>C</v>
          </cell>
          <cell r="W1684">
            <v>0</v>
          </cell>
          <cell r="X1684">
            <v>1800</v>
          </cell>
          <cell r="Y1684" t="str">
            <v>TRI FRI VEN TRE LOM PIE LIG EMI TOS MAR UMB LAZ AEM CAM</v>
          </cell>
          <cell r="Z1684" t="str">
            <v>Euro-Siberiana</v>
          </cell>
          <cell r="AH1684" t="str">
            <v>G rhiz</v>
          </cell>
          <cell r="AK1684" t="str">
            <v>boschi di latif. umidi, forre, aie</v>
          </cell>
        </row>
        <row r="1685">
          <cell r="M1685">
            <v>60380010</v>
          </cell>
          <cell r="N1685">
            <v>2465</v>
          </cell>
          <cell r="O1685" t="str">
            <v>Sium latifolium L.</v>
          </cell>
          <cell r="P1685" t="str">
            <v/>
          </cell>
          <cell r="Q1685" t="str">
            <v>A</v>
          </cell>
          <cell r="R1685" t="str">
            <v>-</v>
          </cell>
          <cell r="S1685" t="str">
            <v>RR</v>
          </cell>
          <cell r="T1685" t="str">
            <v>/</v>
          </cell>
          <cell r="U1685" t="str">
            <v>/</v>
          </cell>
          <cell r="V1685" t="str">
            <v>via scomp.</v>
          </cell>
          <cell r="W1685">
            <v>0</v>
          </cell>
          <cell r="X1685">
            <v>600</v>
          </cell>
          <cell r="Y1685" t="str">
            <v>FRI VEN LOM PIE EMI TOS MAR LAZ AEM CAM CAL</v>
          </cell>
          <cell r="Z1685" t="str">
            <v>Europea (Centro-)</v>
          </cell>
          <cell r="AH1685" t="str">
            <v>He</v>
          </cell>
          <cell r="AK1685" t="str">
            <v>acque stagnanti, paludi, sponde</v>
          </cell>
        </row>
        <row r="1686">
          <cell r="M1686">
            <v>60389010</v>
          </cell>
          <cell r="N1686">
            <v>2467</v>
          </cell>
          <cell r="O1686" t="str">
            <v>Berula erecta (Hudson) Coville</v>
          </cell>
          <cell r="P1686" t="str">
            <v/>
          </cell>
          <cell r="Q1686" t="str">
            <v>A</v>
          </cell>
          <cell r="R1686" t="str">
            <v>C</v>
          </cell>
          <cell r="S1686" t="str">
            <v>C</v>
          </cell>
          <cell r="W1686">
            <v>0</v>
          </cell>
          <cell r="X1686">
            <v>1500</v>
          </cell>
          <cell r="Y1686" t="str">
            <v>TRI FRI VEN TRE LOM PIE LIG EMI TOS MAR UMB LAZ AEM CAM PUG BAS CAL SIC SAR COR</v>
          </cell>
          <cell r="Z1686" t="str">
            <v>Circumboreale</v>
          </cell>
          <cell r="AH1686" t="str">
            <v>G rhiz</v>
          </cell>
          <cell r="AK1686" t="str">
            <v>acque stagnanti o lentam.fluenti, fossi</v>
          </cell>
        </row>
        <row r="1687">
          <cell r="M1687">
            <v>60420010</v>
          </cell>
          <cell r="N1687">
            <v>2469</v>
          </cell>
          <cell r="O1687" t="str">
            <v>Seseli libanotis (L.) Koch</v>
          </cell>
          <cell r="P1687" t="str">
            <v/>
          </cell>
          <cell r="Q1687" t="str">
            <v>A</v>
          </cell>
          <cell r="R1687" t="str">
            <v>C</v>
          </cell>
          <cell r="S1687" t="str">
            <v>C</v>
          </cell>
          <cell r="T1687" t="str">
            <v>Trontano,Divedro ecc.</v>
          </cell>
          <cell r="W1687">
            <v>500</v>
          </cell>
          <cell r="X1687">
            <v>2500</v>
          </cell>
          <cell r="Y1687" t="str">
            <v>TRI FRI VEN TRE LOM PIE LIG EMI TOS MAR UMB AEM BAS</v>
          </cell>
          <cell r="Z1687" t="str">
            <v>Europea (Centro-) Pontica</v>
          </cell>
          <cell r="AH1687" t="str">
            <v>H scap</v>
          </cell>
          <cell r="AI1687" t="str">
            <v>calcare</v>
          </cell>
          <cell r="AK1687" t="str">
            <v>prati aridi, pendii sassosi aridi</v>
          </cell>
        </row>
        <row r="1688">
          <cell r="M1688">
            <v>60420120</v>
          </cell>
          <cell r="N1688">
            <v>2471</v>
          </cell>
          <cell r="O1688" t="str">
            <v>Seseli montanum L.</v>
          </cell>
          <cell r="P1688" t="str">
            <v/>
          </cell>
          <cell r="Q1688" t="str">
            <v>L</v>
          </cell>
          <cell r="R1688" t="str">
            <v>RR*</v>
          </cell>
          <cell r="S1688" t="str">
            <v>-</v>
          </cell>
          <cell r="T1688" t="str">
            <v>Premosello</v>
          </cell>
          <cell r="U1688" t="str">
            <v>SO:Bormiese</v>
          </cell>
          <cell r="V1688" t="str">
            <v>/</v>
          </cell>
          <cell r="W1688">
            <v>100</v>
          </cell>
          <cell r="X1688">
            <v>1500</v>
          </cell>
          <cell r="Y1688" t="str">
            <v>FRI LOM LIG</v>
          </cell>
          <cell r="Z1688" t="str">
            <v>Medit.-Montana (W-)</v>
          </cell>
          <cell r="AH1688" t="str">
            <v>H scap</v>
          </cell>
          <cell r="AK1688" t="str">
            <v>prati aridi steppici</v>
          </cell>
        </row>
        <row r="1689">
          <cell r="M1689">
            <v>60420150</v>
          </cell>
          <cell r="N1689">
            <v>2475</v>
          </cell>
          <cell r="O1689" t="str">
            <v>Seseli elatum L.</v>
          </cell>
          <cell r="P1689" t="str">
            <v/>
          </cell>
          <cell r="Q1689" t="str">
            <v>LP</v>
          </cell>
          <cell r="R1689" t="str">
            <v>?</v>
          </cell>
          <cell r="S1689" t="str">
            <v>-</v>
          </cell>
          <cell r="T1689" t="str">
            <v>RRR(PIGNATTI)</v>
          </cell>
          <cell r="U1689" t="str">
            <v>/</v>
          </cell>
          <cell r="V1689" t="str">
            <v>/</v>
          </cell>
          <cell r="W1689">
            <v>0</v>
          </cell>
          <cell r="X1689">
            <v>1500</v>
          </cell>
          <cell r="Z1689" t="str">
            <v>Medit.-Montana (SW-)</v>
          </cell>
          <cell r="AH1689" t="str">
            <v>H scap</v>
          </cell>
          <cell r="AK1689" t="str">
            <v>prati aridi montani</v>
          </cell>
        </row>
        <row r="1690">
          <cell r="M1690">
            <v>60420360</v>
          </cell>
          <cell r="N1690">
            <v>2476</v>
          </cell>
          <cell r="O1690" t="str">
            <v>Seseli gouanii Koch</v>
          </cell>
          <cell r="P1690" t="str">
            <v/>
          </cell>
          <cell r="Q1690" t="str">
            <v>V</v>
          </cell>
          <cell r="R1690" t="str">
            <v>?</v>
          </cell>
          <cell r="S1690" t="str">
            <v>-</v>
          </cell>
          <cell r="U1690" t="str">
            <v>da vrf segnal. BS?,LC:Giudicarie,Grigne</v>
          </cell>
          <cell r="V1690" t="str">
            <v>/</v>
          </cell>
          <cell r="W1690">
            <v>0</v>
          </cell>
          <cell r="X1690">
            <v>1200</v>
          </cell>
          <cell r="Y1690" t="str">
            <v>TRI FRI VEN TRE LOM</v>
          </cell>
          <cell r="Z1690" t="str">
            <v>Europea (SE-) Illirica</v>
          </cell>
          <cell r="AH1690" t="str">
            <v>H scap</v>
          </cell>
          <cell r="AI1690" t="str">
            <v>calcare</v>
          </cell>
          <cell r="AK1690" t="str">
            <v>rupi, prati steppici sassosi</v>
          </cell>
        </row>
        <row r="1691">
          <cell r="M1691">
            <v>60420160</v>
          </cell>
          <cell r="N1691">
            <v>2477</v>
          </cell>
          <cell r="O1691" t="str">
            <v>Seseli annuum L.</v>
          </cell>
          <cell r="P1691" t="str">
            <v/>
          </cell>
          <cell r="Q1691" t="str">
            <v>A</v>
          </cell>
          <cell r="R1691" t="str">
            <v>R</v>
          </cell>
          <cell r="S1691" t="str">
            <v>R</v>
          </cell>
          <cell r="W1691">
            <v>300</v>
          </cell>
          <cell r="X1691">
            <v>2100</v>
          </cell>
          <cell r="Y1691" t="str">
            <v>TRI FRI VEN TRE LOM PIE LIG</v>
          </cell>
          <cell r="Z1691" t="str">
            <v>Europea (S-) Pontica</v>
          </cell>
          <cell r="AH1691" t="str">
            <v>H bienn</v>
          </cell>
          <cell r="AK1691" t="str">
            <v>prati aridi steppici</v>
          </cell>
        </row>
        <row r="1692">
          <cell r="M1692">
            <v>60460030</v>
          </cell>
          <cell r="N1692">
            <v>2482</v>
          </cell>
          <cell r="O1692" t="str">
            <v>Oenanthe fistulosa L.</v>
          </cell>
          <cell r="P1692" t="str">
            <v/>
          </cell>
          <cell r="Q1692" t="str">
            <v>L</v>
          </cell>
          <cell r="R1692" t="str">
            <v>-</v>
          </cell>
          <cell r="S1692" t="str">
            <v>R*</v>
          </cell>
          <cell r="T1692" t="str">
            <v>/</v>
          </cell>
          <cell r="U1692" t="str">
            <v>/</v>
          </cell>
          <cell r="V1692" t="str">
            <v>BS:Bresciano pianura</v>
          </cell>
          <cell r="W1692">
            <v>0</v>
          </cell>
          <cell r="X1692">
            <v>800</v>
          </cell>
          <cell r="Y1692" t="str">
            <v>FRI VEN LOM PIE LIG EMI TOS MAR LAZ CAM PUG BAS SIC SAR COR</v>
          </cell>
          <cell r="Z1692" t="str">
            <v>Euro-Asiatica</v>
          </cell>
          <cell r="AH1692" t="str">
            <v>H scap</v>
          </cell>
          <cell r="AK1692" t="str">
            <v>paludi, prati umidi</v>
          </cell>
        </row>
        <row r="1693">
          <cell r="M1693">
            <v>60460040</v>
          </cell>
          <cell r="N1693">
            <v>2483</v>
          </cell>
          <cell r="O1693" t="str">
            <v>Oenanthe pimpinelloides L.</v>
          </cell>
          <cell r="P1693" t="str">
            <v/>
          </cell>
          <cell r="Q1693" t="str">
            <v>L</v>
          </cell>
          <cell r="R1693" t="str">
            <v>-</v>
          </cell>
          <cell r="S1693" t="str">
            <v>R*</v>
          </cell>
          <cell r="T1693" t="str">
            <v>/</v>
          </cell>
          <cell r="U1693" t="str">
            <v>/</v>
          </cell>
          <cell r="V1693" t="str">
            <v>BS:Bresciano pianura</v>
          </cell>
          <cell r="W1693">
            <v>0</v>
          </cell>
          <cell r="X1693">
            <v>800</v>
          </cell>
          <cell r="Y1693" t="str">
            <v>TRI FRI VEN LOM PIE LIG EMI TOS MAR UMB LAZ AEM CAM PUG BAS CAL SIC SAR COR</v>
          </cell>
          <cell r="Z1693" t="str">
            <v>Euri-Medit.Atlantica</v>
          </cell>
          <cell r="AH1693" t="str">
            <v>H scap</v>
          </cell>
          <cell r="AK1693" t="str">
            <v>fossi, paludi, sorgenti</v>
          </cell>
        </row>
        <row r="1694">
          <cell r="M1694">
            <v>60460070</v>
          </cell>
          <cell r="N1694">
            <v>2484</v>
          </cell>
          <cell r="O1694" t="str">
            <v>Oenanthe silaifolia Bieb.</v>
          </cell>
          <cell r="P1694" t="str">
            <v/>
          </cell>
          <cell r="Q1694" t="str">
            <v>A</v>
          </cell>
          <cell r="R1694" t="str">
            <v>R</v>
          </cell>
          <cell r="S1694" t="str">
            <v>R</v>
          </cell>
          <cell r="W1694">
            <v>0</v>
          </cell>
          <cell r="X1694">
            <v>800</v>
          </cell>
          <cell r="Y1694" t="str">
            <v>TRE LOM LIG EMI TOS LAZ CAM PUG SIC SAR COR</v>
          </cell>
          <cell r="Z1694" t="str">
            <v>Euri-Medit.Atlantica</v>
          </cell>
          <cell r="AH1694" t="str">
            <v>H scap</v>
          </cell>
          <cell r="AK1694" t="str">
            <v>fossi, paludi, sorgenti</v>
          </cell>
        </row>
        <row r="1695">
          <cell r="M1695">
            <v>60460080</v>
          </cell>
          <cell r="N1695">
            <v>2485</v>
          </cell>
          <cell r="O1695" t="str">
            <v>Oenanthe peucedanifolia Pollich</v>
          </cell>
          <cell r="P1695" t="str">
            <v/>
          </cell>
          <cell r="Q1695" t="str">
            <v>A</v>
          </cell>
          <cell r="R1695" t="str">
            <v>R</v>
          </cell>
          <cell r="S1695" t="str">
            <v>R</v>
          </cell>
          <cell r="W1695">
            <v>0</v>
          </cell>
          <cell r="X1695">
            <v>600</v>
          </cell>
          <cell r="Y1695" t="str">
            <v>VEN LOM PIE LIG EMI TOS LAZ</v>
          </cell>
          <cell r="Z1695" t="str">
            <v>Euri-Medit.Atlantica</v>
          </cell>
          <cell r="AH1695" t="str">
            <v>H scap</v>
          </cell>
          <cell r="AK1695" t="str">
            <v>prati umidi, paludi</v>
          </cell>
        </row>
        <row r="1696">
          <cell r="M1696">
            <v>60460090</v>
          </cell>
          <cell r="N1696">
            <v>2486</v>
          </cell>
          <cell r="O1696" t="str">
            <v>Oenanthe lachenalii Gmelin</v>
          </cell>
          <cell r="P1696" t="str">
            <v/>
          </cell>
          <cell r="Q1696" t="str">
            <v>A</v>
          </cell>
          <cell r="R1696" t="str">
            <v>R</v>
          </cell>
          <cell r="S1696" t="str">
            <v>R</v>
          </cell>
          <cell r="W1696">
            <v>0</v>
          </cell>
          <cell r="X1696">
            <v>800</v>
          </cell>
          <cell r="Y1696" t="str">
            <v>TRI FRI VEN LOM PIE LIG EMI TOS UMB LAZ AEM CAM PUG BAS SIC SAR COR</v>
          </cell>
          <cell r="Z1696" t="str">
            <v>Euri-Medit.Atlantica</v>
          </cell>
          <cell r="AH1696" t="str">
            <v>H scap</v>
          </cell>
          <cell r="AI1696" t="str">
            <v>subalofila</v>
          </cell>
          <cell r="AK1696" t="str">
            <v>prati umidi torbosi (Molinieti)</v>
          </cell>
        </row>
        <row r="1697">
          <cell r="M1697">
            <v>60460130</v>
          </cell>
          <cell r="N1697">
            <v>2488</v>
          </cell>
          <cell r="O1697" t="str">
            <v>Oenanthe aquatica (L.) Poiret</v>
          </cell>
          <cell r="P1697" t="str">
            <v/>
          </cell>
          <cell r="Q1697" t="str">
            <v>A</v>
          </cell>
          <cell r="R1697" t="str">
            <v>R</v>
          </cell>
          <cell r="S1697" t="str">
            <v>R</v>
          </cell>
          <cell r="W1697">
            <v>0</v>
          </cell>
          <cell r="X1697">
            <v>1000</v>
          </cell>
          <cell r="Y1697" t="str">
            <v>TRI FRI VEN TRE LOM PIE LIG EMI TOS UMB LAZ AEM CAM PUG BAS SIC COR</v>
          </cell>
          <cell r="Z1697" t="str">
            <v>Euro-Asiatica</v>
          </cell>
          <cell r="AH1697" t="str">
            <v>H scap</v>
          </cell>
          <cell r="AK1697" t="str">
            <v>fossi, sorgenti</v>
          </cell>
        </row>
        <row r="1698">
          <cell r="M1698">
            <v>60480010</v>
          </cell>
          <cell r="N1698">
            <v>2489</v>
          </cell>
          <cell r="O1698" t="str">
            <v>Aethusa cynapium L.</v>
          </cell>
          <cell r="P1698" t="str">
            <v/>
          </cell>
          <cell r="Q1698" t="str">
            <v>A</v>
          </cell>
          <cell r="R1698" t="str">
            <v>R</v>
          </cell>
          <cell r="S1698" t="str">
            <v>R</v>
          </cell>
          <cell r="W1698">
            <v>0</v>
          </cell>
          <cell r="X1698">
            <v>1500</v>
          </cell>
          <cell r="Y1698" t="str">
            <v>TRI FRI VEN TRE LOM PIE LIG EMI TOS MAR UMB LAZ AEM CAM COR</v>
          </cell>
          <cell r="Z1698" t="str">
            <v>Euro-Siberiana</v>
          </cell>
          <cell r="AH1698" t="str">
            <v>T scap</v>
          </cell>
          <cell r="AK1698" t="str">
            <v>campi, macerie, forre ombrose</v>
          </cell>
        </row>
        <row r="1699">
          <cell r="M1699">
            <v>60480011</v>
          </cell>
          <cell r="N1699">
            <v>2489</v>
          </cell>
          <cell r="O1699" t="str">
            <v>Aethusa cynapium L.</v>
          </cell>
          <cell r="P1699" t="str">
            <v>cynapium</v>
          </cell>
          <cell r="Q1699" t="str">
            <v>XS</v>
          </cell>
          <cell r="R1699" t="str">
            <v>R</v>
          </cell>
          <cell r="S1699" t="str">
            <v>R</v>
          </cell>
          <cell r="W1699">
            <v>0</v>
          </cell>
          <cell r="X1699">
            <v>1500</v>
          </cell>
          <cell r="Z1699" t="str">
            <v>Euro-Siberiana</v>
          </cell>
          <cell r="AH1699" t="str">
            <v>T scap</v>
          </cell>
          <cell r="AK1699" t="str">
            <v>incolti, macerie, siepi</v>
          </cell>
        </row>
        <row r="1700">
          <cell r="M1700">
            <v>60480012</v>
          </cell>
          <cell r="N1700">
            <v>2489</v>
          </cell>
          <cell r="O1700" t="str">
            <v>Aethusa cynapium L.</v>
          </cell>
          <cell r="P1700" t="str">
            <v>agrestis (Wallr.) Dosta'l</v>
          </cell>
          <cell r="Q1700" t="str">
            <v>XS</v>
          </cell>
          <cell r="R1700" t="str">
            <v>R</v>
          </cell>
          <cell r="S1700" t="str">
            <v>R</v>
          </cell>
          <cell r="W1700">
            <v>0</v>
          </cell>
          <cell r="X1700">
            <v>1500</v>
          </cell>
          <cell r="Z1700" t="str">
            <v>Euro-Siberiana</v>
          </cell>
          <cell r="AH1700" t="str">
            <v>T scap</v>
          </cell>
          <cell r="AK1700" t="str">
            <v>campi a riposo</v>
          </cell>
        </row>
        <row r="1701">
          <cell r="M1701">
            <v>60480013</v>
          </cell>
          <cell r="N1701">
            <v>2489</v>
          </cell>
          <cell r="O1701" t="str">
            <v>Aethusa cynapium L.</v>
          </cell>
          <cell r="P1701" t="str">
            <v>cynapioides (Bieb.) Nyman</v>
          </cell>
          <cell r="Q1701" t="str">
            <v>XS</v>
          </cell>
          <cell r="R1701" t="str">
            <v>R*</v>
          </cell>
          <cell r="S1701" t="str">
            <v>-</v>
          </cell>
          <cell r="U1701" t="str">
            <v>TI:V.Onserone</v>
          </cell>
          <cell r="V1701" t="str">
            <v>/</v>
          </cell>
          <cell r="W1701">
            <v>0</v>
          </cell>
          <cell r="X1701">
            <v>1500</v>
          </cell>
          <cell r="Z1701" t="str">
            <v>Euro-Siberiana</v>
          </cell>
          <cell r="AH1701" t="str">
            <v>T scap</v>
          </cell>
          <cell r="AK1701" t="str">
            <v>forre umide ombrose</v>
          </cell>
        </row>
        <row r="1702">
          <cell r="M1702">
            <v>60520060</v>
          </cell>
          <cell r="N1702">
            <v>2494</v>
          </cell>
          <cell r="O1702" t="str">
            <v>Athamanta cretensis L.</v>
          </cell>
          <cell r="P1702" t="str">
            <v/>
          </cell>
          <cell r="Q1702" t="str">
            <v>A</v>
          </cell>
          <cell r="R1702" t="str">
            <v>R</v>
          </cell>
          <cell r="S1702" t="str">
            <v>-</v>
          </cell>
          <cell r="V1702" t="str">
            <v>/</v>
          </cell>
          <cell r="W1702">
            <v>1000</v>
          </cell>
          <cell r="X1702">
            <v>2650</v>
          </cell>
          <cell r="Y1702" t="str">
            <v>FRI VEN TRE LOM PIE LIG</v>
          </cell>
          <cell r="Z1702" t="str">
            <v>Orofita Europea (S-)</v>
          </cell>
          <cell r="AH1702" t="str">
            <v>H scap</v>
          </cell>
          <cell r="AI1702" t="str">
            <v>calcare</v>
          </cell>
          <cell r="AK1702" t="str">
            <v>pascoli subalpini sassosi</v>
          </cell>
        </row>
        <row r="1703">
          <cell r="M1703">
            <v>60520070</v>
          </cell>
          <cell r="N1703">
            <v>2495</v>
          </cell>
          <cell r="O1703" t="str">
            <v>Athamanta vestina Kerner</v>
          </cell>
          <cell r="P1703" t="str">
            <v/>
          </cell>
          <cell r="Q1703" t="str">
            <v>L</v>
          </cell>
          <cell r="R1703" t="str">
            <v>RR*</v>
          </cell>
          <cell r="S1703" t="str">
            <v>-</v>
          </cell>
          <cell r="U1703" t="str">
            <v>BS:V.Vestino</v>
          </cell>
          <cell r="V1703" t="str">
            <v>/</v>
          </cell>
          <cell r="W1703">
            <v>200</v>
          </cell>
          <cell r="X1703">
            <v>2100</v>
          </cell>
          <cell r="Y1703" t="str">
            <v>VEN TRE LOM</v>
          </cell>
          <cell r="Z1703" t="str">
            <v>Endemica Alpi Or.</v>
          </cell>
          <cell r="AH1703" t="str">
            <v>H scap</v>
          </cell>
          <cell r="AI1703" t="str">
            <v>calcare</v>
          </cell>
          <cell r="AK1703" t="str">
            <v>rupi ombrose, forre</v>
          </cell>
        </row>
        <row r="1704">
          <cell r="M1704">
            <v>59809010</v>
          </cell>
          <cell r="N1704">
            <v>2497</v>
          </cell>
          <cell r="O1704" t="str">
            <v>Grafia golaka (Hacq.) Rchb.</v>
          </cell>
          <cell r="P1704" t="str">
            <v/>
          </cell>
          <cell r="Q1704" t="str">
            <v>L</v>
          </cell>
          <cell r="R1704" t="str">
            <v>RR*</v>
          </cell>
          <cell r="S1704" t="str">
            <v>-</v>
          </cell>
          <cell r="U1704" t="str">
            <v>BS:M.Tombea</v>
          </cell>
          <cell r="V1704" t="str">
            <v>/</v>
          </cell>
          <cell r="W1704">
            <v>600</v>
          </cell>
          <cell r="X1704">
            <v>1500</v>
          </cell>
          <cell r="Y1704" t="str">
            <v>FRI VEN TRE LOM MAR UMB LAZ AEM</v>
          </cell>
          <cell r="Z1704" t="str">
            <v>Europea (SE-) Illirica-Centro-It.</v>
          </cell>
          <cell r="AH1704" t="str">
            <v>H scap</v>
          </cell>
          <cell r="AK1704" t="str">
            <v>rupi, prati montani</v>
          </cell>
        </row>
        <row r="1705">
          <cell r="M1705">
            <v>60620010</v>
          </cell>
          <cell r="N1705">
            <v>2498</v>
          </cell>
          <cell r="O1705" t="str">
            <v>Foeniculum vulgare Miller</v>
          </cell>
          <cell r="P1705" t="str">
            <v>vulgare</v>
          </cell>
          <cell r="Q1705" t="str">
            <v>XS</v>
          </cell>
          <cell r="R1705" t="str">
            <v>k</v>
          </cell>
          <cell r="S1705" t="str">
            <v>k</v>
          </cell>
          <cell r="T1705" t="str">
            <v>Calice,M.Calvario</v>
          </cell>
          <cell r="W1705">
            <v>0</v>
          </cell>
          <cell r="X1705">
            <v>1000</v>
          </cell>
          <cell r="Y1705" t="str">
            <v>TRI FRI VEN TRE LOM PIE LIG EMI TOS MAR UMB LAZ AEM CAM PUG BAS CAL SIC SAR COR</v>
          </cell>
          <cell r="Z1705" t="str">
            <v>Steno-Medit.(S-)</v>
          </cell>
          <cell r="AH1705" t="str">
            <v>H scap</v>
          </cell>
          <cell r="AK1705" t="str">
            <v>coltivata (alimentare) / inselvatichita (incolti aridi)</v>
          </cell>
        </row>
        <row r="1706">
          <cell r="M1706">
            <v>60650010</v>
          </cell>
          <cell r="N1706">
            <v>2501</v>
          </cell>
          <cell r="O1706" t="str">
            <v>Silaum silaus (L.) Sch.et Th.</v>
          </cell>
          <cell r="P1706" t="str">
            <v/>
          </cell>
          <cell r="Q1706" t="str">
            <v>A</v>
          </cell>
          <cell r="R1706" t="str">
            <v>R</v>
          </cell>
          <cell r="S1706" t="str">
            <v>R</v>
          </cell>
          <cell r="W1706">
            <v>100</v>
          </cell>
          <cell r="X1706">
            <v>1200</v>
          </cell>
          <cell r="Y1706" t="str">
            <v>VEN TRE LOM PIE</v>
          </cell>
          <cell r="Z1706" t="str">
            <v>Euro-Siberiana</v>
          </cell>
          <cell r="AH1706" t="str">
            <v>H scap</v>
          </cell>
          <cell r="AK1706" t="str">
            <v>prati umidi</v>
          </cell>
        </row>
        <row r="1707">
          <cell r="M1707">
            <v>60670010</v>
          </cell>
          <cell r="N1707">
            <v>2503</v>
          </cell>
          <cell r="O1707" t="str">
            <v>Meum athamanticum Jacq</v>
          </cell>
          <cell r="P1707" t="str">
            <v/>
          </cell>
          <cell r="Q1707" t="str">
            <v>A</v>
          </cell>
          <cell r="R1707" t="str">
            <v>R</v>
          </cell>
          <cell r="S1707" t="str">
            <v>-</v>
          </cell>
          <cell r="T1707" t="str">
            <v>Anzasca,Sempione ecc.</v>
          </cell>
          <cell r="V1707" t="str">
            <v>/</v>
          </cell>
          <cell r="W1707">
            <v>1000</v>
          </cell>
          <cell r="X1707">
            <v>2800</v>
          </cell>
          <cell r="Y1707" t="str">
            <v>LOM PIE LIG EMI TOS MAR UMB LAZ AEM BAS CAL</v>
          </cell>
          <cell r="Z1707" t="str">
            <v>Europea (Centro-)</v>
          </cell>
          <cell r="AH1707" t="str">
            <v>H scap</v>
          </cell>
          <cell r="AK1707" t="str">
            <v>prati montani, pascoli</v>
          </cell>
        </row>
        <row r="1708">
          <cell r="M1708">
            <v>59670010</v>
          </cell>
          <cell r="N1708">
            <v>2504</v>
          </cell>
          <cell r="O1708" t="str">
            <v>Physospermum cornubiense (L.) DC.</v>
          </cell>
          <cell r="P1708" t="str">
            <v/>
          </cell>
          <cell r="Q1708" t="str">
            <v>L</v>
          </cell>
          <cell r="R1708" t="str">
            <v>R*</v>
          </cell>
          <cell r="S1708" t="str">
            <v>?</v>
          </cell>
          <cell r="U1708" t="str">
            <v>Alpi bordo Mer. (area da prec.)</v>
          </cell>
          <cell r="W1708">
            <v>300</v>
          </cell>
          <cell r="X1708">
            <v>1200</v>
          </cell>
          <cell r="Z1708" t="str">
            <v>Euri-Medit.Atlantica (Sub-)</v>
          </cell>
          <cell r="AH1708" t="str">
            <v>H scap</v>
          </cell>
          <cell r="AI1708" t="str">
            <v>acidofila (sub-)</v>
          </cell>
          <cell r="AK1708" t="str">
            <v>boschi di latif. (Querceti)</v>
          </cell>
        </row>
        <row r="1709">
          <cell r="M1709">
            <v>59700010</v>
          </cell>
          <cell r="N1709">
            <v>2506</v>
          </cell>
          <cell r="O1709" t="str">
            <v>Conium maculatum L.</v>
          </cell>
          <cell r="P1709" t="str">
            <v/>
          </cell>
          <cell r="Q1709" t="str">
            <v>A</v>
          </cell>
          <cell r="R1709" t="str">
            <v>R</v>
          </cell>
          <cell r="S1709" t="str">
            <v>R</v>
          </cell>
          <cell r="W1709">
            <v>0</v>
          </cell>
          <cell r="X1709">
            <v>1500</v>
          </cell>
          <cell r="Y1709" t="str">
            <v>TRI FRI VEN TRE LOM PIE LIG EMI TOS MAR UMB LAZ AEM CAM PUG BAS CAL SIC SAR COR</v>
          </cell>
          <cell r="Z1709" t="str">
            <v>Paleotemperata</v>
          </cell>
          <cell r="AH1709" t="str">
            <v>H scap</v>
          </cell>
          <cell r="AK1709" t="str">
            <v>incolti, macerie, siepi, aie, orti</v>
          </cell>
        </row>
        <row r="1710">
          <cell r="M1710">
            <v>59810010</v>
          </cell>
          <cell r="N1710">
            <v>2507</v>
          </cell>
          <cell r="O1710" t="str">
            <v>Pleurospermum austriacum (L.) Hoffm.</v>
          </cell>
          <cell r="P1710" t="str">
            <v/>
          </cell>
          <cell r="Q1710" t="str">
            <v>A</v>
          </cell>
          <cell r="R1710" t="str">
            <v>R</v>
          </cell>
          <cell r="S1710" t="str">
            <v>-</v>
          </cell>
          <cell r="T1710" t="str">
            <v>Anzasca,Divedro(Gondo)</v>
          </cell>
          <cell r="V1710" t="str">
            <v>/</v>
          </cell>
          <cell r="W1710">
            <v>800</v>
          </cell>
          <cell r="X1710">
            <v>1500</v>
          </cell>
          <cell r="Y1710" t="str">
            <v>FRI VEN TRE LOM PIE</v>
          </cell>
          <cell r="Z1710" t="str">
            <v>Europea (Centro-)</v>
          </cell>
          <cell r="AH1710" t="str">
            <v>H scap</v>
          </cell>
          <cell r="AK1710" t="str">
            <v>forre, cespuglieti subalpini</v>
          </cell>
        </row>
        <row r="1711">
          <cell r="M1711">
            <v>59940010</v>
          </cell>
          <cell r="N1711">
            <v>2516</v>
          </cell>
          <cell r="O1711" t="str">
            <v>Bupleurum rotundifolium L.</v>
          </cell>
          <cell r="P1711" t="str">
            <v/>
          </cell>
          <cell r="Q1711" t="str">
            <v>LP</v>
          </cell>
          <cell r="R1711" t="str">
            <v>?</v>
          </cell>
          <cell r="S1711" t="str">
            <v>-</v>
          </cell>
          <cell r="T1711" t="str">
            <v>???/L.Maggiore</v>
          </cell>
          <cell r="U1711" t="str">
            <v>/</v>
          </cell>
          <cell r="V1711" t="str">
            <v>/</v>
          </cell>
          <cell r="W1711">
            <v>0</v>
          </cell>
          <cell r="X1711">
            <v>1200</v>
          </cell>
          <cell r="Z1711" t="str">
            <v>Asiatica (Centro-) (Archeofita)</v>
          </cell>
          <cell r="AH1711" t="str">
            <v>T scap</v>
          </cell>
          <cell r="AI1711" t="str">
            <v>calcare,argille</v>
          </cell>
          <cell r="AK1711" t="str">
            <v>campi (infest.colt.cereali) (zona submedit.)</v>
          </cell>
        </row>
        <row r="1712">
          <cell r="M1712">
            <v>59940020</v>
          </cell>
          <cell r="N1712">
            <v>2517</v>
          </cell>
          <cell r="O1712" t="str">
            <v>Bupleurum lancifolium Hornem.</v>
          </cell>
          <cell r="P1712" t="str">
            <v/>
          </cell>
          <cell r="Q1712" t="str">
            <v>L</v>
          </cell>
          <cell r="R1712" t="str">
            <v>-</v>
          </cell>
          <cell r="S1712" t="str">
            <v>R*</v>
          </cell>
          <cell r="T1712" t="str">
            <v>/</v>
          </cell>
          <cell r="U1712" t="str">
            <v>/</v>
          </cell>
          <cell r="V1712" t="str">
            <v>MN</v>
          </cell>
          <cell r="W1712">
            <v>0</v>
          </cell>
          <cell r="X1712">
            <v>800</v>
          </cell>
          <cell r="Y1712" t="str">
            <v>TRI VEN LOM LIG EMI TOS MAR UMB LAZ AEM CAM PUG BAS CAL SIC SAR COR</v>
          </cell>
          <cell r="Z1712" t="str">
            <v>Steno-Medit.Turanica</v>
          </cell>
          <cell r="AH1712" t="str">
            <v>T scap</v>
          </cell>
          <cell r="AK1712" t="str">
            <v>incolti aridi, campi (infest.colt.cereali) (zona medit.)</v>
          </cell>
        </row>
        <row r="1713">
          <cell r="M1713">
            <v>59940040</v>
          </cell>
          <cell r="N1713">
            <v>2518</v>
          </cell>
          <cell r="O1713" t="str">
            <v>Bupleurum stellatum L.</v>
          </cell>
          <cell r="P1713" t="str">
            <v/>
          </cell>
          <cell r="Q1713" t="str">
            <v>LP</v>
          </cell>
          <cell r="R1713" t="str">
            <v>R*</v>
          </cell>
          <cell r="S1713" t="str">
            <v>-</v>
          </cell>
          <cell r="T1713" t="str">
            <v>Anzasca,Vigezzo,Divedro</v>
          </cell>
          <cell r="U1713" t="str">
            <v>/</v>
          </cell>
          <cell r="V1713" t="str">
            <v>/</v>
          </cell>
          <cell r="W1713">
            <v>640</v>
          </cell>
          <cell r="X1713">
            <v>2745</v>
          </cell>
          <cell r="Y1713" t="str">
            <v>VEN TRE LOM PIE LIG COR</v>
          </cell>
          <cell r="Z1713" t="str">
            <v>Endemica Alpi Occ.,Corsica</v>
          </cell>
          <cell r="AH1713" t="str">
            <v>H scap</v>
          </cell>
          <cell r="AI1713" t="str">
            <v>silice</v>
          </cell>
          <cell r="AK1713" t="str">
            <v>rupi, pietraie</v>
          </cell>
        </row>
        <row r="1714">
          <cell r="M1714">
            <v>59940110</v>
          </cell>
          <cell r="N1714">
            <v>2519</v>
          </cell>
          <cell r="O1714" t="str">
            <v>Bupleurum baldense Turra</v>
          </cell>
          <cell r="P1714" t="str">
            <v>baldense</v>
          </cell>
          <cell r="Q1714" t="str">
            <v>A</v>
          </cell>
          <cell r="R1714" t="str">
            <v>R</v>
          </cell>
          <cell r="S1714" t="str">
            <v>-</v>
          </cell>
          <cell r="V1714" t="str">
            <v>/</v>
          </cell>
          <cell r="W1714">
            <v>0</v>
          </cell>
          <cell r="X1714">
            <v>1400</v>
          </cell>
          <cell r="Y1714" t="str">
            <v>TRI FRI VEN TRE LOM PIE LIG EMI TOS MAR UMB LAZ AEM CAM PUG BAS CAL SIC SAR COR</v>
          </cell>
          <cell r="Z1714" t="str">
            <v>Euri-Medit.</v>
          </cell>
          <cell r="AH1714" t="str">
            <v>T scap</v>
          </cell>
          <cell r="AI1714" t="str">
            <v>calcare</v>
          </cell>
          <cell r="AK1714" t="str">
            <v>prati aridi, cespuglieti, boscaglie</v>
          </cell>
        </row>
        <row r="1715">
          <cell r="M1715">
            <v>59940190</v>
          </cell>
          <cell r="N1715">
            <v>2522</v>
          </cell>
          <cell r="O1715" t="str">
            <v>Bupleurum gerardi All.</v>
          </cell>
          <cell r="P1715" t="str">
            <v/>
          </cell>
          <cell r="Q1715" t="str">
            <v>L</v>
          </cell>
          <cell r="R1715" t="str">
            <v>RR*</v>
          </cell>
          <cell r="S1715" t="str">
            <v>RR*</v>
          </cell>
          <cell r="U1715" t="str">
            <v>BG:Bergamasco generico</v>
          </cell>
          <cell r="V1715" t="str">
            <v>BG:Bergamasco generico</v>
          </cell>
          <cell r="W1715">
            <v>0</v>
          </cell>
          <cell r="X1715">
            <v>800</v>
          </cell>
          <cell r="Y1715" t="str">
            <v>LOM PIE LIG EMI LAZ AEM CAM PUG BAS CAL SIC COR</v>
          </cell>
          <cell r="Z1715" t="str">
            <v>Euri-Medit.(N-)</v>
          </cell>
          <cell r="AH1715" t="str">
            <v>T scap</v>
          </cell>
          <cell r="AK1715" t="str">
            <v>boschi chiari, cedui</v>
          </cell>
        </row>
        <row r="1716">
          <cell r="M1716">
            <v>59940230</v>
          </cell>
          <cell r="N1716">
            <v>2523</v>
          </cell>
          <cell r="O1716" t="str">
            <v>Bupleurum tenuissimum L.</v>
          </cell>
          <cell r="P1716" t="str">
            <v/>
          </cell>
          <cell r="Q1716" t="str">
            <v>A</v>
          </cell>
          <cell r="R1716" t="str">
            <v>RR</v>
          </cell>
          <cell r="S1716" t="str">
            <v>RR</v>
          </cell>
          <cell r="W1716">
            <v>0</v>
          </cell>
          <cell r="X1716">
            <v>800</v>
          </cell>
          <cell r="Y1716" t="str">
            <v>TRI FRI VEN LOM PIE LIG EMI TOS MAR UMB LAZ AEM CAM PUG BAS CAL SIC SAR COR</v>
          </cell>
          <cell r="Z1716" t="str">
            <v>Euri-Medit.</v>
          </cell>
          <cell r="AH1716" t="str">
            <v>T scap</v>
          </cell>
          <cell r="AI1716" t="str">
            <v>subalofila</v>
          </cell>
          <cell r="AK1716" t="str">
            <v>suoli argillosi</v>
          </cell>
        </row>
        <row r="1717">
          <cell r="M1717">
            <v>59940250</v>
          </cell>
          <cell r="N1717">
            <v>2525</v>
          </cell>
          <cell r="O1717" t="str">
            <v>Bupleurum petraeum L.</v>
          </cell>
          <cell r="P1717" t="str">
            <v/>
          </cell>
          <cell r="Q1717" t="str">
            <v>A</v>
          </cell>
          <cell r="R1717" t="str">
            <v>R</v>
          </cell>
          <cell r="S1717" t="str">
            <v>-</v>
          </cell>
          <cell r="T1717" t="str">
            <v>Montecrestese,Turlo,M.Moro</v>
          </cell>
          <cell r="V1717" t="str">
            <v>/</v>
          </cell>
          <cell r="W1717">
            <v>1300</v>
          </cell>
          <cell r="X1717">
            <v>3000</v>
          </cell>
          <cell r="Y1717" t="str">
            <v>FRI VEN TRE LOM PIE LIG</v>
          </cell>
          <cell r="Z1717" t="str">
            <v>Endemica Alpica</v>
          </cell>
          <cell r="AH1717" t="str">
            <v>H scap</v>
          </cell>
          <cell r="AI1717" t="str">
            <v>calcare</v>
          </cell>
          <cell r="AK1717" t="str">
            <v>rupi</v>
          </cell>
        </row>
        <row r="1718">
          <cell r="M1718">
            <v>59940260</v>
          </cell>
          <cell r="N1718">
            <v>2526</v>
          </cell>
          <cell r="O1718" t="str">
            <v>Bupleurum ranunculoides L.</v>
          </cell>
          <cell r="P1718" t="str">
            <v/>
          </cell>
          <cell r="Q1718" t="str">
            <v>A</v>
          </cell>
          <cell r="R1718" t="str">
            <v>R</v>
          </cell>
          <cell r="S1718" t="str">
            <v>-</v>
          </cell>
          <cell r="T1718" t="str">
            <v>Anzasca(Calasca),V.Vig.,Cistella</v>
          </cell>
          <cell r="V1718" t="str">
            <v>/</v>
          </cell>
          <cell r="W1718">
            <v>1000</v>
          </cell>
          <cell r="X1718">
            <v>2500</v>
          </cell>
          <cell r="Y1718" t="str">
            <v>FRI VEN TRE LOM PIE LIG EMI TOS UMB</v>
          </cell>
          <cell r="Z1718" t="str">
            <v>Circumboreale</v>
          </cell>
          <cell r="AH1718" t="str">
            <v>H scap</v>
          </cell>
          <cell r="AI1718" t="str">
            <v>calcare</v>
          </cell>
          <cell r="AK1718" t="str">
            <v>rupi</v>
          </cell>
        </row>
        <row r="1719">
          <cell r="M1719">
            <v>59940261</v>
          </cell>
          <cell r="N1719">
            <v>2526</v>
          </cell>
          <cell r="O1719" t="str">
            <v>Bupleurum ranunculoides L.</v>
          </cell>
          <cell r="P1719" t="str">
            <v>ranunculoides</v>
          </cell>
          <cell r="Q1719" t="str">
            <v>XS</v>
          </cell>
          <cell r="R1719" t="str">
            <v>?</v>
          </cell>
          <cell r="S1719" t="str">
            <v>-</v>
          </cell>
          <cell r="U1719" t="str">
            <v>da vrf</v>
          </cell>
          <cell r="V1719" t="str">
            <v>/</v>
          </cell>
          <cell r="W1719">
            <v>1000</v>
          </cell>
          <cell r="X1719">
            <v>2500</v>
          </cell>
          <cell r="Z1719" t="str">
            <v>Circumboreale</v>
          </cell>
          <cell r="AH1719" t="str">
            <v>H scap</v>
          </cell>
          <cell r="AI1719" t="str">
            <v>calcare</v>
          </cell>
          <cell r="AK1719" t="str">
            <v>rupi</v>
          </cell>
        </row>
        <row r="1720">
          <cell r="M1720">
            <v>59940262</v>
          </cell>
          <cell r="N1720">
            <v>2526</v>
          </cell>
          <cell r="O1720" t="str">
            <v>Bupleurum ranunculoides L.</v>
          </cell>
          <cell r="P1720" t="str">
            <v>caricium (DC.) Arcang.</v>
          </cell>
          <cell r="Q1720" t="str">
            <v>XS</v>
          </cell>
          <cell r="R1720" t="str">
            <v>R</v>
          </cell>
          <cell r="S1720" t="str">
            <v>-</v>
          </cell>
          <cell r="V1720" t="str">
            <v>/</v>
          </cell>
          <cell r="W1720">
            <v>1000</v>
          </cell>
          <cell r="X1720">
            <v>2500</v>
          </cell>
          <cell r="Z1720" t="str">
            <v>Circumboreale</v>
          </cell>
          <cell r="AH1720" t="str">
            <v>H scap</v>
          </cell>
          <cell r="AI1720" t="str">
            <v>calcare</v>
          </cell>
          <cell r="AK1720" t="str">
            <v>rupi</v>
          </cell>
        </row>
        <row r="1721">
          <cell r="M1721">
            <v>59940290</v>
          </cell>
          <cell r="N1721">
            <v>2527</v>
          </cell>
          <cell r="O1721" t="str">
            <v>Bupleurum falcatum L.</v>
          </cell>
          <cell r="P1721" t="str">
            <v/>
          </cell>
          <cell r="Q1721" t="str">
            <v>L</v>
          </cell>
          <cell r="R1721" t="str">
            <v>C*</v>
          </cell>
          <cell r="S1721" t="str">
            <v>-</v>
          </cell>
          <cell r="T1721" t="str">
            <v>Sempione,Cistella</v>
          </cell>
          <cell r="U1721" t="str">
            <v>Prealpi</v>
          </cell>
          <cell r="V1721" t="str">
            <v>/</v>
          </cell>
          <cell r="W1721">
            <v>0</v>
          </cell>
          <cell r="X1721">
            <v>2500</v>
          </cell>
          <cell r="Y1721" t="str">
            <v>TRI LOM PIE LIG EMI TOS MAR UMB LAZ AEM CAM PUG BAS CAL COR</v>
          </cell>
          <cell r="Z1721" t="str">
            <v>Euro-Asiatica</v>
          </cell>
          <cell r="AH1721" t="str">
            <v>H scap</v>
          </cell>
          <cell r="AK1721" t="str">
            <v>prati aridi, cespuglieti, cedui</v>
          </cell>
        </row>
        <row r="1722">
          <cell r="M1722">
            <v>59940291</v>
          </cell>
          <cell r="N1722">
            <v>2527</v>
          </cell>
          <cell r="O1722" t="str">
            <v>Bupleurum falcatum L.</v>
          </cell>
          <cell r="P1722" t="str">
            <v>falcatum</v>
          </cell>
          <cell r="Q1722" t="str">
            <v>XS</v>
          </cell>
          <cell r="R1722" t="str">
            <v>?</v>
          </cell>
          <cell r="S1722" t="str">
            <v>-</v>
          </cell>
          <cell r="U1722" t="str">
            <v>da vrf/area da prec.</v>
          </cell>
          <cell r="V1722" t="str">
            <v>/</v>
          </cell>
          <cell r="W1722">
            <v>0</v>
          </cell>
          <cell r="X1722">
            <v>2500</v>
          </cell>
          <cell r="Z1722" t="str">
            <v>Euro-Asiatica</v>
          </cell>
          <cell r="AH1722" t="str">
            <v>H scap</v>
          </cell>
          <cell r="AK1722" t="str">
            <v>prati aridi, cespuglieti, cedui</v>
          </cell>
        </row>
        <row r="1723">
          <cell r="M1723">
            <v>59940292</v>
          </cell>
          <cell r="N1723">
            <v>2527</v>
          </cell>
          <cell r="O1723" t="str">
            <v>Bupleurum falcatum L.</v>
          </cell>
          <cell r="P1723" t="str">
            <v>cernuum (Ten.) Arcang.</v>
          </cell>
          <cell r="Q1723" t="str">
            <v>XS</v>
          </cell>
          <cell r="R1723" t="str">
            <v>C*</v>
          </cell>
          <cell r="S1723" t="str">
            <v>-</v>
          </cell>
          <cell r="U1723" t="str">
            <v>Prealpi</v>
          </cell>
          <cell r="V1723" t="str">
            <v>/</v>
          </cell>
          <cell r="W1723">
            <v>0</v>
          </cell>
          <cell r="X1723">
            <v>2500</v>
          </cell>
          <cell r="Z1723" t="str">
            <v>Euro-Asiatica</v>
          </cell>
          <cell r="AH1723" t="str">
            <v>H scap</v>
          </cell>
          <cell r="AK1723" t="str">
            <v>prati aridi, cespuglieti, cedui</v>
          </cell>
        </row>
        <row r="1724">
          <cell r="M1724">
            <v>59980010</v>
          </cell>
          <cell r="N1724">
            <v>2531</v>
          </cell>
          <cell r="O1724" t="str">
            <v>Trinia glauca (L.) Dumort.</v>
          </cell>
          <cell r="P1724" t="str">
            <v>glauca</v>
          </cell>
          <cell r="Q1724" t="str">
            <v>L</v>
          </cell>
          <cell r="R1724" t="str">
            <v>C*</v>
          </cell>
          <cell r="S1724" t="str">
            <v>-</v>
          </cell>
          <cell r="U1724" t="str">
            <v>Prealpi</v>
          </cell>
          <cell r="V1724" t="str">
            <v>/</v>
          </cell>
          <cell r="W1724">
            <v>0</v>
          </cell>
          <cell r="X1724">
            <v>2000</v>
          </cell>
          <cell r="Y1724" t="str">
            <v>TRI FRI VEN TRE LOM PIE LIG EMI TOS MAR UMB LAZ AEM CAM BAS CAL</v>
          </cell>
          <cell r="Z1724" t="str">
            <v>Europea (SE-)</v>
          </cell>
          <cell r="AH1724" t="str">
            <v>H scap</v>
          </cell>
          <cell r="AK1724" t="str">
            <v>prati aridi, pascoli, rupi</v>
          </cell>
        </row>
        <row r="1725">
          <cell r="M1725">
            <v>60040010</v>
          </cell>
          <cell r="N1725">
            <v>2534</v>
          </cell>
          <cell r="O1725" t="str">
            <v>Apium graveolens L.</v>
          </cell>
          <cell r="P1725" t="str">
            <v/>
          </cell>
          <cell r="Q1725" t="str">
            <v>XK</v>
          </cell>
          <cell r="R1725" t="str">
            <v>k</v>
          </cell>
          <cell r="S1725" t="str">
            <v>k</v>
          </cell>
          <cell r="T1725" t="str">
            <v>colt.</v>
          </cell>
          <cell r="W1725">
            <v>0</v>
          </cell>
          <cell r="X1725">
            <v>1500</v>
          </cell>
          <cell r="Y1725" t="str">
            <v>TRI FRI VEN TRE LOM PIE LIG EMI TOS MAR UMB LAZ AEM CAM PUG BAS CAL SIC SAR COR</v>
          </cell>
          <cell r="Z1725" t="str">
            <v>Paleotemperata (?)</v>
          </cell>
          <cell r="AH1725" t="str">
            <v>H scap</v>
          </cell>
          <cell r="AK1725" t="str">
            <v>coltivata (alimentare) / subspontanea (raro) (incolti)</v>
          </cell>
        </row>
        <row r="1726">
          <cell r="M1726">
            <v>60040020</v>
          </cell>
          <cell r="N1726">
            <v>2535</v>
          </cell>
          <cell r="O1726" t="str">
            <v>Apium nodiflorum (L.) Lag.</v>
          </cell>
          <cell r="P1726" t="str">
            <v/>
          </cell>
          <cell r="Q1726" t="str">
            <v>A</v>
          </cell>
          <cell r="R1726" t="str">
            <v>R</v>
          </cell>
          <cell r="S1726" t="str">
            <v>R</v>
          </cell>
          <cell r="W1726">
            <v>0</v>
          </cell>
          <cell r="X1726">
            <v>1200</v>
          </cell>
          <cell r="Y1726" t="str">
            <v>TRI FRI VEN TRE LOM PIE LIG EMI TOS MAR UMB LAZ AEM CAM PUG BAS CAL SIC SAR COR</v>
          </cell>
          <cell r="Z1726" t="str">
            <v>Euri-Medit.</v>
          </cell>
          <cell r="AH1726" t="str">
            <v>H scap</v>
          </cell>
          <cell r="AK1726" t="str">
            <v>fossi, stagni, pozze</v>
          </cell>
        </row>
        <row r="1727">
          <cell r="M1727">
            <v>60060010</v>
          </cell>
          <cell r="N1727">
            <v>2540</v>
          </cell>
          <cell r="O1727" t="str">
            <v>Petroselinum sativum Hoffm.</v>
          </cell>
          <cell r="P1727" t="str">
            <v/>
          </cell>
          <cell r="Q1727" t="str">
            <v>XK</v>
          </cell>
          <cell r="R1727" t="str">
            <v>k</v>
          </cell>
          <cell r="S1727" t="str">
            <v>k</v>
          </cell>
          <cell r="T1727" t="str">
            <v>colt.</v>
          </cell>
          <cell r="W1727">
            <v>0</v>
          </cell>
          <cell r="X1727">
            <v>1500</v>
          </cell>
          <cell r="Y1727" t="str">
            <v>TRI FRI VEN TRE LOM PIE LIG EMI TOS MAR UMB LAZ AEM CAM PUG BAS CAL SIC SAR COR</v>
          </cell>
          <cell r="Z1727" t="str">
            <v>Euri-Medit.(E-)</v>
          </cell>
          <cell r="AH1727" t="str">
            <v>H bienn</v>
          </cell>
          <cell r="AK1727" t="str">
            <v>coltivata (alimentare) / subspontanea (incolti)</v>
          </cell>
        </row>
        <row r="1728">
          <cell r="M1728">
            <v>60100010</v>
          </cell>
          <cell r="N1728">
            <v>2543</v>
          </cell>
          <cell r="O1728" t="str">
            <v>Sison amomum L.</v>
          </cell>
          <cell r="P1728" t="str">
            <v/>
          </cell>
          <cell r="Q1728" t="str">
            <v>A</v>
          </cell>
          <cell r="R1728" t="str">
            <v>RR</v>
          </cell>
          <cell r="S1728" t="str">
            <v>RR</v>
          </cell>
          <cell r="W1728">
            <v>0</v>
          </cell>
          <cell r="X1728">
            <v>1000</v>
          </cell>
          <cell r="Y1728" t="str">
            <v>FRI VEN TRE LOM PIE LIG EMI TOS MAR UMB LAZ AEM CAM BAS CAL SIC SAR COR</v>
          </cell>
          <cell r="Z1728" t="str">
            <v>Euri-Medit.Atlantica (Sub-)</v>
          </cell>
          <cell r="AH1728" t="str">
            <v>H bienn</v>
          </cell>
          <cell r="AK1728" t="str">
            <v>siepi, incolti umidi</v>
          </cell>
        </row>
        <row r="1729">
          <cell r="M1729">
            <v>60110010</v>
          </cell>
          <cell r="N1729">
            <v>2544</v>
          </cell>
          <cell r="O1729" t="str">
            <v>Cicuta virosa L.</v>
          </cell>
          <cell r="P1729" t="str">
            <v/>
          </cell>
          <cell r="Q1729" t="str">
            <v>A</v>
          </cell>
          <cell r="R1729" t="str">
            <v>RR</v>
          </cell>
          <cell r="S1729" t="str">
            <v>RR</v>
          </cell>
          <cell r="W1729">
            <v>0</v>
          </cell>
          <cell r="X1729">
            <v>1000</v>
          </cell>
          <cell r="Y1729" t="str">
            <v>VEN TRE LOM</v>
          </cell>
          <cell r="Z1729" t="str">
            <v>Euro-Asiatica temperata</v>
          </cell>
          <cell r="AH1729" t="str">
            <v>H scap</v>
          </cell>
          <cell r="AK1729" t="str">
            <v>paludi, fossi</v>
          </cell>
        </row>
        <row r="1730">
          <cell r="M1730">
            <v>60160030</v>
          </cell>
          <cell r="N1730">
            <v>2548</v>
          </cell>
          <cell r="O1730" t="str">
            <v>Ammi majus L.</v>
          </cell>
          <cell r="P1730" t="str">
            <v/>
          </cell>
          <cell r="Q1730" t="str">
            <v>A</v>
          </cell>
          <cell r="R1730" t="str">
            <v>RR</v>
          </cell>
          <cell r="S1730" t="str">
            <v>RR</v>
          </cell>
          <cell r="W1730">
            <v>0</v>
          </cell>
          <cell r="X1730">
            <v>1300</v>
          </cell>
          <cell r="Y1730" t="str">
            <v>TRI VEN LOM PIE LIG EMI TOS MAR UMB LAZ AEM CAM PUG BAS CAL SIC SAR COR</v>
          </cell>
          <cell r="Z1730" t="str">
            <v>Euri-Medit.</v>
          </cell>
          <cell r="AH1730" t="str">
            <v>T scap</v>
          </cell>
          <cell r="AK1730" t="str">
            <v>incolti, campi (infest.colt.sarchiate), macerie</v>
          </cell>
        </row>
        <row r="1731">
          <cell r="M1731">
            <v>60170010</v>
          </cell>
          <cell r="N1731">
            <v>2549</v>
          </cell>
          <cell r="O1731" t="str">
            <v>Ptychotis saxifraga (L.) Loret et Barr.</v>
          </cell>
          <cell r="P1731" t="str">
            <v/>
          </cell>
          <cell r="Q1731" t="str">
            <v>A</v>
          </cell>
          <cell r="R1731" t="str">
            <v>R</v>
          </cell>
          <cell r="S1731" t="str">
            <v>R</v>
          </cell>
          <cell r="W1731">
            <v>0</v>
          </cell>
          <cell r="X1731">
            <v>800</v>
          </cell>
          <cell r="Y1731" t="str">
            <v>VEN TRE LOM PIE LIG SAR COR</v>
          </cell>
          <cell r="Z1731" t="str">
            <v>Europea (SW-)</v>
          </cell>
          <cell r="AH1731" t="str">
            <v>H bienn</v>
          </cell>
          <cell r="AK1731" t="str">
            <v>incolti aridi</v>
          </cell>
        </row>
        <row r="1732">
          <cell r="M1732">
            <v>60180010</v>
          </cell>
          <cell r="N1732">
            <v>2552</v>
          </cell>
          <cell r="O1732" t="str">
            <v>Falcaria vulgaris Bernh.</v>
          </cell>
          <cell r="P1732" t="str">
            <v/>
          </cell>
          <cell r="Q1732" t="str">
            <v>L</v>
          </cell>
          <cell r="R1732" t="str">
            <v>R*</v>
          </cell>
          <cell r="S1732" t="str">
            <v>-</v>
          </cell>
          <cell r="U1732" t="str">
            <v>CO:Bellagio</v>
          </cell>
          <cell r="V1732" t="str">
            <v>/</v>
          </cell>
          <cell r="W1732">
            <v>0</v>
          </cell>
          <cell r="X1732">
            <v>800</v>
          </cell>
          <cell r="Y1732" t="str">
            <v>FRI TRE LOM PIE AEM</v>
          </cell>
          <cell r="Z1732" t="str">
            <v>Euro-Asiatica (S-Sib.)</v>
          </cell>
          <cell r="AH1732" t="str">
            <v>T scap</v>
          </cell>
          <cell r="AK1732" t="str">
            <v>prati aridi</v>
          </cell>
        </row>
        <row r="1733">
          <cell r="M1733">
            <v>60200010</v>
          </cell>
          <cell r="N1733">
            <v>2553</v>
          </cell>
          <cell r="O1733" t="str">
            <v>Carum carvi L.</v>
          </cell>
          <cell r="P1733" t="str">
            <v/>
          </cell>
          <cell r="Q1733" t="str">
            <v>A</v>
          </cell>
          <cell r="R1733" t="str">
            <v>C</v>
          </cell>
          <cell r="S1733" t="str">
            <v>-</v>
          </cell>
          <cell r="T1733" t="str">
            <v>Bognanco</v>
          </cell>
          <cell r="V1733" t="str">
            <v>/</v>
          </cell>
          <cell r="W1733">
            <v>200</v>
          </cell>
          <cell r="X1733">
            <v>2250</v>
          </cell>
          <cell r="Y1733" t="str">
            <v>TRI FRI VEN TRE LOM PIE LIG EMI TOS UMB</v>
          </cell>
          <cell r="Z1733" t="str">
            <v>Paleotemperata</v>
          </cell>
          <cell r="AH1733" t="str">
            <v>H scap</v>
          </cell>
          <cell r="AK1733" t="str">
            <v>prati montani e subalpini, malghe, sentieri</v>
          </cell>
        </row>
        <row r="1734">
          <cell r="M1734">
            <v>60690020</v>
          </cell>
          <cell r="N1734">
            <v>2557</v>
          </cell>
          <cell r="O1734" t="str">
            <v>Cnidium silaifolium (Jacq.) Simonkai</v>
          </cell>
          <cell r="P1734" t="str">
            <v/>
          </cell>
          <cell r="Q1734" t="str">
            <v>A</v>
          </cell>
          <cell r="R1734" t="str">
            <v>C</v>
          </cell>
          <cell r="S1734" t="str">
            <v>C</v>
          </cell>
          <cell r="W1734">
            <v>0</v>
          </cell>
          <cell r="X1734">
            <v>1000</v>
          </cell>
          <cell r="Y1734" t="str">
            <v>TRI FRI LOM PIE LIG EMI TOS MAR UMB LAZ AEM CAM BAS CAL SIC</v>
          </cell>
          <cell r="Z1734" t="str">
            <v>Europea (SE-)</v>
          </cell>
          <cell r="AH1734" t="str">
            <v>H scap</v>
          </cell>
          <cell r="AI1734" t="str">
            <v>calcare</v>
          </cell>
          <cell r="AK1734" t="str">
            <v>boscaglie termofile, cedui, rupi</v>
          </cell>
        </row>
        <row r="1735">
          <cell r="M1735">
            <v>60700010</v>
          </cell>
          <cell r="N1735">
            <v>2558</v>
          </cell>
          <cell r="O1735" t="str">
            <v>Selinum carvifolia (L.) L.</v>
          </cell>
          <cell r="P1735" t="str">
            <v/>
          </cell>
          <cell r="Q1735" t="str">
            <v>A</v>
          </cell>
          <cell r="R1735" t="str">
            <v>R</v>
          </cell>
          <cell r="S1735" t="str">
            <v>R</v>
          </cell>
          <cell r="W1735">
            <v>0</v>
          </cell>
          <cell r="X1735">
            <v>1000</v>
          </cell>
          <cell r="Y1735" t="str">
            <v>TRI FRI VEN TRE LOM PIE LIG EMI TOS</v>
          </cell>
          <cell r="Z1735" t="str">
            <v>Euro-Siberiana</v>
          </cell>
          <cell r="AH1735" t="str">
            <v>H scap</v>
          </cell>
          <cell r="AK1735" t="str">
            <v>prati umidi torbosi</v>
          </cell>
        </row>
        <row r="1736">
          <cell r="M1736">
            <v>60710010</v>
          </cell>
          <cell r="N1736">
            <v>2559</v>
          </cell>
          <cell r="O1736" t="str">
            <v>Ligusticum mutellinoides (Crantz) Vill.</v>
          </cell>
          <cell r="P1736" t="str">
            <v/>
          </cell>
          <cell r="Q1736" t="str">
            <v>A</v>
          </cell>
          <cell r="R1736" t="str">
            <v>R</v>
          </cell>
          <cell r="S1736" t="str">
            <v>-</v>
          </cell>
          <cell r="T1736" t="str">
            <v>Turlo,Moro,Veglia,Semp.,Cistella</v>
          </cell>
          <cell r="V1736" t="str">
            <v>/</v>
          </cell>
          <cell r="W1736">
            <v>2100</v>
          </cell>
          <cell r="X1736">
            <v>3200</v>
          </cell>
          <cell r="Y1736" t="str">
            <v>FRI VEN TRE LOM PIE LIG</v>
          </cell>
          <cell r="Z1736" t="str">
            <v>Artico-Alpina (Euro-Asiatica)</v>
          </cell>
          <cell r="AH1736" t="str">
            <v>H ros</v>
          </cell>
          <cell r="AI1736" t="str">
            <v>indifferente</v>
          </cell>
          <cell r="AK1736" t="str">
            <v>creste ventose, zolle pioniere (Elinieti,Firmeti)</v>
          </cell>
        </row>
        <row r="1737">
          <cell r="M1737">
            <v>60710020</v>
          </cell>
          <cell r="N1737">
            <v>2560</v>
          </cell>
          <cell r="O1737" t="str">
            <v>Ligusticum mutellina (L.) Crantz</v>
          </cell>
          <cell r="P1737" t="str">
            <v/>
          </cell>
          <cell r="Q1737" t="str">
            <v>A</v>
          </cell>
          <cell r="R1737" t="str">
            <v>C</v>
          </cell>
          <cell r="S1737" t="str">
            <v>-</v>
          </cell>
          <cell r="T1737" t="str">
            <v>Anzasca,Sempione ecc.</v>
          </cell>
          <cell r="V1737" t="str">
            <v>/</v>
          </cell>
          <cell r="W1737">
            <v>1800</v>
          </cell>
          <cell r="X1737">
            <v>3000</v>
          </cell>
          <cell r="Y1737" t="str">
            <v>FRI VEN TRE LOM PIE LIG</v>
          </cell>
          <cell r="Z1737" t="str">
            <v>Orofita Europea (S-)</v>
          </cell>
          <cell r="AH1737" t="str">
            <v>H scap</v>
          </cell>
          <cell r="AK1737" t="str">
            <v>pascoli alpini (Curvuleti,Nardeti), vallette nivali, cespuglieti subalpini</v>
          </cell>
        </row>
        <row r="1738">
          <cell r="M1738">
            <v>60710050</v>
          </cell>
          <cell r="N1738">
            <v>2562</v>
          </cell>
          <cell r="O1738" t="str">
            <v>Ligusticum lucidum Miller</v>
          </cell>
          <cell r="P1738" t="str">
            <v>seguieri (Jacq.) Leute</v>
          </cell>
          <cell r="Q1738" t="str">
            <v>XS</v>
          </cell>
          <cell r="R1738" t="str">
            <v>RR</v>
          </cell>
          <cell r="S1738" t="str">
            <v>-</v>
          </cell>
          <cell r="V1738" t="str">
            <v>/</v>
          </cell>
          <cell r="W1738">
            <v>150</v>
          </cell>
          <cell r="X1738">
            <v>1500</v>
          </cell>
          <cell r="Y1738" t="str">
            <v>FRI VEN TRE LOM AEM</v>
          </cell>
          <cell r="Z1738" t="str">
            <v>Orofita Europea (S-)</v>
          </cell>
          <cell r="AH1738" t="str">
            <v>H scap</v>
          </cell>
          <cell r="AI1738" t="str">
            <v>calcare</v>
          </cell>
          <cell r="AK1738" t="str">
            <v>pietraie, dirupi</v>
          </cell>
        </row>
        <row r="1739">
          <cell r="M1739">
            <v>60710060</v>
          </cell>
          <cell r="N1739">
            <v>2563</v>
          </cell>
          <cell r="O1739" t="str">
            <v>Ligusticum ferulaceum All.</v>
          </cell>
          <cell r="P1739" t="str">
            <v/>
          </cell>
          <cell r="Q1739" t="str">
            <v>V</v>
          </cell>
          <cell r="R1739" t="str">
            <v>?</v>
          </cell>
          <cell r="S1739" t="str">
            <v>-</v>
          </cell>
          <cell r="U1739" t="str">
            <v>da elim.,confusa prob. segnal. BS-LC:Tonale,Legnone,C.Stella,Cavallo</v>
          </cell>
          <cell r="V1739" t="str">
            <v>/</v>
          </cell>
          <cell r="W1739">
            <v>1500</v>
          </cell>
          <cell r="X1739">
            <v>2100</v>
          </cell>
          <cell r="Z1739" t="str">
            <v>Endemica Alpica (W-)</v>
          </cell>
          <cell r="AH1739" t="str">
            <v>H scap</v>
          </cell>
          <cell r="AI1739" t="str">
            <v>calcare</v>
          </cell>
          <cell r="AK1739" t="str">
            <v>rupi, pietraie</v>
          </cell>
        </row>
        <row r="1740">
          <cell r="M1740">
            <v>60820020</v>
          </cell>
          <cell r="N1740">
            <v>2564</v>
          </cell>
          <cell r="O1740" t="str">
            <v>Angelica sylvestris L.</v>
          </cell>
          <cell r="P1740" t="str">
            <v/>
          </cell>
          <cell r="Q1740" t="str">
            <v>A</v>
          </cell>
          <cell r="R1740" t="str">
            <v>C</v>
          </cell>
          <cell r="S1740" t="str">
            <v>C</v>
          </cell>
          <cell r="W1740">
            <v>0</v>
          </cell>
          <cell r="X1740">
            <v>1600</v>
          </cell>
          <cell r="Y1740" t="str">
            <v>TRI FRI VEN TRE LOM PIE LIG EMI TOS MAR UMB LAZ AEM CAM BAS CAL SIC COR</v>
          </cell>
          <cell r="Z1740" t="str">
            <v>Euro-Siberiana</v>
          </cell>
          <cell r="AH1740" t="str">
            <v>H scap</v>
          </cell>
          <cell r="AK1740" t="str">
            <v>boschi umidi, forre</v>
          </cell>
        </row>
        <row r="1741">
          <cell r="M1741">
            <v>60820030</v>
          </cell>
          <cell r="N1741">
            <v>2564</v>
          </cell>
          <cell r="O1741" t="str">
            <v>Angelica archangelica L.</v>
          </cell>
          <cell r="P1741" t="str">
            <v/>
          </cell>
          <cell r="Q1741" t="str">
            <v>XK</v>
          </cell>
          <cell r="R1741" t="str">
            <v>k</v>
          </cell>
          <cell r="S1741" t="str">
            <v>k</v>
          </cell>
          <cell r="T1741" t="str">
            <v>???/Bognanco</v>
          </cell>
          <cell r="U1741" t="str">
            <v>confusa,non spontanea</v>
          </cell>
          <cell r="W1741">
            <v>0</v>
          </cell>
          <cell r="X1741">
            <v>1600</v>
          </cell>
          <cell r="Z1741" t="str">
            <v>Artica (Circum-) (?)</v>
          </cell>
          <cell r="AH1741" t="str">
            <v>H scap</v>
          </cell>
          <cell r="AK1741" t="str">
            <v>coltivata (alimentare)</v>
          </cell>
        </row>
        <row r="1742">
          <cell r="M1742">
            <v>60830010</v>
          </cell>
          <cell r="N1742">
            <v>2565</v>
          </cell>
          <cell r="O1742" t="str">
            <v>Levisticum officinale Koch</v>
          </cell>
          <cell r="P1742" t="str">
            <v/>
          </cell>
          <cell r="Q1742" t="str">
            <v>A</v>
          </cell>
          <cell r="R1742" t="str">
            <v>R</v>
          </cell>
          <cell r="S1742" t="str">
            <v>-</v>
          </cell>
          <cell r="V1742" t="str">
            <v>/</v>
          </cell>
          <cell r="W1742">
            <v>500</v>
          </cell>
          <cell r="X1742">
            <v>1800</v>
          </cell>
          <cell r="Y1742" t="str">
            <v>FRI VEN TRE LOM PIE</v>
          </cell>
          <cell r="Z1742" t="str">
            <v>Asiatica (SW-)</v>
          </cell>
          <cell r="AH1742" t="str">
            <v>H scap</v>
          </cell>
          <cell r="AK1742" t="str">
            <v>coltivata (alimentare) / subspontanea (orti e campi)</v>
          </cell>
        </row>
        <row r="1743">
          <cell r="M1743">
            <v>61100040</v>
          </cell>
          <cell r="N1743">
            <v>2570</v>
          </cell>
          <cell r="O1743" t="str">
            <v>Ferulago campestris (Besser) Grec.</v>
          </cell>
          <cell r="P1743" t="str">
            <v/>
          </cell>
          <cell r="Q1743" t="str">
            <v>A</v>
          </cell>
          <cell r="R1743" t="str">
            <v>R</v>
          </cell>
          <cell r="S1743" t="str">
            <v>R</v>
          </cell>
          <cell r="W1743">
            <v>0</v>
          </cell>
          <cell r="X1743">
            <v>950</v>
          </cell>
          <cell r="Y1743" t="str">
            <v>TRI FRI VEN TRE LOM PIE LIG EMI TOS MAR UMB LAZ AEM CAM PUG BAS CAL SIC</v>
          </cell>
          <cell r="Z1743" t="str">
            <v>Europea (SE-) Pontica</v>
          </cell>
          <cell r="AH1743" t="str">
            <v>H scap</v>
          </cell>
          <cell r="AI1743" t="str">
            <v>calcare</v>
          </cell>
          <cell r="AK1743" t="str">
            <v>prati aridi steppici</v>
          </cell>
        </row>
        <row r="1744">
          <cell r="M1744">
            <v>61160010</v>
          </cell>
          <cell r="N1744">
            <v>2574</v>
          </cell>
          <cell r="O1744" t="str">
            <v>Peucedanum officinale L.</v>
          </cell>
          <cell r="P1744" t="str">
            <v/>
          </cell>
          <cell r="Q1744" t="str">
            <v>A</v>
          </cell>
          <cell r="R1744" t="str">
            <v>R</v>
          </cell>
          <cell r="S1744" t="str">
            <v>R</v>
          </cell>
          <cell r="W1744">
            <v>0</v>
          </cell>
          <cell r="X1744">
            <v>1000</v>
          </cell>
          <cell r="Y1744" t="str">
            <v>VEN LOM PIE LIG EMI TOS AEM CAM PUG BAS CAL</v>
          </cell>
          <cell r="Z1744" t="str">
            <v>Euro-Asiatica Pontica (Sub-)</v>
          </cell>
          <cell r="AH1744" t="str">
            <v>H scap</v>
          </cell>
          <cell r="AK1744" t="str">
            <v>incolti aridi</v>
          </cell>
        </row>
        <row r="1745">
          <cell r="M1745">
            <v>61160120</v>
          </cell>
          <cell r="N1745">
            <v>2577</v>
          </cell>
          <cell r="O1745" t="str">
            <v>Peucedanum carvifolia Vill.</v>
          </cell>
          <cell r="P1745" t="str">
            <v/>
          </cell>
          <cell r="Q1745" t="str">
            <v>A</v>
          </cell>
          <cell r="R1745" t="str">
            <v>R</v>
          </cell>
          <cell r="S1745" t="str">
            <v>R</v>
          </cell>
          <cell r="W1745">
            <v>0</v>
          </cell>
          <cell r="X1745">
            <v>1800</v>
          </cell>
          <cell r="Y1745" t="str">
            <v>TRI FRI VEN TRE LOM PIE MAR AEM SIC</v>
          </cell>
          <cell r="Z1745" t="str">
            <v>Europeo-Caucasica Pontica (Sub-) (?)</v>
          </cell>
          <cell r="AH1745" t="str">
            <v>H scap</v>
          </cell>
          <cell r="AK1745" t="str">
            <v>prati umidi, boschi</v>
          </cell>
        </row>
        <row r="1746">
          <cell r="M1746">
            <v>61160130</v>
          </cell>
          <cell r="N1746">
            <v>2578</v>
          </cell>
          <cell r="O1746" t="str">
            <v>Peucedanum schottii Besser</v>
          </cell>
          <cell r="P1746" t="str">
            <v/>
          </cell>
          <cell r="Q1746" t="str">
            <v>A</v>
          </cell>
          <cell r="R1746" t="str">
            <v>R</v>
          </cell>
          <cell r="S1746" t="str">
            <v>R</v>
          </cell>
          <cell r="W1746">
            <v>0</v>
          </cell>
          <cell r="X1746">
            <v>1500</v>
          </cell>
          <cell r="Y1746" t="str">
            <v>TRI FRI VEN TRE LOM PIE LIG TOS UMB LAZ AEM CAM BAS CAL</v>
          </cell>
          <cell r="Z1746" t="str">
            <v>Europea (SE-) Illirica (Sub-) (?)</v>
          </cell>
          <cell r="AH1746" t="str">
            <v>H scap</v>
          </cell>
          <cell r="AI1746" t="str">
            <v>calcare</v>
          </cell>
          <cell r="AK1746" t="str">
            <v>boscaglie, cespuglieti</v>
          </cell>
        </row>
        <row r="1747">
          <cell r="M1747">
            <v>61160200</v>
          </cell>
          <cell r="N1747">
            <v>2579</v>
          </cell>
          <cell r="O1747" t="str">
            <v>Peucedanum venetum (Sprengel) Koch</v>
          </cell>
          <cell r="P1747" t="str">
            <v/>
          </cell>
          <cell r="Q1747" t="str">
            <v>A</v>
          </cell>
          <cell r="R1747" t="str">
            <v>C</v>
          </cell>
          <cell r="S1747" t="str">
            <v>C</v>
          </cell>
          <cell r="T1747" t="str">
            <v>Mergozzolo</v>
          </cell>
          <cell r="W1747">
            <v>0</v>
          </cell>
          <cell r="X1747">
            <v>1200</v>
          </cell>
          <cell r="Y1747" t="str">
            <v>TRI FRI VEN TRE LOM PIE LIG EMI TOS MAR AEM CAM</v>
          </cell>
          <cell r="Z1747" t="str">
            <v>Europea (SW-)</v>
          </cell>
          <cell r="AH1747" t="str">
            <v>H scap</v>
          </cell>
          <cell r="AK1747" t="str">
            <v>boscaglie, cespuglieti</v>
          </cell>
        </row>
        <row r="1748">
          <cell r="M1748">
            <v>61160210</v>
          </cell>
          <cell r="N1748">
            <v>2580</v>
          </cell>
          <cell r="O1748" t="str">
            <v>Peucedanum austriacum (Jacq.) Koch</v>
          </cell>
          <cell r="P1748" t="str">
            <v/>
          </cell>
          <cell r="Q1748" t="str">
            <v>A</v>
          </cell>
          <cell r="R1748" t="str">
            <v>R</v>
          </cell>
          <cell r="S1748" t="str">
            <v>-</v>
          </cell>
          <cell r="V1748" t="str">
            <v>/</v>
          </cell>
          <cell r="W1748">
            <v>200</v>
          </cell>
          <cell r="X1748">
            <v>1700</v>
          </cell>
          <cell r="Y1748" t="str">
            <v>TRI FRI VEN TRE LOM PIE EMI TOS MAR UMB AEM CAM BAS CAL</v>
          </cell>
          <cell r="Z1748" t="str">
            <v>Europea (SE-)</v>
          </cell>
          <cell r="AH1748" t="str">
            <v>H scap</v>
          </cell>
          <cell r="AI1748" t="str">
            <v>silice</v>
          </cell>
          <cell r="AK1748" t="str">
            <v>boschi, forre, rupi</v>
          </cell>
        </row>
        <row r="1749">
          <cell r="M1749">
            <v>61160220</v>
          </cell>
          <cell r="N1749">
            <v>2581</v>
          </cell>
          <cell r="O1749" t="str">
            <v>Peucedanum oreoselinum (L.) Moench</v>
          </cell>
          <cell r="P1749" t="str">
            <v/>
          </cell>
          <cell r="Q1749" t="str">
            <v>A</v>
          </cell>
          <cell r="R1749" t="str">
            <v>C</v>
          </cell>
          <cell r="S1749" t="str">
            <v>-</v>
          </cell>
          <cell r="V1749" t="str">
            <v>/</v>
          </cell>
          <cell r="W1749">
            <v>0</v>
          </cell>
          <cell r="X1749">
            <v>1200</v>
          </cell>
          <cell r="Y1749" t="str">
            <v>TRI FRI VEN TRE LOM PIE LIG EMI TOS MAR UMB LAZ AEM CAM PUG BAS CAL</v>
          </cell>
          <cell r="Z1749" t="str">
            <v>Europeo-Caucasica Pontica (Sub-) (?)</v>
          </cell>
          <cell r="AH1749" t="str">
            <v>H scap</v>
          </cell>
          <cell r="AK1749" t="str">
            <v>prati aridi steppici, boscaglie, radure</v>
          </cell>
        </row>
        <row r="1750">
          <cell r="M1750">
            <v>61160240</v>
          </cell>
          <cell r="N1750">
            <v>2582</v>
          </cell>
          <cell r="O1750" t="str">
            <v>Peucedanum palustre (L.) Moench</v>
          </cell>
          <cell r="P1750" t="str">
            <v/>
          </cell>
          <cell r="Q1750" t="str">
            <v>A</v>
          </cell>
          <cell r="R1750" t="str">
            <v>R</v>
          </cell>
          <cell r="S1750" t="str">
            <v>RR</v>
          </cell>
          <cell r="V1750" t="str">
            <v>via scomp.</v>
          </cell>
          <cell r="W1750">
            <v>0</v>
          </cell>
          <cell r="X1750">
            <v>800</v>
          </cell>
          <cell r="Y1750" t="str">
            <v>FRI VEN TRE LOM PIE EMI TOS</v>
          </cell>
          <cell r="Z1750" t="str">
            <v>Euro-Siberiana</v>
          </cell>
          <cell r="AH1750" t="str">
            <v>H scap</v>
          </cell>
          <cell r="AK1750" t="str">
            <v>paludi, prati umidi, sponde, fossi</v>
          </cell>
        </row>
        <row r="1751">
          <cell r="M1751">
            <v>61160250</v>
          </cell>
          <cell r="N1751">
            <v>2583</v>
          </cell>
          <cell r="O1751" t="str">
            <v>Peucedanum cervaria (L.) Lapeyr.</v>
          </cell>
          <cell r="P1751" t="str">
            <v/>
          </cell>
          <cell r="Q1751" t="str">
            <v>A</v>
          </cell>
          <cell r="R1751" t="str">
            <v>C</v>
          </cell>
          <cell r="S1751" t="str">
            <v>-</v>
          </cell>
          <cell r="V1751" t="str">
            <v>/</v>
          </cell>
          <cell r="W1751">
            <v>0</v>
          </cell>
          <cell r="X1751">
            <v>1200</v>
          </cell>
          <cell r="Y1751" t="str">
            <v>TRI FRI VEN TRE LOM PIE LIG EMI TOS MAR UMB LAZ AEM CAM</v>
          </cell>
          <cell r="Z1751" t="str">
            <v>Euro-Siberiana</v>
          </cell>
          <cell r="AH1751" t="str">
            <v>H scap</v>
          </cell>
          <cell r="AK1751" t="str">
            <v>boscaglie, boschi di latif., cespuglieti, cedui</v>
          </cell>
        </row>
        <row r="1752">
          <cell r="M1752">
            <v>61160260</v>
          </cell>
          <cell r="N1752">
            <v>2584</v>
          </cell>
          <cell r="O1752" t="str">
            <v>Peucedanum ostruthium (L.) Koch</v>
          </cell>
          <cell r="P1752" t="str">
            <v/>
          </cell>
          <cell r="Q1752" t="str">
            <v>A</v>
          </cell>
          <cell r="R1752" t="str">
            <v>R</v>
          </cell>
          <cell r="S1752" t="str">
            <v>-</v>
          </cell>
          <cell r="T1752" t="str">
            <v>Vigezzo,Sempione,Formazza</v>
          </cell>
          <cell r="V1752" t="str">
            <v>/</v>
          </cell>
          <cell r="W1752">
            <v>1300</v>
          </cell>
          <cell r="X1752">
            <v>2700</v>
          </cell>
          <cell r="Y1752" t="str">
            <v>FRI VEN TRE LOM PIE LIG EMI TOS</v>
          </cell>
          <cell r="Z1752" t="str">
            <v>Orofita Europea (ex Alpino-Pirenaica)</v>
          </cell>
          <cell r="AH1752" t="str">
            <v>H scap</v>
          </cell>
          <cell r="AI1752" t="str">
            <v>silice</v>
          </cell>
          <cell r="AK1752" t="str">
            <v>cespuglieti subalpini, boscaglie umide (Alnete v.), pietraie umide</v>
          </cell>
        </row>
        <row r="1753">
          <cell r="M1753">
            <v>61160270</v>
          </cell>
          <cell r="N1753">
            <v>2585</v>
          </cell>
          <cell r="O1753" t="str">
            <v>Peucedanum verticillare (L.) Koch</v>
          </cell>
          <cell r="P1753" t="str">
            <v/>
          </cell>
          <cell r="Q1753" t="str">
            <v>A</v>
          </cell>
          <cell r="R1753" t="str">
            <v>R</v>
          </cell>
          <cell r="S1753" t="str">
            <v>R</v>
          </cell>
          <cell r="W1753">
            <v>0</v>
          </cell>
          <cell r="X1753">
            <v>1600</v>
          </cell>
          <cell r="Y1753" t="str">
            <v>FRI VEN TRE LOM PIE EMI TOS MAR UMB LAZ AEM CAM</v>
          </cell>
          <cell r="Z1753" t="str">
            <v>Orofita Europea (S-)(Alpino-Appenninica)</v>
          </cell>
          <cell r="AH1753" t="str">
            <v>H scap</v>
          </cell>
          <cell r="AK1753" t="str">
            <v>greti fluviali, torrenti, pietraie, forre</v>
          </cell>
        </row>
        <row r="1754">
          <cell r="M1754">
            <v>61200010</v>
          </cell>
          <cell r="N1754">
            <v>2586</v>
          </cell>
          <cell r="O1754" t="str">
            <v>Pastinaca sativa L.</v>
          </cell>
          <cell r="P1754" t="str">
            <v/>
          </cell>
          <cell r="Q1754" t="str">
            <v>A</v>
          </cell>
          <cell r="R1754" t="str">
            <v>C</v>
          </cell>
          <cell r="S1754" t="str">
            <v>C</v>
          </cell>
          <cell r="T1754" t="str">
            <v>fondovalli</v>
          </cell>
          <cell r="W1754">
            <v>0</v>
          </cell>
          <cell r="X1754">
            <v>1500</v>
          </cell>
          <cell r="Y1754" t="str">
            <v>TRI FRI VEN TRE LOM PIE LIG EMI TOS MAR UMB LAZ AEM CAM PUG BAS CAL SIC SAR COR</v>
          </cell>
          <cell r="Z1754" t="str">
            <v>Subcosmopolita (ex Euro-Siberiana)</v>
          </cell>
          <cell r="AH1754" t="str">
            <v>H bienn</v>
          </cell>
          <cell r="AK1754" t="str">
            <v>incolti, orti, prati stabili</v>
          </cell>
        </row>
        <row r="1755">
          <cell r="M1755">
            <v>61200011</v>
          </cell>
          <cell r="N1755">
            <v>2586</v>
          </cell>
          <cell r="O1755" t="str">
            <v>Pastinaca sativa L.</v>
          </cell>
          <cell r="P1755" t="str">
            <v>sativa</v>
          </cell>
          <cell r="Q1755" t="str">
            <v>XS</v>
          </cell>
          <cell r="R1755" t="str">
            <v>k/R</v>
          </cell>
          <cell r="S1755" t="str">
            <v>k</v>
          </cell>
          <cell r="W1755">
            <v>0</v>
          </cell>
          <cell r="X1755">
            <v>1500</v>
          </cell>
          <cell r="Z1755" t="str">
            <v>Subcosmopolita (ex Euro-Siberiana)</v>
          </cell>
          <cell r="AH1755" t="str">
            <v>H bienn</v>
          </cell>
          <cell r="AK1755" t="str">
            <v>prati stabili, incolti (inselvatichita) / coltivata (alimentare)</v>
          </cell>
        </row>
        <row r="1756">
          <cell r="M1756">
            <v>61200012</v>
          </cell>
          <cell r="N1756">
            <v>2586</v>
          </cell>
          <cell r="O1756" t="str">
            <v>Pastinaca sativa L.</v>
          </cell>
          <cell r="P1756" t="str">
            <v>sylvestris ( Miller) Rouy et Cam.</v>
          </cell>
          <cell r="Q1756" t="str">
            <v>XS</v>
          </cell>
          <cell r="R1756" t="str">
            <v>R</v>
          </cell>
          <cell r="S1756" t="str">
            <v>R</v>
          </cell>
          <cell r="U1756" t="str">
            <v>da vrf/area da prec.</v>
          </cell>
          <cell r="W1756">
            <v>0</v>
          </cell>
          <cell r="X1756">
            <v>1500</v>
          </cell>
          <cell r="Z1756" t="str">
            <v>Subcosmopolita (ex Euro-Siberiana)</v>
          </cell>
          <cell r="AH1756" t="str">
            <v>H bienn</v>
          </cell>
          <cell r="AK1756" t="str">
            <v>incolti, orti, prati stabili</v>
          </cell>
        </row>
        <row r="1757">
          <cell r="M1757">
            <v>61220100</v>
          </cell>
          <cell r="N1757">
            <v>2588</v>
          </cell>
          <cell r="O1757" t="str">
            <v>Heracleum pyrenaicum Lam.</v>
          </cell>
          <cell r="P1757" t="str">
            <v/>
          </cell>
          <cell r="Q1757" t="str">
            <v>L</v>
          </cell>
          <cell r="R1757" t="str">
            <v>R*</v>
          </cell>
          <cell r="S1757" t="str">
            <v>-</v>
          </cell>
          <cell r="U1757" t="str">
            <v>Alpi Mer.</v>
          </cell>
          <cell r="V1757" t="str">
            <v>/</v>
          </cell>
          <cell r="W1757">
            <v>1000</v>
          </cell>
          <cell r="X1757">
            <v>2500</v>
          </cell>
          <cell r="Z1757" t="str">
            <v>Orofita Europea (S-)</v>
          </cell>
          <cell r="AH1757" t="str">
            <v>H scap</v>
          </cell>
          <cell r="AI1757" t="str">
            <v>calcare</v>
          </cell>
          <cell r="AK1757" t="str">
            <v>pietraie, macereti, pendii sassosi</v>
          </cell>
        </row>
        <row r="1758">
          <cell r="M1758">
            <v>61220101</v>
          </cell>
          <cell r="N1758">
            <v>2588</v>
          </cell>
          <cell r="O1758" t="str">
            <v>Heracleum pyrenaicum Lam.</v>
          </cell>
          <cell r="P1758" t="str">
            <v>pyrenaicum</v>
          </cell>
          <cell r="Q1758" t="str">
            <v>XS</v>
          </cell>
          <cell r="R1758" t="str">
            <v>R*</v>
          </cell>
          <cell r="S1758" t="str">
            <v>-</v>
          </cell>
          <cell r="U1758" t="str">
            <v>Alpi Mer.</v>
          </cell>
          <cell r="V1758" t="str">
            <v>/</v>
          </cell>
          <cell r="W1758">
            <v>1000</v>
          </cell>
          <cell r="X1758">
            <v>2500</v>
          </cell>
          <cell r="Y1758" t="str">
            <v>FRI VEN TRE LOM PIE LIG MAR UMB LAZ AEM CAM SIC</v>
          </cell>
          <cell r="Z1758" t="str">
            <v>Orofita Europea (S-)</v>
          </cell>
          <cell r="AH1758" t="str">
            <v>H scap</v>
          </cell>
          <cell r="AI1758" t="str">
            <v>calcare</v>
          </cell>
          <cell r="AK1758" t="str">
            <v>pendii franosi, prati sassosi, sentieri (ambienti umidi)</v>
          </cell>
        </row>
        <row r="1759">
          <cell r="M1759">
            <v>61220102</v>
          </cell>
          <cell r="N1759">
            <v>2588</v>
          </cell>
          <cell r="O1759" t="str">
            <v>Heracleum pyrenaicum Lam.</v>
          </cell>
          <cell r="P1759" t="str">
            <v>pollinianum (Bertol.) Pedrotti et Pign.</v>
          </cell>
          <cell r="Q1759" t="str">
            <v>XS</v>
          </cell>
          <cell r="R1759" t="str">
            <v>R*</v>
          </cell>
          <cell r="S1759" t="str">
            <v>-</v>
          </cell>
          <cell r="U1759" t="str">
            <v>BG:da vrf</v>
          </cell>
          <cell r="V1759" t="str">
            <v>/</v>
          </cell>
          <cell r="W1759">
            <v>1000</v>
          </cell>
          <cell r="X1759">
            <v>2500</v>
          </cell>
          <cell r="Y1759" t="str">
            <v xml:space="preserve">FRI VEN TRE LOM  AEM </v>
          </cell>
          <cell r="Z1759" t="str">
            <v>Orofita Europea (SE-)(E-Alpino-Illirica)</v>
          </cell>
          <cell r="AH1759" t="str">
            <v>H scap</v>
          </cell>
          <cell r="AI1759" t="str">
            <v>calcare</v>
          </cell>
          <cell r="AK1759" t="str">
            <v>macereti</v>
          </cell>
        </row>
        <row r="1760">
          <cell r="M1760">
            <v>61220050</v>
          </cell>
          <cell r="N1760">
            <v>2589</v>
          </cell>
          <cell r="O1760" t="str">
            <v>Heracleum sphondylium L.</v>
          </cell>
          <cell r="P1760" t="str">
            <v/>
          </cell>
          <cell r="Q1760" t="str">
            <v>A</v>
          </cell>
          <cell r="R1760" t="str">
            <v>C</v>
          </cell>
          <cell r="S1760" t="str">
            <v>C</v>
          </cell>
          <cell r="W1760">
            <v>0</v>
          </cell>
          <cell r="X1760">
            <v>2500</v>
          </cell>
          <cell r="Y1760" t="str">
            <v>TRI FRI VEN TRE LOM PIE LIG EMI TOS MAR UMB LAZ AEM CAM PUG BAS CAL SIC</v>
          </cell>
          <cell r="Z1760" t="str">
            <v>Paleotemperata</v>
          </cell>
          <cell r="AH1760" t="str">
            <v>H scap</v>
          </cell>
          <cell r="AI1760" t="str">
            <v>nitrofila</v>
          </cell>
          <cell r="AK1760" t="str">
            <v>prati stabili, radure, incolti</v>
          </cell>
        </row>
        <row r="1761">
          <cell r="M1761">
            <v>61220051</v>
          </cell>
          <cell r="N1761">
            <v>2589</v>
          </cell>
          <cell r="O1761" t="str">
            <v>Heracleum sphondylium L.</v>
          </cell>
          <cell r="P1761" t="str">
            <v>sphondylium</v>
          </cell>
          <cell r="Q1761" t="str">
            <v>XS</v>
          </cell>
          <cell r="R1761" t="str">
            <v>C</v>
          </cell>
          <cell r="S1761" t="str">
            <v>C</v>
          </cell>
          <cell r="W1761">
            <v>0</v>
          </cell>
          <cell r="X1761">
            <v>2500</v>
          </cell>
          <cell r="Y1761" t="str">
            <v xml:space="preserve">TRI FRI VEN TRE LOM PIE LIG EMI TOS </v>
          </cell>
          <cell r="Z1761" t="str">
            <v>Paleotemperata</v>
          </cell>
          <cell r="AH1761" t="str">
            <v>H scap</v>
          </cell>
          <cell r="AI1761" t="str">
            <v>nitrofila</v>
          </cell>
          <cell r="AK1761" t="str">
            <v>prati stabili, boschi umidi</v>
          </cell>
        </row>
        <row r="1762">
          <cell r="M1762">
            <v>61220052</v>
          </cell>
          <cell r="N1762">
            <v>2589</v>
          </cell>
          <cell r="O1762" t="str">
            <v>Heracleum sphondylium L.</v>
          </cell>
          <cell r="P1762" t="str">
            <v>ternatum (Velen.) Brummit</v>
          </cell>
          <cell r="Q1762" t="str">
            <v>XS</v>
          </cell>
          <cell r="R1762" t="str">
            <v>?</v>
          </cell>
          <cell r="S1762" t="str">
            <v>-</v>
          </cell>
          <cell r="V1762" t="str">
            <v>/</v>
          </cell>
          <cell r="W1762">
            <v>0</v>
          </cell>
          <cell r="X1762">
            <v>2500</v>
          </cell>
          <cell r="Z1762" t="str">
            <v>Paleotemperata</v>
          </cell>
          <cell r="AH1762" t="str">
            <v>H scap</v>
          </cell>
          <cell r="AI1762" t="str">
            <v>nitrofila</v>
          </cell>
          <cell r="AK1762" t="str">
            <v>prati, siepi, radure (Faggete pmp)</v>
          </cell>
        </row>
        <row r="1763">
          <cell r="M1763">
            <v>61220053</v>
          </cell>
          <cell r="N1763">
            <v>2589</v>
          </cell>
          <cell r="O1763" t="str">
            <v>Heracleum sphondylium L.</v>
          </cell>
          <cell r="P1763" t="str">
            <v>sibiricum (L.) Simonkai</v>
          </cell>
          <cell r="Q1763" t="str">
            <v>XS</v>
          </cell>
          <cell r="R1763" t="str">
            <v>?</v>
          </cell>
          <cell r="S1763" t="str">
            <v>-</v>
          </cell>
          <cell r="T1763" t="str">
            <v>???/Vigezzo,Sempione</v>
          </cell>
          <cell r="V1763" t="str">
            <v>/</v>
          </cell>
          <cell r="W1763">
            <v>0</v>
          </cell>
          <cell r="X1763">
            <v>2500</v>
          </cell>
          <cell r="Z1763" t="str">
            <v>Paleotemperata</v>
          </cell>
          <cell r="AH1763" t="str">
            <v>H scap</v>
          </cell>
          <cell r="AI1763" t="str">
            <v>nitrofila</v>
          </cell>
          <cell r="AK1763" t="str">
            <v>boschi di latif. (Castagneti,Faggete pmp)</v>
          </cell>
        </row>
        <row r="1764">
          <cell r="M1764">
            <v>61220090</v>
          </cell>
          <cell r="N1764">
            <v>2590</v>
          </cell>
          <cell r="O1764" t="str">
            <v>Heracleum mantegezzianum Sommmier et Levier</v>
          </cell>
          <cell r="P1764" t="str">
            <v/>
          </cell>
          <cell r="Q1764" t="str">
            <v>XK</v>
          </cell>
          <cell r="R1764" t="str">
            <v>k</v>
          </cell>
          <cell r="S1764" t="str">
            <v>-</v>
          </cell>
          <cell r="V1764" t="str">
            <v>/</v>
          </cell>
          <cell r="W1764">
            <v>500</v>
          </cell>
          <cell r="X1764">
            <v>1500</v>
          </cell>
          <cell r="Z1764" t="str">
            <v>Asiatica (Orofita W-) (Caucaso)</v>
          </cell>
          <cell r="AH1764" t="str">
            <v>H scap</v>
          </cell>
          <cell r="AK1764" t="str">
            <v>coltivata (ornamentale) / subspontanea</v>
          </cell>
        </row>
        <row r="1765">
          <cell r="M1765">
            <v>61280010</v>
          </cell>
          <cell r="N1765">
            <v>2591</v>
          </cell>
          <cell r="O1765" t="str">
            <v>Tordylium maximum L.</v>
          </cell>
          <cell r="P1765" t="str">
            <v/>
          </cell>
          <cell r="Q1765" t="str">
            <v>A</v>
          </cell>
          <cell r="R1765" t="str">
            <v>R</v>
          </cell>
          <cell r="S1765" t="str">
            <v>R</v>
          </cell>
          <cell r="W1765">
            <v>0</v>
          </cell>
          <cell r="X1765">
            <v>800</v>
          </cell>
          <cell r="Y1765" t="str">
            <v>TRI FRI VEN TRE LOM PIE LIG EMI TOS MAR UMB LAZ AEM CAM PUG BAS CAL SIC SAR COR</v>
          </cell>
          <cell r="Z1765" t="str">
            <v>Euri-Medit.</v>
          </cell>
          <cell r="AH1765" t="str">
            <v>T scap</v>
          </cell>
          <cell r="AK1765" t="str">
            <v>incolti, prati aridi</v>
          </cell>
        </row>
        <row r="1766">
          <cell r="M1766">
            <v>61360010</v>
          </cell>
          <cell r="N1766">
            <v>2596</v>
          </cell>
          <cell r="O1766" t="str">
            <v>Laserpitium siler L.</v>
          </cell>
          <cell r="P1766" t="str">
            <v/>
          </cell>
          <cell r="Q1766" t="str">
            <v>A</v>
          </cell>
          <cell r="R1766" t="str">
            <v>C</v>
          </cell>
          <cell r="S1766" t="str">
            <v>-</v>
          </cell>
          <cell r="T1766" t="str">
            <v>Strona,Divedro</v>
          </cell>
          <cell r="V1766" t="str">
            <v>/</v>
          </cell>
          <cell r="W1766">
            <v>200</v>
          </cell>
          <cell r="X1766">
            <v>2400</v>
          </cell>
          <cell r="Y1766" t="str">
            <v>TRI FRI VEN TRE LOM PIE LIG EMI TOS MAR UMB AEM</v>
          </cell>
          <cell r="Z1766" t="str">
            <v>Orofita Europea (S-)</v>
          </cell>
          <cell r="AH1766" t="str">
            <v>H scap</v>
          </cell>
          <cell r="AK1766" t="str">
            <v>prati aridi montani, boscaglie</v>
          </cell>
        </row>
        <row r="1767">
          <cell r="M1767">
            <v>61360020</v>
          </cell>
          <cell r="N1767">
            <v>2598</v>
          </cell>
          <cell r="O1767" t="str">
            <v>Laserpitium latifolium L.</v>
          </cell>
          <cell r="P1767" t="str">
            <v/>
          </cell>
          <cell r="Q1767" t="str">
            <v>A</v>
          </cell>
          <cell r="R1767" t="str">
            <v>C</v>
          </cell>
          <cell r="S1767" t="str">
            <v>-</v>
          </cell>
          <cell r="V1767" t="str">
            <v>/</v>
          </cell>
          <cell r="W1767">
            <v>500</v>
          </cell>
          <cell r="X1767">
            <v>2100</v>
          </cell>
          <cell r="Y1767" t="str">
            <v>TRI FRI VEN TRE LOM PIE LIG EMI TOS MAR UMB LAZ AEM CAM BAS CAL</v>
          </cell>
          <cell r="Z1767" t="str">
            <v>Europea</v>
          </cell>
          <cell r="AH1767" t="str">
            <v>H scap</v>
          </cell>
          <cell r="AK1767" t="str">
            <v>pendii rupestri aridi, prati aridi montani</v>
          </cell>
        </row>
        <row r="1768">
          <cell r="M1768">
            <v>61360050</v>
          </cell>
          <cell r="N1768">
            <v>2599</v>
          </cell>
          <cell r="O1768" t="str">
            <v>Laserpitium krapfii Crantz</v>
          </cell>
          <cell r="P1768" t="str">
            <v/>
          </cell>
          <cell r="Q1768" t="str">
            <v>A</v>
          </cell>
          <cell r="R1768" t="str">
            <v>C</v>
          </cell>
          <cell r="S1768" t="str">
            <v>-</v>
          </cell>
          <cell r="V1768" t="str">
            <v>/</v>
          </cell>
          <cell r="W1768">
            <v>500</v>
          </cell>
          <cell r="X1768">
            <v>2350</v>
          </cell>
          <cell r="Y1768" t="str">
            <v>VEN TRE LOM PIE</v>
          </cell>
          <cell r="Z1768" t="str">
            <v>Orofita Europea (SE-)</v>
          </cell>
          <cell r="AH1768" t="str">
            <v>H scap</v>
          </cell>
          <cell r="AK1768" t="str">
            <v>pendii sassosi, cespuglieti subalpini</v>
          </cell>
        </row>
        <row r="1769">
          <cell r="M1769">
            <v>61360051</v>
          </cell>
          <cell r="N1769">
            <v>2599</v>
          </cell>
          <cell r="O1769" t="str">
            <v>Laserpitium krapfii Crantz</v>
          </cell>
          <cell r="P1769" t="str">
            <v>krapfii</v>
          </cell>
          <cell r="Q1769" t="str">
            <v>XS</v>
          </cell>
          <cell r="R1769" t="str">
            <v>?</v>
          </cell>
          <cell r="S1769" t="str">
            <v>-</v>
          </cell>
          <cell r="U1769" t="str">
            <v>da elim.,confusa prob. segnal. CO</v>
          </cell>
          <cell r="V1769" t="str">
            <v>/</v>
          </cell>
          <cell r="W1769">
            <v>500</v>
          </cell>
          <cell r="X1769">
            <v>1300</v>
          </cell>
          <cell r="Z1769" t="str">
            <v>Orofita Europea (SE-)</v>
          </cell>
          <cell r="AH1769" t="str">
            <v>H scap</v>
          </cell>
          <cell r="AK1769" t="str">
            <v>pendii sassosi, cespuglieti subalpini</v>
          </cell>
        </row>
        <row r="1770">
          <cell r="M1770">
            <v>61360052</v>
          </cell>
          <cell r="N1770">
            <v>2599</v>
          </cell>
          <cell r="O1770" t="str">
            <v>Laserpitium krapfii Crantz</v>
          </cell>
          <cell r="P1770" t="str">
            <v>gaudinii (Moretti) Thell</v>
          </cell>
          <cell r="Q1770" t="str">
            <v>XS</v>
          </cell>
          <cell r="R1770" t="str">
            <v>C</v>
          </cell>
          <cell r="S1770" t="str">
            <v>-</v>
          </cell>
          <cell r="T1770" t="str">
            <v>C.Tic.,Ossola</v>
          </cell>
          <cell r="V1770" t="str">
            <v>/</v>
          </cell>
          <cell r="W1770">
            <v>600</v>
          </cell>
          <cell r="X1770">
            <v>2350</v>
          </cell>
          <cell r="Y1770" t="str">
            <v>VEN TRE LOM PIE</v>
          </cell>
          <cell r="Z1770" t="str">
            <v>Endemica</v>
          </cell>
          <cell r="AH1770" t="str">
            <v>H scap</v>
          </cell>
          <cell r="AK1770" t="str">
            <v>pendii sassosi, cespuglieti subalpini</v>
          </cell>
        </row>
        <row r="1771">
          <cell r="M1771">
            <v>61360060</v>
          </cell>
          <cell r="N1771">
            <v>2600</v>
          </cell>
          <cell r="O1771" t="str">
            <v>Laserpitium peucedanoides L.</v>
          </cell>
          <cell r="P1771" t="str">
            <v/>
          </cell>
          <cell r="Q1771" t="str">
            <v>A</v>
          </cell>
          <cell r="R1771" t="str">
            <v>R</v>
          </cell>
          <cell r="S1771" t="str">
            <v>-</v>
          </cell>
          <cell r="V1771" t="str">
            <v>/</v>
          </cell>
          <cell r="W1771">
            <v>500</v>
          </cell>
          <cell r="X1771">
            <v>2400</v>
          </cell>
          <cell r="Y1771" t="str">
            <v>FRI VEN TRE LOM</v>
          </cell>
          <cell r="Z1771" t="str">
            <v>Orofita Europea (SE-)(Alpino-Dinarica)</v>
          </cell>
          <cell r="AH1771" t="str">
            <v>H scap</v>
          </cell>
          <cell r="AI1771" t="str">
            <v>calcare</v>
          </cell>
          <cell r="AK1771" t="str">
            <v>pascoli subalpini e alpini (Seslerieti)</v>
          </cell>
        </row>
        <row r="1772">
          <cell r="M1772">
            <v>61360080</v>
          </cell>
          <cell r="N1772">
            <v>2601</v>
          </cell>
          <cell r="O1772" t="str">
            <v>Laserpitium nitidum Zanted.</v>
          </cell>
          <cell r="P1772" t="str">
            <v/>
          </cell>
          <cell r="Q1772" t="str">
            <v>L</v>
          </cell>
          <cell r="R1772" t="str">
            <v>R*</v>
          </cell>
          <cell r="S1772" t="str">
            <v>-</v>
          </cell>
          <cell r="U1772" t="str">
            <v>BS-LC:Giudicarie-Grigne</v>
          </cell>
          <cell r="V1772" t="str">
            <v>/</v>
          </cell>
          <cell r="W1772">
            <v>700</v>
          </cell>
          <cell r="X1772">
            <v>1800</v>
          </cell>
          <cell r="Y1772" t="str">
            <v>TRE LOM</v>
          </cell>
          <cell r="Z1772" t="str">
            <v>Endemica Prealpina</v>
          </cell>
          <cell r="AH1772" t="str">
            <v>H scap</v>
          </cell>
          <cell r="AI1772" t="str">
            <v>calcare</v>
          </cell>
          <cell r="AK1772" t="str">
            <v>prati aridi sassosi</v>
          </cell>
        </row>
        <row r="1773">
          <cell r="M1773">
            <v>61360090</v>
          </cell>
          <cell r="N1773">
            <v>2602</v>
          </cell>
          <cell r="O1773" t="str">
            <v>Laserpitium halleri Crantz</v>
          </cell>
          <cell r="P1773" t="str">
            <v>halleri</v>
          </cell>
          <cell r="Q1773" t="str">
            <v>XS</v>
          </cell>
          <cell r="R1773" t="str">
            <v>C</v>
          </cell>
          <cell r="S1773" t="str">
            <v>-</v>
          </cell>
          <cell r="T1773" t="str">
            <v>Veglia,Semp,Cistella,Form(cToce)</v>
          </cell>
          <cell r="V1773" t="str">
            <v>/</v>
          </cell>
          <cell r="W1773">
            <v>1300</v>
          </cell>
          <cell r="X1773">
            <v>2400</v>
          </cell>
          <cell r="Y1773" t="str">
            <v>TRE LOM PIE</v>
          </cell>
          <cell r="Z1773" t="str">
            <v>Endemica Alpica</v>
          </cell>
          <cell r="AH1773" t="str">
            <v>H scap</v>
          </cell>
          <cell r="AI1773" t="str">
            <v>silice</v>
          </cell>
          <cell r="AK1773" t="str">
            <v>pendii rupestri, pascoli, cespuglieti subalpini</v>
          </cell>
        </row>
        <row r="1774">
          <cell r="M1774">
            <v>61360100</v>
          </cell>
          <cell r="N1774">
            <v>2603</v>
          </cell>
          <cell r="O1774" t="str">
            <v>Laserpitium gallicum L.</v>
          </cell>
          <cell r="P1774" t="str">
            <v/>
          </cell>
          <cell r="Q1774" t="str">
            <v>A</v>
          </cell>
          <cell r="R1774" t="str">
            <v>R</v>
          </cell>
          <cell r="S1774" t="str">
            <v>-</v>
          </cell>
          <cell r="V1774" t="str">
            <v>/</v>
          </cell>
          <cell r="W1774">
            <v>200</v>
          </cell>
          <cell r="X1774">
            <v>2000</v>
          </cell>
          <cell r="Y1774" t="str">
            <v>LOM PIE LIG EMI MAR AEM SAR</v>
          </cell>
          <cell r="Z1774" t="str">
            <v>Medit.-Montana (NW-)</v>
          </cell>
          <cell r="AH1774" t="str">
            <v>H scap</v>
          </cell>
          <cell r="AK1774" t="str">
            <v>rupi, pascoli sassosi</v>
          </cell>
        </row>
        <row r="1775">
          <cell r="M1775">
            <v>61360120</v>
          </cell>
          <cell r="N1775">
            <v>2604</v>
          </cell>
          <cell r="O1775" t="str">
            <v>Laserpitium prutenicum L.</v>
          </cell>
          <cell r="P1775" t="str">
            <v/>
          </cell>
          <cell r="Q1775" t="str">
            <v>A</v>
          </cell>
          <cell r="R1775" t="str">
            <v>R</v>
          </cell>
          <cell r="S1775" t="str">
            <v>R</v>
          </cell>
          <cell r="T1775" t="str">
            <v>Vigezzo,L.Maggiore</v>
          </cell>
          <cell r="W1775">
            <v>0</v>
          </cell>
          <cell r="X1775">
            <v>900</v>
          </cell>
          <cell r="Y1775" t="str">
            <v>FRI VEN TRE LOM PIE LIG EMI</v>
          </cell>
          <cell r="Z1775" t="str">
            <v>Europea</v>
          </cell>
          <cell r="AH1775" t="str">
            <v>H scap</v>
          </cell>
          <cell r="AK1775" t="str">
            <v>prati umidi torbosi</v>
          </cell>
        </row>
        <row r="1776">
          <cell r="M1776">
            <v>59450010</v>
          </cell>
          <cell r="N1776">
            <v>2607</v>
          </cell>
          <cell r="O1776" t="str">
            <v>Torilis nodosa (L.) Gaertner</v>
          </cell>
          <cell r="P1776" t="str">
            <v/>
          </cell>
          <cell r="Q1776" t="str">
            <v>A</v>
          </cell>
          <cell r="R1776" t="str">
            <v>R</v>
          </cell>
          <cell r="S1776" t="str">
            <v>-</v>
          </cell>
          <cell r="V1776" t="str">
            <v>/</v>
          </cell>
          <cell r="W1776">
            <v>0</v>
          </cell>
          <cell r="X1776">
            <v>1100</v>
          </cell>
          <cell r="Y1776" t="str">
            <v>TRI FRI VEN TRE LOM PIE LIG EMI TOS MAR UMB LAZ AEM CAM PUG BAS CAL SIC SAR COR</v>
          </cell>
          <cell r="Z1776" t="str">
            <v>Euri-Medit.</v>
          </cell>
          <cell r="AH1776" t="str">
            <v>T scap</v>
          </cell>
          <cell r="AK1776" t="str">
            <v>incolti, macerie</v>
          </cell>
        </row>
        <row r="1777">
          <cell r="M1777">
            <v>59450020</v>
          </cell>
          <cell r="N1777">
            <v>2608</v>
          </cell>
          <cell r="O1777" t="str">
            <v>Torilis arvensis (Hudson) Link</v>
          </cell>
          <cell r="P1777" t="str">
            <v/>
          </cell>
          <cell r="Q1777" t="str">
            <v>A</v>
          </cell>
          <cell r="R1777" t="str">
            <v>C</v>
          </cell>
          <cell r="S1777" t="str">
            <v>R</v>
          </cell>
          <cell r="W1777">
            <v>0</v>
          </cell>
          <cell r="X1777">
            <v>1500</v>
          </cell>
          <cell r="Y1777" t="str">
            <v>TRI FRI VEN TRE LOM PIE LIG EMI TOS MAR UMB LAZ AEM CAM PUG BAS CAL SIC SAR COR</v>
          </cell>
          <cell r="Z1777" t="str">
            <v>Subcosmopolita</v>
          </cell>
          <cell r="AH1777" t="str">
            <v>T scap</v>
          </cell>
          <cell r="AK1777" t="str">
            <v>incolti aridi, macerie, campi</v>
          </cell>
        </row>
        <row r="1778">
          <cell r="M1778">
            <v>59450021</v>
          </cell>
          <cell r="N1778">
            <v>2608</v>
          </cell>
          <cell r="O1778" t="str">
            <v>Torilis arvensis (Hudson) Link</v>
          </cell>
          <cell r="P1778" t="str">
            <v>arvensis</v>
          </cell>
          <cell r="Q1778" t="str">
            <v>XS</v>
          </cell>
          <cell r="R1778" t="str">
            <v>C</v>
          </cell>
          <cell r="S1778" t="str">
            <v>R</v>
          </cell>
          <cell r="W1778">
            <v>0</v>
          </cell>
          <cell r="X1778">
            <v>1500</v>
          </cell>
          <cell r="Z1778" t="str">
            <v>Subcosmopolita</v>
          </cell>
          <cell r="AH1778" t="str">
            <v>T scap</v>
          </cell>
          <cell r="AK1778" t="str">
            <v>incolti aridi, macerie, campi</v>
          </cell>
        </row>
        <row r="1779">
          <cell r="M1779">
            <v>59450022</v>
          </cell>
          <cell r="N1779">
            <v>2608</v>
          </cell>
          <cell r="O1779" t="str">
            <v>Torilis arvensis (Hudson) Link</v>
          </cell>
          <cell r="P1779" t="str">
            <v>neglecta (Schultes) Thell</v>
          </cell>
          <cell r="Q1779" t="str">
            <v>XS</v>
          </cell>
          <cell r="R1779" t="str">
            <v>R</v>
          </cell>
          <cell r="S1779" t="str">
            <v>R</v>
          </cell>
          <cell r="U1779" t="str">
            <v>da vrf/poco osserv.</v>
          </cell>
          <cell r="W1779">
            <v>0</v>
          </cell>
          <cell r="X1779">
            <v>1500</v>
          </cell>
          <cell r="Z1779" t="str">
            <v>Subcosmopolita</v>
          </cell>
          <cell r="AH1779" t="str">
            <v>T scap</v>
          </cell>
          <cell r="AK1779" t="str">
            <v>incolti aridi, macerie, campi</v>
          </cell>
        </row>
        <row r="1780">
          <cell r="M1780">
            <v>59450023</v>
          </cell>
          <cell r="N1780">
            <v>2608</v>
          </cell>
          <cell r="O1780" t="str">
            <v>Torilis arvensis (Hudson) Link</v>
          </cell>
          <cell r="P1780" t="str">
            <v>purpurea ( Ten.) Hsyek</v>
          </cell>
          <cell r="Q1780" t="str">
            <v>XS</v>
          </cell>
          <cell r="R1780" t="str">
            <v>R</v>
          </cell>
          <cell r="S1780" t="str">
            <v>R</v>
          </cell>
          <cell r="W1780">
            <v>0</v>
          </cell>
          <cell r="X1780">
            <v>1500</v>
          </cell>
          <cell r="Z1780" t="str">
            <v>Subcosmopolita</v>
          </cell>
          <cell r="AH1780" t="str">
            <v>T scap</v>
          </cell>
          <cell r="AK1780" t="str">
            <v>incolti aridi, macerie, campi</v>
          </cell>
        </row>
        <row r="1781">
          <cell r="M1781">
            <v>59450030</v>
          </cell>
          <cell r="N1781">
            <v>2609</v>
          </cell>
          <cell r="O1781" t="str">
            <v>Torilis japonica (Houtt.) DC.</v>
          </cell>
          <cell r="P1781" t="str">
            <v/>
          </cell>
          <cell r="Q1781" t="str">
            <v>A</v>
          </cell>
          <cell r="R1781" t="str">
            <v>C</v>
          </cell>
          <cell r="S1781" t="str">
            <v>C</v>
          </cell>
          <cell r="W1781">
            <v>0</v>
          </cell>
          <cell r="X1781">
            <v>1600</v>
          </cell>
          <cell r="Y1781" t="str">
            <v>TRI FRI VEN TRE LOM PIE LIG EMI TOS MAR UMB LAZ AEM CAM PUG BAS COR</v>
          </cell>
          <cell r="Z1781" t="str">
            <v>Paleotemperata</v>
          </cell>
          <cell r="AH1781" t="str">
            <v>T scap</v>
          </cell>
          <cell r="AK1781" t="str">
            <v>incolti, macerie</v>
          </cell>
        </row>
        <row r="1782">
          <cell r="M1782">
            <v>59450060</v>
          </cell>
          <cell r="N1782">
            <v>2610</v>
          </cell>
          <cell r="O1782" t="str">
            <v>Torilis leptophylla (L.) Rchb.f.</v>
          </cell>
          <cell r="P1782" t="str">
            <v/>
          </cell>
          <cell r="Q1782" t="str">
            <v>L</v>
          </cell>
          <cell r="R1782" t="str">
            <v>R*</v>
          </cell>
          <cell r="S1782" t="str">
            <v>R*</v>
          </cell>
          <cell r="U1782" t="str">
            <v>CO</v>
          </cell>
          <cell r="V1782" t="str">
            <v>PV</v>
          </cell>
          <cell r="W1782">
            <v>0</v>
          </cell>
          <cell r="X1782">
            <v>800</v>
          </cell>
          <cell r="Y1782" t="str">
            <v>TRI FRI LOM PIE AEM CAM PUG</v>
          </cell>
          <cell r="Z1782" t="str">
            <v>Steno-Medit.Turanica</v>
          </cell>
          <cell r="AH1782" t="str">
            <v>T scap</v>
          </cell>
          <cell r="AK1782" t="str">
            <v>incolti, macerie</v>
          </cell>
        </row>
        <row r="1783">
          <cell r="M1783">
            <v>59500010</v>
          </cell>
          <cell r="N1783">
            <v>2611</v>
          </cell>
          <cell r="O1783" t="str">
            <v>Caucalis platycarpos L.</v>
          </cell>
          <cell r="P1783" t="str">
            <v/>
          </cell>
          <cell r="Q1783" t="str">
            <v>L</v>
          </cell>
          <cell r="R1783" t="str">
            <v>?</v>
          </cell>
          <cell r="S1783" t="str">
            <v>?</v>
          </cell>
          <cell r="T1783" t="str">
            <v>(rara)</v>
          </cell>
          <cell r="V1783" t="str">
            <v>da vrf/ segn.Pad. a S del Po</v>
          </cell>
          <cell r="W1783">
            <v>0</v>
          </cell>
          <cell r="X1783">
            <v>1700</v>
          </cell>
          <cell r="Y1783" t="str">
            <v>TRI FRI VEN TRE LOM PIE LIG EMI TOS MAR UMB LAZ AEM CAM PUG BAS CAL COR</v>
          </cell>
          <cell r="Z1783" t="str">
            <v>Euri-Medit.</v>
          </cell>
          <cell r="AH1783" t="str">
            <v>T scap</v>
          </cell>
          <cell r="AI1783" t="str">
            <v>calcare</v>
          </cell>
          <cell r="AK1783" t="str">
            <v>campi (infest.colt.cereali)</v>
          </cell>
        </row>
        <row r="1784">
          <cell r="M1784">
            <v>59509010</v>
          </cell>
          <cell r="N1784">
            <v>2612</v>
          </cell>
          <cell r="O1784" t="str">
            <v>Turgenia latifolia (L.) Hoffm.</v>
          </cell>
          <cell r="P1784" t="str">
            <v/>
          </cell>
          <cell r="Q1784" t="str">
            <v>A</v>
          </cell>
          <cell r="R1784" t="str">
            <v>R</v>
          </cell>
          <cell r="S1784" t="str">
            <v>R</v>
          </cell>
          <cell r="T1784" t="str">
            <v>Ossola inf.</v>
          </cell>
          <cell r="W1784">
            <v>0</v>
          </cell>
          <cell r="X1784">
            <v>1400</v>
          </cell>
          <cell r="Y1784" t="str">
            <v>TRI FRI VEN TRE LOM PIE LIG EMI TOS MAR UMB LAZ AEM CAM PUG BAS CAL SIC SAR COR</v>
          </cell>
          <cell r="Z1784" t="str">
            <v>Euri-Medit.</v>
          </cell>
          <cell r="AH1784" t="str">
            <v>T scap</v>
          </cell>
          <cell r="AK1784" t="str">
            <v>incolti, campi (infest.colt.cereali), vigne</v>
          </cell>
        </row>
        <row r="1785">
          <cell r="M1785">
            <v>59520010</v>
          </cell>
          <cell r="N1785">
            <v>2613</v>
          </cell>
          <cell r="O1785" t="str">
            <v>Orlaya kochii Heyw.</v>
          </cell>
          <cell r="P1785" t="str">
            <v/>
          </cell>
          <cell r="Q1785" t="str">
            <v>A</v>
          </cell>
          <cell r="R1785" t="str">
            <v>R</v>
          </cell>
          <cell r="S1785" t="str">
            <v>R</v>
          </cell>
          <cell r="W1785">
            <v>0</v>
          </cell>
          <cell r="X1785">
            <v>1400</v>
          </cell>
          <cell r="Y1785" t="str">
            <v>TRI VEN LOM LIG EMI TOS MAR UMB LAZ AEM CAM PUG BAS CAL SIC SAR COR</v>
          </cell>
          <cell r="Z1785" t="str">
            <v>Steno-Medit.</v>
          </cell>
          <cell r="AH1785" t="str">
            <v>T scap</v>
          </cell>
          <cell r="AK1785" t="str">
            <v>incolti, campi, vigne</v>
          </cell>
        </row>
        <row r="1786">
          <cell r="M1786">
            <v>59520020</v>
          </cell>
          <cell r="N1786">
            <v>2614</v>
          </cell>
          <cell r="O1786" t="str">
            <v>Orlaya grandiflora (L.) Hoffm.</v>
          </cell>
          <cell r="P1786" t="str">
            <v/>
          </cell>
          <cell r="Q1786" t="str">
            <v>A</v>
          </cell>
          <cell r="R1786" t="str">
            <v>C</v>
          </cell>
          <cell r="S1786" t="str">
            <v>C</v>
          </cell>
          <cell r="T1786" t="str">
            <v>L.Maggiore,Anzasca</v>
          </cell>
          <cell r="W1786">
            <v>0</v>
          </cell>
          <cell r="X1786">
            <v>800</v>
          </cell>
          <cell r="Y1786" t="str">
            <v>TRI FRI VEN TRE LOM PIE LIG EMI TOS MAR UMB LAZ AEM CAM PUG BAS</v>
          </cell>
          <cell r="Z1786" t="str">
            <v>Europea (Centro-S-) Pontica (Sub-) (?)</v>
          </cell>
          <cell r="AH1786" t="str">
            <v>T scap</v>
          </cell>
          <cell r="AK1786" t="str">
            <v>incolti, sponde, vigne</v>
          </cell>
        </row>
        <row r="1787">
          <cell r="M1787">
            <v>61420080</v>
          </cell>
          <cell r="N1787">
            <v>2620</v>
          </cell>
          <cell r="O1787" t="str">
            <v>Daucus carota L.</v>
          </cell>
          <cell r="P1787" t="str">
            <v/>
          </cell>
          <cell r="Q1787" t="str">
            <v>A</v>
          </cell>
          <cell r="R1787" t="str">
            <v>C/k</v>
          </cell>
          <cell r="S1787" t="str">
            <v>C/k</v>
          </cell>
          <cell r="W1787">
            <v>0</v>
          </cell>
          <cell r="X1787">
            <v>1400</v>
          </cell>
          <cell r="Y1787" t="str">
            <v>TRI FRI VEN TRE LOM PIE LIG EMI TOS MAR UMB LAZ AEM CAM PUG BAS CAL SIC SAR COR</v>
          </cell>
          <cell r="Z1787" t="str">
            <v>Subcosmopolita (ex Paleotemperata)</v>
          </cell>
          <cell r="AH1787" t="str">
            <v>H bienn/T scap</v>
          </cell>
          <cell r="AK1787" t="str">
            <v>incolti, lungo le vie, prati aridi / coltivata (alimentare)</v>
          </cell>
        </row>
        <row r="1788">
          <cell r="M1788">
            <v>61420081</v>
          </cell>
          <cell r="N1788">
            <v>2620</v>
          </cell>
          <cell r="O1788" t="str">
            <v>Daucus carota L.</v>
          </cell>
          <cell r="P1788" t="str">
            <v>carota</v>
          </cell>
          <cell r="Q1788" t="str">
            <v>XS</v>
          </cell>
          <cell r="R1788" t="str">
            <v>C</v>
          </cell>
          <cell r="S1788" t="str">
            <v>C</v>
          </cell>
          <cell r="W1788">
            <v>0</v>
          </cell>
          <cell r="X1788">
            <v>1400</v>
          </cell>
          <cell r="Z1788" t="str">
            <v>Subcosmopolita (ex Paleotemperata)</v>
          </cell>
          <cell r="AH1788" t="str">
            <v>H bienn/T scap</v>
          </cell>
          <cell r="AK1788" t="str">
            <v>incolti, lungo le vie, prati aridi</v>
          </cell>
        </row>
        <row r="1789">
          <cell r="M1789">
            <v>61420082</v>
          </cell>
          <cell r="N1789">
            <v>2620</v>
          </cell>
          <cell r="O1789" t="str">
            <v>Daucus carota L.</v>
          </cell>
          <cell r="P1789" t="str">
            <v>major (Vis.) Arcang.</v>
          </cell>
          <cell r="Q1789" t="str">
            <v>XS</v>
          </cell>
          <cell r="R1789" t="str">
            <v>R</v>
          </cell>
          <cell r="S1789" t="str">
            <v>R</v>
          </cell>
          <cell r="W1789">
            <v>0</v>
          </cell>
          <cell r="X1789">
            <v>1400</v>
          </cell>
          <cell r="Z1789" t="str">
            <v>Subcosmopolita (ex Paleotemperata)</v>
          </cell>
          <cell r="AH1789" t="str">
            <v>H bienn/T scap</v>
          </cell>
          <cell r="AI1789" t="str">
            <v>subalofila</v>
          </cell>
          <cell r="AK1789" t="str">
            <v>incolti, prati</v>
          </cell>
        </row>
        <row r="1790">
          <cell r="M1790">
            <v>61420083</v>
          </cell>
          <cell r="N1790">
            <v>2620</v>
          </cell>
          <cell r="O1790" t="str">
            <v>Daucus carota L.</v>
          </cell>
          <cell r="P1790" t="str">
            <v>sativus (Hoffm.) Arcang.</v>
          </cell>
          <cell r="Q1790" t="str">
            <v>XS</v>
          </cell>
          <cell r="R1790" t="str">
            <v>k</v>
          </cell>
          <cell r="S1790" t="str">
            <v>k</v>
          </cell>
          <cell r="W1790">
            <v>0</v>
          </cell>
          <cell r="X1790">
            <v>1400</v>
          </cell>
          <cell r="Z1790" t="str">
            <v>Subcosmopolita (ex Paleotemperata)</v>
          </cell>
          <cell r="AH1790" t="str">
            <v>H bienn/T scap</v>
          </cell>
          <cell r="AK1790" t="str">
            <v>coltivata (alimentare)</v>
          </cell>
        </row>
        <row r="1791">
          <cell r="M1791">
            <v>61670010</v>
          </cell>
          <cell r="N1791">
            <v>2624</v>
          </cell>
          <cell r="O1791" t="str">
            <v>Pyrola minor L.</v>
          </cell>
          <cell r="P1791" t="str">
            <v/>
          </cell>
          <cell r="Q1791" t="str">
            <v>A</v>
          </cell>
          <cell r="R1791" t="str">
            <v>R</v>
          </cell>
          <cell r="S1791" t="str">
            <v>-</v>
          </cell>
          <cell r="T1791" t="str">
            <v>Sempione</v>
          </cell>
          <cell r="V1791" t="str">
            <v>/</v>
          </cell>
          <cell r="W1791">
            <v>600</v>
          </cell>
          <cell r="X1791">
            <v>2400</v>
          </cell>
          <cell r="Y1791" t="str">
            <v>FRI VEN TRE LOM PIE LIG EMI TOS MAR UMB LAZ AEM CAM CAL COR</v>
          </cell>
          <cell r="Z1791" t="str">
            <v>Circumboreale</v>
          </cell>
          <cell r="AH1791" t="str">
            <v>H ros</v>
          </cell>
          <cell r="AI1791" t="str">
            <v>acidofila</v>
          </cell>
          <cell r="AK1791" t="str">
            <v>boschi (Faggete,Peccete) (suolo fresco-umido)</v>
          </cell>
        </row>
        <row r="1792">
          <cell r="M1792">
            <v>61670020</v>
          </cell>
          <cell r="N1792">
            <v>2625</v>
          </cell>
          <cell r="O1792" t="str">
            <v>Pyrola media Swartz</v>
          </cell>
          <cell r="P1792" t="str">
            <v/>
          </cell>
          <cell r="Q1792" t="str">
            <v>A</v>
          </cell>
          <cell r="R1792" t="str">
            <v>R</v>
          </cell>
          <cell r="S1792" t="str">
            <v>-</v>
          </cell>
          <cell r="V1792" t="str">
            <v>/</v>
          </cell>
          <cell r="W1792">
            <v>600</v>
          </cell>
          <cell r="X1792">
            <v>2200</v>
          </cell>
          <cell r="Y1792" t="str">
            <v>FRI VEN TRE LOM PIE LIG EMI TOS</v>
          </cell>
          <cell r="Z1792" t="str">
            <v>Euro-Asiatica settentrionale</v>
          </cell>
          <cell r="AH1792" t="str">
            <v>H ros</v>
          </cell>
          <cell r="AK1792" t="str">
            <v>boschi di conif.</v>
          </cell>
        </row>
        <row r="1793">
          <cell r="M1793">
            <v>61670030</v>
          </cell>
          <cell r="N1793">
            <v>2626</v>
          </cell>
          <cell r="O1793" t="str">
            <v>Pyrola chlorantha Swartz</v>
          </cell>
          <cell r="P1793" t="str">
            <v/>
          </cell>
          <cell r="Q1793" t="str">
            <v>A</v>
          </cell>
          <cell r="R1793" t="str">
            <v>R</v>
          </cell>
          <cell r="S1793" t="str">
            <v>-</v>
          </cell>
          <cell r="T1793" t="str">
            <v>Sempione(gallerie)</v>
          </cell>
          <cell r="V1793" t="str">
            <v>/</v>
          </cell>
          <cell r="W1793">
            <v>300</v>
          </cell>
          <cell r="X1793">
            <v>1500</v>
          </cell>
          <cell r="Y1793" t="str">
            <v>VEN TRE LOM PIE EMI COR</v>
          </cell>
          <cell r="Z1793" t="str">
            <v>Circumboreale</v>
          </cell>
          <cell r="AH1793" t="str">
            <v>H ros</v>
          </cell>
          <cell r="AI1793" t="str">
            <v>calcare</v>
          </cell>
          <cell r="AK1793" t="str">
            <v>boschi di conif. (Pinete montane a P.nigra, P.sylvestris)</v>
          </cell>
        </row>
        <row r="1794">
          <cell r="M1794">
            <v>61670040</v>
          </cell>
          <cell r="N1794">
            <v>2627</v>
          </cell>
          <cell r="O1794" t="str">
            <v>Pyrola rotundifolia L.</v>
          </cell>
          <cell r="P1794" t="str">
            <v/>
          </cell>
          <cell r="Q1794" t="str">
            <v>A</v>
          </cell>
          <cell r="R1794" t="str">
            <v>R</v>
          </cell>
          <cell r="S1794" t="str">
            <v>-</v>
          </cell>
          <cell r="T1794" t="str">
            <v>Sempione(gallerie)</v>
          </cell>
          <cell r="V1794" t="str">
            <v>/</v>
          </cell>
          <cell r="W1794">
            <v>600</v>
          </cell>
          <cell r="X1794">
            <v>2400</v>
          </cell>
          <cell r="Y1794" t="str">
            <v>FRI VEN TRE LOM PIE LIG EMI TOS</v>
          </cell>
          <cell r="Z1794" t="str">
            <v>Circumboreale</v>
          </cell>
          <cell r="AH1794" t="str">
            <v>H ros</v>
          </cell>
          <cell r="AI1794" t="str">
            <v>acidofila</v>
          </cell>
          <cell r="AK1794" t="str">
            <v>boschi freschi (Peccete,Faggete,Pinete)</v>
          </cell>
        </row>
        <row r="1795">
          <cell r="M1795">
            <v>61679010</v>
          </cell>
          <cell r="N1795">
            <v>2628</v>
          </cell>
          <cell r="O1795" t="str">
            <v>Orthilia secunda (L.) House</v>
          </cell>
          <cell r="P1795" t="str">
            <v/>
          </cell>
          <cell r="Q1795" t="str">
            <v>A</v>
          </cell>
          <cell r="R1795" t="str">
            <v>C</v>
          </cell>
          <cell r="S1795" t="str">
            <v>-</v>
          </cell>
          <cell r="T1795" t="str">
            <v>Semp.(gall),Moro,Anzasca,Antrona</v>
          </cell>
          <cell r="V1795" t="str">
            <v>/</v>
          </cell>
          <cell r="W1795">
            <v>500</v>
          </cell>
          <cell r="X1795">
            <v>2200</v>
          </cell>
          <cell r="Y1795" t="str">
            <v>FRI VEN TRE LOM PIE LIG EMI TOS MAR UMB LAZ AEM CAM BAS CAL SIC</v>
          </cell>
          <cell r="Z1795" t="str">
            <v>Circumboreale</v>
          </cell>
          <cell r="AH1795" t="str">
            <v>Ch rept</v>
          </cell>
          <cell r="AI1795" t="str">
            <v>acidofila</v>
          </cell>
          <cell r="AK1795" t="str">
            <v>boschi di conif. (suolo umificato)</v>
          </cell>
        </row>
        <row r="1796">
          <cell r="M1796">
            <v>61678010</v>
          </cell>
          <cell r="N1796">
            <v>2629</v>
          </cell>
          <cell r="O1796" t="str">
            <v>Moneses uniflora (L.) A. Gray</v>
          </cell>
          <cell r="P1796" t="str">
            <v/>
          </cell>
          <cell r="Q1796" t="str">
            <v>A</v>
          </cell>
          <cell r="R1796" t="str">
            <v>C</v>
          </cell>
          <cell r="S1796" t="str">
            <v>-</v>
          </cell>
          <cell r="T1796" t="str">
            <v>Sempione(gallerie)</v>
          </cell>
          <cell r="V1796" t="str">
            <v>/</v>
          </cell>
          <cell r="W1796">
            <v>900</v>
          </cell>
          <cell r="X1796">
            <v>2000</v>
          </cell>
          <cell r="Y1796" t="str">
            <v>FRI VEN TRE LOM PIE LIG EMI TOS AEM COR</v>
          </cell>
          <cell r="Z1796" t="str">
            <v>Circumboreale</v>
          </cell>
          <cell r="AH1796" t="str">
            <v>H scap</v>
          </cell>
          <cell r="AI1796" t="str">
            <v>acidofila</v>
          </cell>
          <cell r="AK1796" t="str">
            <v>boschi di conif. (suolo umificato)</v>
          </cell>
        </row>
        <row r="1797">
          <cell r="M1797">
            <v>61690010</v>
          </cell>
          <cell r="N1797">
            <v>2630</v>
          </cell>
          <cell r="O1797" t="str">
            <v>Monotropa hypopitys L.</v>
          </cell>
          <cell r="P1797" t="str">
            <v/>
          </cell>
          <cell r="Q1797" t="str">
            <v>A</v>
          </cell>
          <cell r="R1797" t="str">
            <v>R</v>
          </cell>
          <cell r="S1797" t="str">
            <v>-</v>
          </cell>
          <cell r="T1797" t="str">
            <v>Vigezzo(C.Craveggia)</v>
          </cell>
          <cell r="V1797" t="str">
            <v>/</v>
          </cell>
          <cell r="W1797">
            <v>500</v>
          </cell>
          <cell r="X1797">
            <v>1600</v>
          </cell>
          <cell r="Y1797" t="str">
            <v>FRI VEN TRE LOM PIE LIG EMI TOS MAR UMB LAZ AEM CAM PUG BAS CAL SIC COR</v>
          </cell>
          <cell r="Z1797" t="str">
            <v>Circumboreale</v>
          </cell>
          <cell r="AH1797" t="str">
            <v>G par</v>
          </cell>
          <cell r="AK1797" t="str">
            <v>boschi</v>
          </cell>
        </row>
        <row r="1798">
          <cell r="M1798">
            <v>62370090</v>
          </cell>
          <cell r="N1798">
            <v>2634</v>
          </cell>
          <cell r="O1798" t="str">
            <v>Erica arborea L.</v>
          </cell>
          <cell r="P1798" t="str">
            <v/>
          </cell>
          <cell r="Q1798" t="str">
            <v>A</v>
          </cell>
          <cell r="R1798" t="str">
            <v>R</v>
          </cell>
          <cell r="S1798" t="str">
            <v>R</v>
          </cell>
          <cell r="W1798">
            <v>0</v>
          </cell>
          <cell r="X1798">
            <v>1200</v>
          </cell>
          <cell r="Y1798" t="str">
            <v>VEN TRE LOM PIE LIG EMI TOS MAR UMB LAZ AEM CAM PUG BAS CAL SIC SAR COR</v>
          </cell>
          <cell r="Z1798" t="str">
            <v>Steno-Medit.</v>
          </cell>
          <cell r="AH1798" t="str">
            <v>P caesp</v>
          </cell>
          <cell r="AI1798" t="str">
            <v>silice</v>
          </cell>
          <cell r="AK1798" t="str">
            <v>boscaglie aride (Leccete), cespuglieti</v>
          </cell>
        </row>
        <row r="1799">
          <cell r="M1799">
            <v>62370140</v>
          </cell>
          <cell r="N1799">
            <v>2637</v>
          </cell>
          <cell r="O1799" t="str">
            <v>Erica carnea L.</v>
          </cell>
          <cell r="P1799" t="str">
            <v/>
          </cell>
          <cell r="Q1799" t="str">
            <v>A</v>
          </cell>
          <cell r="R1799" t="str">
            <v>C</v>
          </cell>
          <cell r="S1799" t="str">
            <v>C</v>
          </cell>
          <cell r="W1799">
            <v>0</v>
          </cell>
          <cell r="X1799">
            <v>2650</v>
          </cell>
          <cell r="Y1799" t="str">
            <v>TRI FRI VEN TRE LOM PIE LIG EMI TOS</v>
          </cell>
          <cell r="Z1799" t="str">
            <v>Orofita Europea (S-)</v>
          </cell>
          <cell r="AH1799" t="str">
            <v>Ch frut</v>
          </cell>
          <cell r="AI1799" t="str">
            <v>calcare</v>
          </cell>
          <cell r="AK1799" t="str">
            <v>cespuglieti, prati aridi, Pinete</v>
          </cell>
        </row>
        <row r="1800">
          <cell r="M1800">
            <v>62360010</v>
          </cell>
          <cell r="N1800">
            <v>2639</v>
          </cell>
          <cell r="O1800" t="str">
            <v>Calluna vulgaris (L.) Hull</v>
          </cell>
          <cell r="P1800" t="str">
            <v/>
          </cell>
          <cell r="Q1800" t="str">
            <v>A</v>
          </cell>
          <cell r="R1800" t="str">
            <v>C</v>
          </cell>
          <cell r="S1800" t="str">
            <v>R</v>
          </cell>
          <cell r="W1800">
            <v>0</v>
          </cell>
          <cell r="X1800">
            <v>2750</v>
          </cell>
          <cell r="Y1800" t="str">
            <v>TRI FRI VEN TRE LOM PIE LIG EMI TOS MAR UMB SAR COR</v>
          </cell>
          <cell r="Z1800" t="str">
            <v>Circumboreale Euro-Americana (Anfi-Atl.)</v>
          </cell>
          <cell r="AH1800" t="str">
            <v>Ch frut</v>
          </cell>
          <cell r="AI1800" t="str">
            <v>acidofila</v>
          </cell>
          <cell r="AK1800" t="str">
            <v>cespuglieti, pascoli magri, boschi di conif.</v>
          </cell>
        </row>
        <row r="1801">
          <cell r="M1801">
            <v>61840030</v>
          </cell>
          <cell r="N1801">
            <v>2640</v>
          </cell>
          <cell r="O1801" t="str">
            <v>Rhododendron ferrugineum L.</v>
          </cell>
          <cell r="P1801" t="str">
            <v/>
          </cell>
          <cell r="Q1801" t="str">
            <v>A</v>
          </cell>
          <cell r="R1801" t="str">
            <v>C</v>
          </cell>
          <cell r="S1801" t="str">
            <v>-</v>
          </cell>
          <cell r="V1801" t="str">
            <v>/</v>
          </cell>
          <cell r="W1801">
            <v>200</v>
          </cell>
          <cell r="X1801">
            <v>3000</v>
          </cell>
          <cell r="Y1801" t="str">
            <v>FRI VEN TRE LOM PIE LIG EMI TOS</v>
          </cell>
          <cell r="Z1801" t="str">
            <v>Orofita Europea (SW-)(Alpino-Pirenaica)</v>
          </cell>
          <cell r="AH1801" t="str">
            <v>NP</v>
          </cell>
          <cell r="AI1801" t="str">
            <v>acidofila</v>
          </cell>
          <cell r="AK1801" t="str">
            <v>cespuglieti subalpini</v>
          </cell>
        </row>
        <row r="1802">
          <cell r="M1802">
            <v>61840050</v>
          </cell>
          <cell r="N1802">
            <v>2641</v>
          </cell>
          <cell r="O1802" t="str">
            <v>Rhododendron hirsutum L.</v>
          </cell>
          <cell r="P1802" t="str">
            <v/>
          </cell>
          <cell r="Q1802" t="str">
            <v>A</v>
          </cell>
          <cell r="R1802" t="str">
            <v>C</v>
          </cell>
          <cell r="S1802" t="str">
            <v>-</v>
          </cell>
          <cell r="T1802" t="str">
            <v>Divedro(Varzo)</v>
          </cell>
          <cell r="V1802" t="str">
            <v>/</v>
          </cell>
          <cell r="W1802">
            <v>800</v>
          </cell>
          <cell r="X1802">
            <v>2600</v>
          </cell>
          <cell r="Y1802" t="str">
            <v>FRI VEN TRE LOM PIE</v>
          </cell>
          <cell r="Z1802" t="str">
            <v>Endemica Alpica (E-)</v>
          </cell>
          <cell r="AH1802" t="str">
            <v>NP</v>
          </cell>
          <cell r="AI1802" t="str">
            <v>calcare</v>
          </cell>
          <cell r="AK1802" t="str">
            <v>cespuglieti subalpini, Mugheti, Pinete (P.sylvestris)</v>
          </cell>
        </row>
        <row r="1803">
          <cell r="M1803">
            <v>61910010</v>
          </cell>
          <cell r="N1803">
            <v>2642</v>
          </cell>
          <cell r="O1803" t="str">
            <v>Rhodothamnus chamaecistus (L.) Rchb.</v>
          </cell>
          <cell r="P1803" t="str">
            <v/>
          </cell>
          <cell r="Q1803" t="str">
            <v>L</v>
          </cell>
          <cell r="R1803" t="str">
            <v>R*</v>
          </cell>
          <cell r="S1803" t="str">
            <v>-</v>
          </cell>
          <cell r="U1803" t="str">
            <v>BS-LC:V.Sassina</v>
          </cell>
          <cell r="V1803" t="str">
            <v>/</v>
          </cell>
          <cell r="W1803">
            <v>500</v>
          </cell>
          <cell r="X1803">
            <v>2300</v>
          </cell>
          <cell r="Y1803" t="str">
            <v>FRI VEN TRE LOM</v>
          </cell>
          <cell r="Z1803" t="str">
            <v>Endemica Alpica (E-)</v>
          </cell>
          <cell r="AH1803" t="str">
            <v>Ch suffr</v>
          </cell>
          <cell r="AI1803" t="str">
            <v>calcare</v>
          </cell>
          <cell r="AK1803" t="str">
            <v>rupi</v>
          </cell>
        </row>
        <row r="1804">
          <cell r="M1804">
            <v>61890010</v>
          </cell>
          <cell r="N1804">
            <v>2643</v>
          </cell>
          <cell r="O1804" t="str">
            <v>Loiseleuria procubens (L.) Desv.</v>
          </cell>
          <cell r="P1804" t="str">
            <v/>
          </cell>
          <cell r="Q1804" t="str">
            <v>A</v>
          </cell>
          <cell r="R1804" t="str">
            <v>R</v>
          </cell>
          <cell r="S1804" t="str">
            <v>-</v>
          </cell>
          <cell r="V1804" t="str">
            <v>/</v>
          </cell>
          <cell r="W1804">
            <v>1600</v>
          </cell>
          <cell r="X1804">
            <v>3000</v>
          </cell>
          <cell r="Y1804" t="str">
            <v>FRI VEN TRE LOM PIE LIG</v>
          </cell>
          <cell r="Z1804" t="str">
            <v>Artico-Alpina (Circum-)</v>
          </cell>
          <cell r="AH1804" t="str">
            <v>Ch rept</v>
          </cell>
          <cell r="AI1804" t="str">
            <v>silice</v>
          </cell>
          <cell r="AK1804" t="str">
            <v>creste ventose, torbiere</v>
          </cell>
        </row>
        <row r="1805">
          <cell r="M1805">
            <v>62120010</v>
          </cell>
          <cell r="N1805">
            <v>2645</v>
          </cell>
          <cell r="O1805" t="str">
            <v>Arctostaphylos uva-ursi (L.) Sprengel</v>
          </cell>
          <cell r="P1805" t="str">
            <v/>
          </cell>
          <cell r="Q1805" t="str">
            <v>A</v>
          </cell>
          <cell r="R1805" t="str">
            <v>R</v>
          </cell>
          <cell r="S1805" t="str">
            <v>-</v>
          </cell>
          <cell r="T1805" t="str">
            <v>Sempione</v>
          </cell>
          <cell r="V1805" t="str">
            <v>/</v>
          </cell>
          <cell r="W1805">
            <v>600</v>
          </cell>
          <cell r="X1805">
            <v>2500</v>
          </cell>
          <cell r="Y1805" t="str">
            <v>FRI VEN TRE LOM PIE LIG EMI TOS MAR UMB LAZ AEM CAM</v>
          </cell>
          <cell r="Z1805" t="str">
            <v>Artico-Alpina (Circum-)</v>
          </cell>
          <cell r="AH1805" t="str">
            <v>Ch suffr</v>
          </cell>
          <cell r="AK1805" t="str">
            <v>boschi di conif. (Pinete montane e subalpine), cespuglieti subalpini</v>
          </cell>
        </row>
        <row r="1806">
          <cell r="M1806">
            <v>62120020</v>
          </cell>
          <cell r="N1806">
            <v>2646</v>
          </cell>
          <cell r="O1806" t="str">
            <v>Arctostaphylos alpinus (L.) Sprengel</v>
          </cell>
          <cell r="P1806" t="str">
            <v/>
          </cell>
          <cell r="Q1806" t="str">
            <v>A</v>
          </cell>
          <cell r="R1806" t="str">
            <v>C</v>
          </cell>
          <cell r="S1806" t="str">
            <v>-</v>
          </cell>
          <cell r="V1806" t="str">
            <v>/</v>
          </cell>
          <cell r="W1806">
            <v>1600</v>
          </cell>
          <cell r="X1806">
            <v>2650</v>
          </cell>
          <cell r="Y1806" t="str">
            <v>FRI VEN TRE LOM PIE LIG</v>
          </cell>
          <cell r="Z1806" t="str">
            <v>Artico-Alpina (Circum-)</v>
          </cell>
          <cell r="AH1806" t="str">
            <v>Ch suffr</v>
          </cell>
          <cell r="AK1806" t="str">
            <v>creste ventose, pascoli, cespuglieti subalpini</v>
          </cell>
        </row>
        <row r="1807">
          <cell r="M1807">
            <v>61990010</v>
          </cell>
          <cell r="N1807">
            <v>2647</v>
          </cell>
          <cell r="O1807" t="str">
            <v>Andromeda polifolia L.</v>
          </cell>
          <cell r="P1807" t="str">
            <v/>
          </cell>
          <cell r="Q1807" t="str">
            <v>A</v>
          </cell>
          <cell r="R1807" t="str">
            <v>RR</v>
          </cell>
          <cell r="S1807" t="str">
            <v>-</v>
          </cell>
          <cell r="V1807" t="str">
            <v>/</v>
          </cell>
          <cell r="W1807">
            <v>800</v>
          </cell>
          <cell r="X1807">
            <v>1800</v>
          </cell>
          <cell r="Y1807" t="str">
            <v>VEN TRE LOM</v>
          </cell>
          <cell r="Z1807" t="str">
            <v>Circumboreale</v>
          </cell>
          <cell r="AH1807" t="str">
            <v>Ch suffr</v>
          </cell>
          <cell r="AI1807" t="str">
            <v>acidofila</v>
          </cell>
          <cell r="AK1807" t="str">
            <v>torbiere a Sfagni, paludi</v>
          </cell>
        </row>
        <row r="1808">
          <cell r="M1808">
            <v>62160010</v>
          </cell>
          <cell r="N1808">
            <v>2648</v>
          </cell>
          <cell r="O1808" t="str">
            <v>Vaccinium oxycoccos L.</v>
          </cell>
          <cell r="P1808" t="str">
            <v/>
          </cell>
          <cell r="Q1808" t="str">
            <v>L</v>
          </cell>
          <cell r="R1808" t="str">
            <v>RR*</v>
          </cell>
          <cell r="S1808" t="str">
            <v>-</v>
          </cell>
          <cell r="U1808" t="str">
            <v>SO:Valtellina</v>
          </cell>
          <cell r="V1808" t="str">
            <v>/</v>
          </cell>
          <cell r="W1808">
            <v>800</v>
          </cell>
          <cell r="X1808">
            <v>2000</v>
          </cell>
          <cell r="Y1808" t="str">
            <v>VEN TRE LOM</v>
          </cell>
          <cell r="Z1808" t="str">
            <v>Artico-Alpina (Circum-)</v>
          </cell>
          <cell r="AH1808" t="str">
            <v>Ch rept</v>
          </cell>
          <cell r="AI1808" t="str">
            <v>acidofila</v>
          </cell>
          <cell r="AK1808" t="str">
            <v>torbiere a Sfagni, paludi</v>
          </cell>
        </row>
        <row r="1809">
          <cell r="M1809">
            <v>62160040</v>
          </cell>
          <cell r="N1809">
            <v>2650</v>
          </cell>
          <cell r="O1809" t="str">
            <v>Vaccinium vitis-idaea L.</v>
          </cell>
          <cell r="P1809" t="str">
            <v/>
          </cell>
          <cell r="Q1809" t="str">
            <v>A</v>
          </cell>
          <cell r="R1809" t="str">
            <v>C</v>
          </cell>
          <cell r="S1809" t="str">
            <v>-</v>
          </cell>
          <cell r="V1809" t="str">
            <v>/</v>
          </cell>
          <cell r="W1809">
            <v>600</v>
          </cell>
          <cell r="X1809">
            <v>2450</v>
          </cell>
          <cell r="Y1809" t="str">
            <v>FRI VEN TRE LOM PIE LIG EMI TOS</v>
          </cell>
          <cell r="Z1809" t="str">
            <v>Circumboreale</v>
          </cell>
          <cell r="AH1809" t="str">
            <v>Ch frut</v>
          </cell>
          <cell r="AK1809" t="str">
            <v>boschi di conif., cespuglieti subalpini</v>
          </cell>
        </row>
        <row r="1810">
          <cell r="M1810">
            <v>62160050</v>
          </cell>
          <cell r="N1810">
            <v>2651</v>
          </cell>
          <cell r="O1810" t="str">
            <v>Vaccinium uliginosum L.</v>
          </cell>
          <cell r="P1810" t="str">
            <v/>
          </cell>
          <cell r="Q1810" t="str">
            <v>A</v>
          </cell>
          <cell r="R1810" t="str">
            <v>C</v>
          </cell>
          <cell r="S1810" t="str">
            <v>-</v>
          </cell>
          <cell r="V1810" t="str">
            <v>/</v>
          </cell>
          <cell r="W1810">
            <v>1300</v>
          </cell>
          <cell r="X1810">
            <v>3000</v>
          </cell>
          <cell r="Y1810" t="str">
            <v>FRI VEN TRE LOM PIE LIG EMI TOS AEM</v>
          </cell>
          <cell r="Z1810" t="str">
            <v>Circumboreale</v>
          </cell>
          <cell r="AH1810" t="str">
            <v>Ch frut</v>
          </cell>
          <cell r="AI1810" t="str">
            <v>acidofila</v>
          </cell>
          <cell r="AK1810" t="str">
            <v>paludi, boschi torbosi</v>
          </cell>
        </row>
        <row r="1811">
          <cell r="M1811">
            <v>62160150</v>
          </cell>
          <cell r="N1811">
            <v>2651</v>
          </cell>
          <cell r="O1811" t="str">
            <v>Vaccinium gaultherioides Bigelow</v>
          </cell>
          <cell r="P1811" t="str">
            <v/>
          </cell>
          <cell r="Q1811" t="str">
            <v>A</v>
          </cell>
          <cell r="R1811" t="str">
            <v>C</v>
          </cell>
          <cell r="S1811" t="str">
            <v>-</v>
          </cell>
          <cell r="V1811" t="str">
            <v>/</v>
          </cell>
          <cell r="W1811">
            <v>1300</v>
          </cell>
          <cell r="X1811">
            <v>3000</v>
          </cell>
          <cell r="Z1811" t="str">
            <v>Circumboreale</v>
          </cell>
          <cell r="AH1811" t="str">
            <v>Ch frut</v>
          </cell>
          <cell r="AI1811" t="str">
            <v>acidofila</v>
          </cell>
          <cell r="AK1811" t="str">
            <v>pascoli subalpini, cespuglieti subalpini</v>
          </cell>
        </row>
        <row r="1812">
          <cell r="M1812">
            <v>62160060</v>
          </cell>
          <cell r="N1812">
            <v>2652</v>
          </cell>
          <cell r="O1812" t="str">
            <v>Vaccinium myrtillus L.</v>
          </cell>
          <cell r="P1812" t="str">
            <v/>
          </cell>
          <cell r="Q1812" t="str">
            <v>A</v>
          </cell>
          <cell r="R1812" t="str">
            <v>C</v>
          </cell>
          <cell r="S1812" t="str">
            <v>-</v>
          </cell>
          <cell r="V1812" t="str">
            <v>/</v>
          </cell>
          <cell r="W1812">
            <v>300</v>
          </cell>
          <cell r="X1812">
            <v>2800</v>
          </cell>
          <cell r="Y1812" t="str">
            <v>FRI VEN TRE LOM PIE LIG EMI TOS MAR UMB LAZ AEM COR</v>
          </cell>
          <cell r="Z1812" t="str">
            <v>Circumboreale</v>
          </cell>
          <cell r="AH1812" t="str">
            <v>Ch frut</v>
          </cell>
          <cell r="AI1812" t="str">
            <v>acidofila</v>
          </cell>
          <cell r="AK1812" t="str">
            <v>boschi, cespuglieti, pascoli</v>
          </cell>
        </row>
        <row r="1813">
          <cell r="M1813">
            <v>45400010</v>
          </cell>
          <cell r="N1813">
            <v>2653</v>
          </cell>
          <cell r="O1813" t="str">
            <v>Empetrum nigrum L.</v>
          </cell>
          <cell r="P1813" t="str">
            <v/>
          </cell>
          <cell r="Q1813" t="str">
            <v>A</v>
          </cell>
          <cell r="R1813" t="str">
            <v>RR</v>
          </cell>
          <cell r="S1813" t="str">
            <v>-</v>
          </cell>
          <cell r="V1813" t="str">
            <v>/</v>
          </cell>
          <cell r="W1813">
            <v>1000</v>
          </cell>
          <cell r="X1813">
            <v>2000</v>
          </cell>
          <cell r="Y1813" t="str">
            <v>TRE LOM PIE EMI TOS AEM</v>
          </cell>
          <cell r="Z1813" t="str">
            <v>Artico-Alpina</v>
          </cell>
          <cell r="AH1813" t="str">
            <v>Ch frut</v>
          </cell>
          <cell r="AI1813" t="str">
            <v>acidofila</v>
          </cell>
          <cell r="AK1813" t="str">
            <v>torbiere a Sfagni, paludi</v>
          </cell>
        </row>
        <row r="1814">
          <cell r="M1814">
            <v>45400020</v>
          </cell>
          <cell r="N1814">
            <v>2654</v>
          </cell>
          <cell r="O1814" t="str">
            <v>Empetrum hermaphroditum Hagerup</v>
          </cell>
          <cell r="P1814" t="str">
            <v/>
          </cell>
          <cell r="Q1814" t="str">
            <v>A</v>
          </cell>
          <cell r="R1814" t="str">
            <v>R</v>
          </cell>
          <cell r="S1814" t="str">
            <v>-</v>
          </cell>
          <cell r="T1814" t="str">
            <v>M.Rosa,Sempione(Ospizio)</v>
          </cell>
          <cell r="V1814" t="str">
            <v>/</v>
          </cell>
          <cell r="W1814">
            <v>900</v>
          </cell>
          <cell r="X1814">
            <v>3040</v>
          </cell>
          <cell r="Y1814" t="str">
            <v>FRI VEN TRE LOM PIE</v>
          </cell>
          <cell r="Z1814" t="str">
            <v>Artico-Alpina (Circum-)</v>
          </cell>
          <cell r="AH1814" t="str">
            <v>Ch frut</v>
          </cell>
          <cell r="AK1814" t="str">
            <v>creste ventose, rupi, torbiere</v>
          </cell>
        </row>
        <row r="1815">
          <cell r="M1815">
            <v>63150010</v>
          </cell>
          <cell r="N1815">
            <v>2655</v>
          </cell>
          <cell r="O1815" t="str">
            <v>Primula vulgaris Hudson</v>
          </cell>
          <cell r="P1815" t="str">
            <v/>
          </cell>
          <cell r="Q1815" t="str">
            <v>A</v>
          </cell>
          <cell r="R1815" t="str">
            <v>C</v>
          </cell>
          <cell r="S1815" t="str">
            <v>-</v>
          </cell>
          <cell r="V1815" t="str">
            <v>/</v>
          </cell>
          <cell r="W1815">
            <v>0</v>
          </cell>
          <cell r="X1815">
            <v>2000</v>
          </cell>
          <cell r="Y1815" t="str">
            <v>TRI FRI VEN TRE LOM PIE LIG EMI TOS MAR UMB LAZ AEM CAM PUG BAS CAL SIC COR</v>
          </cell>
          <cell r="Z1815" t="str">
            <v>Europeo-Caucasica</v>
          </cell>
          <cell r="AH1815" t="str">
            <v>H ros</v>
          </cell>
          <cell r="AK1815" t="str">
            <v>boschi di latif. (Querco-Carpineti,Faggete pmp)</v>
          </cell>
        </row>
        <row r="1816">
          <cell r="M1816">
            <v>63150020</v>
          </cell>
          <cell r="N1816">
            <v>2656</v>
          </cell>
          <cell r="O1816" t="str">
            <v>Primula elatior (L.) Hill</v>
          </cell>
          <cell r="P1816" t="str">
            <v/>
          </cell>
          <cell r="Q1816" t="str">
            <v>A</v>
          </cell>
          <cell r="R1816" t="str">
            <v>C</v>
          </cell>
          <cell r="S1816" t="str">
            <v>-</v>
          </cell>
          <cell r="T1816" t="str">
            <v>M.Calvario</v>
          </cell>
          <cell r="V1816" t="str">
            <v>/</v>
          </cell>
          <cell r="W1816">
            <v>600</v>
          </cell>
          <cell r="X1816">
            <v>2000</v>
          </cell>
          <cell r="Y1816" t="str">
            <v>TRI FRI VEN TRE LOM PIE LIG TOS MAR UMB LAZ AEM CAM PUG BAS CAL SIC COR</v>
          </cell>
          <cell r="Z1816" t="str">
            <v>Europea (Centro-)</v>
          </cell>
          <cell r="AH1816" t="str">
            <v>H ros</v>
          </cell>
          <cell r="AK1816" t="str">
            <v>prati umidi, boschi paludosi</v>
          </cell>
        </row>
        <row r="1817">
          <cell r="M1817">
            <v>63150021</v>
          </cell>
          <cell r="N1817">
            <v>2656</v>
          </cell>
          <cell r="O1817" t="str">
            <v>Primula elatior (L.) Hill</v>
          </cell>
          <cell r="P1817" t="str">
            <v>elatior</v>
          </cell>
          <cell r="Q1817" t="str">
            <v>XS</v>
          </cell>
          <cell r="R1817" t="str">
            <v>C</v>
          </cell>
          <cell r="S1817" t="str">
            <v>-</v>
          </cell>
          <cell r="V1817" t="str">
            <v>/</v>
          </cell>
          <cell r="W1817">
            <v>600</v>
          </cell>
          <cell r="X1817">
            <v>2000</v>
          </cell>
          <cell r="Y1817" t="str">
            <v xml:space="preserve">TRI FRI VEN TRE LOM PIE LIG </v>
          </cell>
          <cell r="Z1817" t="str">
            <v>Europea (Centro-)</v>
          </cell>
          <cell r="AH1817" t="str">
            <v>H ros</v>
          </cell>
          <cell r="AK1817" t="str">
            <v>prati umidi, boschi paludosi</v>
          </cell>
        </row>
        <row r="1818">
          <cell r="M1818">
            <v>63150022</v>
          </cell>
          <cell r="N1818">
            <v>2656</v>
          </cell>
          <cell r="O1818" t="str">
            <v>Primula elatior (L.) Hill</v>
          </cell>
          <cell r="P1818" t="str">
            <v>intricata (G.et G.) Ludi</v>
          </cell>
          <cell r="Q1818" t="str">
            <v>XS</v>
          </cell>
          <cell r="R1818" t="str">
            <v>R*</v>
          </cell>
          <cell r="S1818" t="str">
            <v>-</v>
          </cell>
          <cell r="U1818" t="str">
            <v>Alpi Mer.</v>
          </cell>
          <cell r="V1818" t="str">
            <v>/</v>
          </cell>
          <cell r="W1818">
            <v>600</v>
          </cell>
          <cell r="X1818">
            <v>2000</v>
          </cell>
          <cell r="Z1818" t="str">
            <v>Europea (Centro-)</v>
          </cell>
          <cell r="AH1818" t="str">
            <v>H ros</v>
          </cell>
          <cell r="AK1818" t="str">
            <v>prati umidi, boschi paludosi</v>
          </cell>
        </row>
        <row r="1819">
          <cell r="M1819">
            <v>63150030</v>
          </cell>
          <cell r="N1819">
            <v>2657</v>
          </cell>
          <cell r="O1819" t="str">
            <v>Primula veris L.</v>
          </cell>
          <cell r="P1819" t="str">
            <v/>
          </cell>
          <cell r="Q1819" t="str">
            <v>L</v>
          </cell>
          <cell r="R1819" t="str">
            <v>C*</v>
          </cell>
          <cell r="S1819" t="str">
            <v>-</v>
          </cell>
          <cell r="T1819" t="str">
            <v>M.Calvario</v>
          </cell>
          <cell r="U1819" t="str">
            <v>Alpi Mer.</v>
          </cell>
          <cell r="V1819" t="str">
            <v>/</v>
          </cell>
          <cell r="W1819">
            <v>0</v>
          </cell>
          <cell r="X1819">
            <v>2300</v>
          </cell>
          <cell r="Y1819" t="str">
            <v>TRI FRI VEN TRE LOM PIE LIG EMI TOS MAR UMB LAZ AEM CAM</v>
          </cell>
          <cell r="Z1819" t="str">
            <v>Europea (W-)</v>
          </cell>
          <cell r="AH1819" t="str">
            <v>H ros</v>
          </cell>
          <cell r="AK1819" t="str">
            <v>prati aridi, cespuglieti, boschi di latif.e conif.aridi(Querceti pmp)</v>
          </cell>
        </row>
        <row r="1820">
          <cell r="M1820">
            <v>63150031</v>
          </cell>
          <cell r="N1820">
            <v>2657</v>
          </cell>
          <cell r="O1820" t="str">
            <v>Primula veris L.</v>
          </cell>
          <cell r="P1820" t="str">
            <v>veris</v>
          </cell>
          <cell r="Q1820" t="str">
            <v>XS</v>
          </cell>
          <cell r="R1820" t="str">
            <v>R</v>
          </cell>
          <cell r="S1820" t="str">
            <v>-</v>
          </cell>
          <cell r="U1820" t="str">
            <v>da vrf/conf. spesso</v>
          </cell>
          <cell r="V1820" t="str">
            <v>/</v>
          </cell>
          <cell r="W1820">
            <v>0</v>
          </cell>
          <cell r="X1820">
            <v>2300</v>
          </cell>
          <cell r="Z1820" t="str">
            <v>Europea (W-) Atlantica (Sub-)</v>
          </cell>
          <cell r="AH1820" t="str">
            <v>H ros</v>
          </cell>
          <cell r="AK1820" t="str">
            <v>prati aridi</v>
          </cell>
        </row>
        <row r="1821">
          <cell r="M1821">
            <v>63150032</v>
          </cell>
          <cell r="N1821">
            <v>2657</v>
          </cell>
          <cell r="O1821" t="str">
            <v>Primula veris L.</v>
          </cell>
          <cell r="P1821" t="str">
            <v>canescens (Opiz) Hayek</v>
          </cell>
          <cell r="Q1821" t="str">
            <v>XS</v>
          </cell>
          <cell r="R1821" t="str">
            <v>?</v>
          </cell>
          <cell r="S1821" t="str">
            <v>-</v>
          </cell>
          <cell r="U1821" t="str">
            <v>da vrf,forse mancante</v>
          </cell>
          <cell r="V1821" t="str">
            <v>/</v>
          </cell>
          <cell r="W1821">
            <v>0</v>
          </cell>
          <cell r="X1821">
            <v>2300</v>
          </cell>
          <cell r="Z1821" t="str">
            <v>Europea (SE-)</v>
          </cell>
          <cell r="AH1821" t="str">
            <v>H ros</v>
          </cell>
          <cell r="AJ1821" t="str">
            <v>x</v>
          </cell>
          <cell r="AK1821" t="str">
            <v>cespuglieti</v>
          </cell>
        </row>
        <row r="1822">
          <cell r="M1822">
            <v>63150033</v>
          </cell>
          <cell r="N1822">
            <v>2657</v>
          </cell>
          <cell r="O1822" t="str">
            <v>Primula veris L.</v>
          </cell>
          <cell r="P1822" t="str">
            <v>columnae (Ten.) Ludi</v>
          </cell>
          <cell r="Q1822" t="str">
            <v>XS</v>
          </cell>
          <cell r="R1822" t="str">
            <v>?</v>
          </cell>
          <cell r="S1822" t="str">
            <v>-</v>
          </cell>
          <cell r="U1822" t="str">
            <v>da vrf segnal. Alpi bordo Mer.</v>
          </cell>
          <cell r="V1822" t="str">
            <v>/</v>
          </cell>
          <cell r="W1822">
            <v>0</v>
          </cell>
          <cell r="X1822">
            <v>2300</v>
          </cell>
          <cell r="Z1822" t="str">
            <v>Medit.-Montana (N-)</v>
          </cell>
          <cell r="AH1822" t="str">
            <v>H ros</v>
          </cell>
          <cell r="AK1822" t="str">
            <v>boschi di latif. termof. (Querceti), Pinete</v>
          </cell>
        </row>
        <row r="1823">
          <cell r="M1823">
            <v>63150034</v>
          </cell>
          <cell r="N1823">
            <v>2657</v>
          </cell>
          <cell r="O1823" t="str">
            <v>Primula veris L.</v>
          </cell>
          <cell r="P1823" t="str">
            <v>suaveolens (Bertol.) Guterm.et Ehrend.</v>
          </cell>
          <cell r="Q1823" t="str">
            <v>XS</v>
          </cell>
          <cell r="R1823" t="str">
            <v>C*</v>
          </cell>
          <cell r="S1823" t="str">
            <v>-</v>
          </cell>
          <cell r="U1823" t="str">
            <v>Alpi Mer.</v>
          </cell>
          <cell r="V1823" t="str">
            <v>/</v>
          </cell>
          <cell r="W1823">
            <v>0</v>
          </cell>
          <cell r="X1823">
            <v>2300</v>
          </cell>
          <cell r="Y1823" t="str">
            <v>TRI FRI VEN TRE LOM PIE LIG EMI TOS MAR UMB LAZ AEM</v>
          </cell>
          <cell r="Z1823" t="str">
            <v>Euri-Medit.</v>
          </cell>
          <cell r="AH1823" t="str">
            <v>H ros</v>
          </cell>
          <cell r="AK1823" t="str">
            <v>boschi di latif. termof. (Querceti), Pinete</v>
          </cell>
        </row>
        <row r="1824">
          <cell r="M1824">
            <v>63150040</v>
          </cell>
          <cell r="N1824">
            <v>2658</v>
          </cell>
          <cell r="O1824" t="str">
            <v>Primula farinosa L.</v>
          </cell>
          <cell r="P1824" t="str">
            <v/>
          </cell>
          <cell r="Q1824" t="str">
            <v>A</v>
          </cell>
          <cell r="R1824" t="str">
            <v>R</v>
          </cell>
          <cell r="S1824" t="str">
            <v>R</v>
          </cell>
          <cell r="T1824" t="str">
            <v>Crevola,Vigezzo,Divedro,Form.</v>
          </cell>
          <cell r="W1824">
            <v>0</v>
          </cell>
          <cell r="X1824">
            <v>2650</v>
          </cell>
          <cell r="Y1824" t="str">
            <v>FRI VEN TRE LOM PIE LIG</v>
          </cell>
          <cell r="Z1824" t="str">
            <v>Euro-Asiatica</v>
          </cell>
          <cell r="AH1824" t="str">
            <v>H ros</v>
          </cell>
          <cell r="AI1824" t="str">
            <v>calcare (pref.)</v>
          </cell>
          <cell r="AK1824" t="str">
            <v>paludi, prati umidi torbosi</v>
          </cell>
        </row>
        <row r="1825">
          <cell r="M1825">
            <v>63150070</v>
          </cell>
          <cell r="N1825">
            <v>2659</v>
          </cell>
          <cell r="O1825" t="str">
            <v>Primula halleri Gmelin</v>
          </cell>
          <cell r="P1825" t="str">
            <v/>
          </cell>
          <cell r="Q1825" t="str">
            <v>A</v>
          </cell>
          <cell r="R1825" t="str">
            <v>C</v>
          </cell>
          <cell r="S1825" t="str">
            <v>-</v>
          </cell>
          <cell r="T1825" t="str">
            <v>Divedro(Gondo),M.Moro(laghetto)</v>
          </cell>
          <cell r="U1825" t="str">
            <v>BS-BG,SO:Alpi Or.fino Bergam.</v>
          </cell>
          <cell r="V1825" t="str">
            <v>/</v>
          </cell>
          <cell r="W1825">
            <v>1500</v>
          </cell>
          <cell r="X1825">
            <v>2900</v>
          </cell>
          <cell r="Y1825" t="str">
            <v>FRI VEN TRE LOM PIE</v>
          </cell>
          <cell r="Z1825" t="str">
            <v>Orofita Europeo-Caucasica (SE-)</v>
          </cell>
          <cell r="AH1825" t="str">
            <v>H ros</v>
          </cell>
          <cell r="AI1825" t="str">
            <v>neutro-basofila</v>
          </cell>
          <cell r="AK1825" t="str">
            <v>pascoli subalpini e alpini</v>
          </cell>
        </row>
        <row r="1826">
          <cell r="M1826">
            <v>63150140</v>
          </cell>
          <cell r="N1826">
            <v>2660</v>
          </cell>
          <cell r="O1826" t="str">
            <v>Primula glutinosa Wulfen</v>
          </cell>
          <cell r="P1826" t="str">
            <v/>
          </cell>
          <cell r="Q1826" t="str">
            <v>L</v>
          </cell>
          <cell r="R1826" t="str">
            <v>R*</v>
          </cell>
          <cell r="S1826" t="str">
            <v>-</v>
          </cell>
          <cell r="U1826" t="str">
            <v>BG,SO:Bormiese</v>
          </cell>
          <cell r="V1826" t="str">
            <v>/</v>
          </cell>
          <cell r="W1826">
            <v>1800</v>
          </cell>
          <cell r="X1826">
            <v>3100</v>
          </cell>
          <cell r="Y1826" t="str">
            <v>VEN TRE LOM</v>
          </cell>
          <cell r="Z1826" t="str">
            <v>Endemica Alpica (E-)</v>
          </cell>
          <cell r="AH1826" t="str">
            <v>H ros</v>
          </cell>
          <cell r="AI1826" t="str">
            <v>silice</v>
          </cell>
          <cell r="AK1826" t="str">
            <v>vallette nivali, morene, rupi lung.innevate</v>
          </cell>
        </row>
        <row r="1827">
          <cell r="M1827">
            <v>63150150</v>
          </cell>
          <cell r="N1827">
            <v>2661</v>
          </cell>
          <cell r="O1827" t="str">
            <v>Primula spectabilis Tratt.</v>
          </cell>
          <cell r="P1827" t="str">
            <v/>
          </cell>
          <cell r="Q1827" t="str">
            <v>L</v>
          </cell>
          <cell r="R1827" t="str">
            <v>R*</v>
          </cell>
          <cell r="S1827" t="str">
            <v>-</v>
          </cell>
          <cell r="U1827" t="str">
            <v>BS</v>
          </cell>
          <cell r="V1827" t="str">
            <v>/</v>
          </cell>
          <cell r="W1827">
            <v>600</v>
          </cell>
          <cell r="X1827">
            <v>2500</v>
          </cell>
          <cell r="Y1827" t="str">
            <v>VEN TRE LOM</v>
          </cell>
          <cell r="Z1827" t="str">
            <v>Endemica Prealpina</v>
          </cell>
          <cell r="AH1827" t="str">
            <v>H ros</v>
          </cell>
          <cell r="AI1827" t="str">
            <v>calcare</v>
          </cell>
          <cell r="AK1827" t="str">
            <v>rupi ombrose umide, suoli sassosi e ghiaiosi</v>
          </cell>
        </row>
        <row r="1828">
          <cell r="M1828">
            <v>63150160</v>
          </cell>
          <cell r="N1828">
            <v>2662</v>
          </cell>
          <cell r="O1828" t="str">
            <v>Primula glaucescens Moretti</v>
          </cell>
          <cell r="P1828" t="str">
            <v/>
          </cell>
          <cell r="Q1828" t="str">
            <v>L</v>
          </cell>
          <cell r="R1828" t="str">
            <v>R*</v>
          </cell>
          <cell r="S1828" t="str">
            <v>-</v>
          </cell>
          <cell r="U1828" t="str">
            <v>BS-LC</v>
          </cell>
          <cell r="V1828" t="str">
            <v>/</v>
          </cell>
          <cell r="W1828">
            <v>450</v>
          </cell>
          <cell r="X1828">
            <v>2400</v>
          </cell>
          <cell r="Y1828" t="str">
            <v>TRE LOM</v>
          </cell>
          <cell r="Z1828" t="str">
            <v>Endemica Prealpina</v>
          </cell>
          <cell r="AH1828" t="str">
            <v>H ros</v>
          </cell>
          <cell r="AI1828" t="str">
            <v>calcare</v>
          </cell>
          <cell r="AK1828" t="str">
            <v>rupi, pietraie umide (lung.innevate)</v>
          </cell>
        </row>
        <row r="1829">
          <cell r="M1829">
            <v>63150190</v>
          </cell>
          <cell r="N1829">
            <v>2664</v>
          </cell>
          <cell r="O1829" t="str">
            <v>Primula minima L.</v>
          </cell>
          <cell r="P1829" t="str">
            <v/>
          </cell>
          <cell r="Q1829" t="str">
            <v>A</v>
          </cell>
          <cell r="R1829" t="str">
            <v>R</v>
          </cell>
          <cell r="S1829" t="str">
            <v>-</v>
          </cell>
          <cell r="V1829" t="str">
            <v>/</v>
          </cell>
          <cell r="W1829">
            <v>1300</v>
          </cell>
          <cell r="X1829">
            <v>2700</v>
          </cell>
          <cell r="Y1829" t="str">
            <v>FRI VEN TRE LOM</v>
          </cell>
          <cell r="Z1829" t="str">
            <v>Orofita Europea (SE-)</v>
          </cell>
          <cell r="AH1829" t="str">
            <v>H ros</v>
          </cell>
          <cell r="AI1829" t="str">
            <v>silice</v>
          </cell>
          <cell r="AK1829" t="str">
            <v>pascoli alpini, creste ventose</v>
          </cell>
        </row>
        <row r="1830">
          <cell r="M1830">
            <v>63150210</v>
          </cell>
          <cell r="N1830">
            <v>2665</v>
          </cell>
          <cell r="O1830" t="str">
            <v>Primula integrifolia Lapeyr.</v>
          </cell>
          <cell r="P1830" t="str">
            <v/>
          </cell>
          <cell r="Q1830" t="str">
            <v>A</v>
          </cell>
          <cell r="R1830" t="str">
            <v>R</v>
          </cell>
          <cell r="S1830" t="str">
            <v>-</v>
          </cell>
          <cell r="V1830" t="str">
            <v>/</v>
          </cell>
          <cell r="W1830">
            <v>1700</v>
          </cell>
          <cell r="X1830">
            <v>3050</v>
          </cell>
          <cell r="Y1830" t="str">
            <v>LOM PIE</v>
          </cell>
          <cell r="Z1830" t="str">
            <v>Orofita Europea (SW-)</v>
          </cell>
          <cell r="AH1830" t="str">
            <v>H ros</v>
          </cell>
          <cell r="AI1830" t="str">
            <v>silice</v>
          </cell>
          <cell r="AK1830" t="str">
            <v>vallette nivali, rupi stillicidiose</v>
          </cell>
        </row>
        <row r="1831">
          <cell r="M1831">
            <v>63150280</v>
          </cell>
          <cell r="N1831">
            <v>2669</v>
          </cell>
          <cell r="O1831" t="str">
            <v>Primula auricula L.</v>
          </cell>
          <cell r="P1831" t="str">
            <v/>
          </cell>
          <cell r="Q1831" t="str">
            <v>A</v>
          </cell>
          <cell r="R1831" t="str">
            <v>C</v>
          </cell>
          <cell r="S1831" t="str">
            <v>-</v>
          </cell>
          <cell r="T1831" t="str">
            <v>Sempione</v>
          </cell>
          <cell r="V1831" t="str">
            <v>/</v>
          </cell>
          <cell r="W1831">
            <v>300</v>
          </cell>
          <cell r="X1831">
            <v>2600</v>
          </cell>
          <cell r="Y1831" t="str">
            <v>TRI FRI VEN TRE LOM PIE LIG EMI TOS MAR UMB LAZ AEM CAM</v>
          </cell>
          <cell r="Z1831" t="str">
            <v>Orofita Europea (S-)</v>
          </cell>
          <cell r="AH1831" t="str">
            <v>H ros</v>
          </cell>
          <cell r="AI1831" t="str">
            <v>calcare</v>
          </cell>
          <cell r="AK1831" t="str">
            <v>rupi strapiombanti</v>
          </cell>
        </row>
        <row r="1832">
          <cell r="M1832">
            <v>63150250</v>
          </cell>
          <cell r="N1832">
            <v>2670</v>
          </cell>
          <cell r="O1832" t="str">
            <v>Primula latifolia Lapeyr.</v>
          </cell>
          <cell r="P1832" t="str">
            <v/>
          </cell>
          <cell r="Q1832" t="str">
            <v>L</v>
          </cell>
          <cell r="R1832" t="str">
            <v>R*</v>
          </cell>
          <cell r="S1832" t="str">
            <v>-</v>
          </cell>
          <cell r="T1832" t="str">
            <v>Vigezzo(C.Craveggia)</v>
          </cell>
          <cell r="U1832" t="str">
            <v>BG,SO?:Poschiavo,Grigioni</v>
          </cell>
          <cell r="V1832" t="str">
            <v>/</v>
          </cell>
          <cell r="W1832">
            <v>2000</v>
          </cell>
          <cell r="X1832">
            <v>3050</v>
          </cell>
          <cell r="Y1832" t="str">
            <v>LOM PIE</v>
          </cell>
          <cell r="Z1832" t="str">
            <v>Orofita Europea (SW-)</v>
          </cell>
          <cell r="AH1832" t="str">
            <v>H ros</v>
          </cell>
          <cell r="AK1832" t="str">
            <v>rupi, pietraie</v>
          </cell>
        </row>
        <row r="1833">
          <cell r="M1833">
            <v>63150290</v>
          </cell>
          <cell r="N1833">
            <v>2672</v>
          </cell>
          <cell r="O1833" t="str">
            <v>Primula hirsuta All.</v>
          </cell>
          <cell r="P1833" t="str">
            <v/>
          </cell>
          <cell r="Q1833" t="str">
            <v>A</v>
          </cell>
          <cell r="R1833" t="str">
            <v>R</v>
          </cell>
          <cell r="S1833" t="str">
            <v>-</v>
          </cell>
          <cell r="T1833" t="str">
            <v>Anzasca,Bognanco,Vigezzo</v>
          </cell>
          <cell r="V1833" t="str">
            <v>/</v>
          </cell>
          <cell r="W1833">
            <v>230</v>
          </cell>
          <cell r="X1833">
            <v>2500</v>
          </cell>
          <cell r="Y1833" t="str">
            <v>TRE LOM PIE</v>
          </cell>
          <cell r="Z1833" t="str">
            <v>Orofita Europea (SW-)</v>
          </cell>
          <cell r="AH1833" t="str">
            <v>H ros</v>
          </cell>
          <cell r="AK1833" t="str">
            <v>rupi, pascoli alpini, pietraie, morene</v>
          </cell>
        </row>
        <row r="1834">
          <cell r="M1834">
            <v>63150300</v>
          </cell>
          <cell r="N1834">
            <v>2673</v>
          </cell>
          <cell r="O1834" t="str">
            <v>Primula pedemontana Thomas</v>
          </cell>
          <cell r="P1834" t="str">
            <v/>
          </cell>
          <cell r="Q1834" t="str">
            <v>LP</v>
          </cell>
          <cell r="R1834" t="str">
            <v>?</v>
          </cell>
          <cell r="S1834" t="str">
            <v>-</v>
          </cell>
          <cell r="U1834" t="str">
            <v>/</v>
          </cell>
          <cell r="V1834" t="str">
            <v>/</v>
          </cell>
          <cell r="W1834">
            <v>1600</v>
          </cell>
          <cell r="X1834">
            <v>2800</v>
          </cell>
          <cell r="Z1834" t="str">
            <v>Orofita Europea (SW-)(Alpino-Pirenaica)</v>
          </cell>
          <cell r="AH1834" t="str">
            <v>H ros</v>
          </cell>
          <cell r="AI1834" t="str">
            <v>silice</v>
          </cell>
          <cell r="AK1834" t="str">
            <v>morene, pascoli sassosi, rupi</v>
          </cell>
        </row>
        <row r="1835">
          <cell r="M1835">
            <v>63150320</v>
          </cell>
          <cell r="N1835">
            <v>2675</v>
          </cell>
          <cell r="O1835" t="str">
            <v>Primula daonensis (Leybold) Leybold</v>
          </cell>
          <cell r="P1835" t="str">
            <v/>
          </cell>
          <cell r="Q1835" t="str">
            <v>L</v>
          </cell>
          <cell r="R1835" t="str">
            <v>C*</v>
          </cell>
          <cell r="S1835" t="str">
            <v>-</v>
          </cell>
          <cell r="U1835" t="str">
            <v>BS,BG,SO</v>
          </cell>
          <cell r="V1835" t="str">
            <v>/</v>
          </cell>
          <cell r="W1835">
            <v>1600</v>
          </cell>
          <cell r="X1835">
            <v>2800</v>
          </cell>
          <cell r="Y1835" t="str">
            <v>TRE LOM</v>
          </cell>
          <cell r="Z1835" t="str">
            <v>Endemica Alpi Centro-Mer.</v>
          </cell>
          <cell r="AH1835" t="str">
            <v>H ros</v>
          </cell>
          <cell r="AI1835" t="str">
            <v>silice</v>
          </cell>
          <cell r="AK1835" t="str">
            <v>pascoli alpini, rupi</v>
          </cell>
        </row>
        <row r="1836">
          <cell r="M1836">
            <v>63180010</v>
          </cell>
          <cell r="N1836">
            <v>2677</v>
          </cell>
          <cell r="O1836" t="str">
            <v>Vitaliana primulaeflora Bertol.</v>
          </cell>
          <cell r="P1836" t="str">
            <v/>
          </cell>
          <cell r="Q1836" t="str">
            <v>A</v>
          </cell>
          <cell r="R1836" t="str">
            <v>R</v>
          </cell>
          <cell r="S1836" t="str">
            <v>-</v>
          </cell>
          <cell r="T1836" t="str">
            <v>Sempione</v>
          </cell>
          <cell r="V1836" t="str">
            <v>/</v>
          </cell>
          <cell r="W1836">
            <v>2200</v>
          </cell>
          <cell r="X1836">
            <v>3000</v>
          </cell>
          <cell r="Y1836" t="str">
            <v>FRI VEN TRE LOM PIE LIG AEM</v>
          </cell>
          <cell r="Z1836" t="str">
            <v>Medit.-Montana (NW-)</v>
          </cell>
          <cell r="AH1836" t="str">
            <v>Ch suffr</v>
          </cell>
          <cell r="AK1836" t="str">
            <v>rupi, pascoli alpini, creste</v>
          </cell>
        </row>
        <row r="1837">
          <cell r="M1837">
            <v>63180011</v>
          </cell>
          <cell r="N1837">
            <v>2677</v>
          </cell>
          <cell r="O1837" t="str">
            <v>Vitaliana primulaeflora Bertol.</v>
          </cell>
          <cell r="P1837" t="str">
            <v>canescens O.Schwarz</v>
          </cell>
          <cell r="Q1837" t="str">
            <v>XS</v>
          </cell>
          <cell r="R1837" t="str">
            <v>R</v>
          </cell>
          <cell r="S1837" t="str">
            <v>-</v>
          </cell>
          <cell r="V1837" t="str">
            <v>/</v>
          </cell>
          <cell r="W1837">
            <v>2200</v>
          </cell>
          <cell r="X1837">
            <v>3000</v>
          </cell>
          <cell r="Z1837" t="str">
            <v>Medit.-Montana (NW-)</v>
          </cell>
          <cell r="AH1837" t="str">
            <v>Ch suffr</v>
          </cell>
          <cell r="AI1837" t="str">
            <v>acidofila</v>
          </cell>
          <cell r="AK1837" t="str">
            <v>rupi, pascoli alpini, creste</v>
          </cell>
        </row>
        <row r="1838">
          <cell r="M1838">
            <v>63180012</v>
          </cell>
          <cell r="N1838">
            <v>2677</v>
          </cell>
          <cell r="O1838" t="str">
            <v>Vitaliana primulaeflora Bertol.</v>
          </cell>
          <cell r="P1838" t="str">
            <v>sesleri (Buser) Pign.</v>
          </cell>
          <cell r="Q1838" t="str">
            <v>XS</v>
          </cell>
          <cell r="R1838" t="str">
            <v>R*</v>
          </cell>
          <cell r="S1838" t="str">
            <v>-</v>
          </cell>
          <cell r="U1838" t="str">
            <v>BS-BG,SO:Alpi Or.fino Bergam.</v>
          </cell>
          <cell r="V1838" t="str">
            <v>/</v>
          </cell>
          <cell r="W1838">
            <v>2200</v>
          </cell>
          <cell r="X1838">
            <v>3000</v>
          </cell>
          <cell r="Z1838" t="str">
            <v>Medit.-Montana (NW-)</v>
          </cell>
          <cell r="AH1838" t="str">
            <v>Ch suffr</v>
          </cell>
          <cell r="AI1838" t="str">
            <v>calcare</v>
          </cell>
          <cell r="AK1838" t="str">
            <v>rupi, pascoli alpini, creste</v>
          </cell>
        </row>
        <row r="1839">
          <cell r="M1839">
            <v>63210120</v>
          </cell>
          <cell r="N1839">
            <v>2678</v>
          </cell>
          <cell r="O1839" t="str">
            <v>Androsace villosa L.</v>
          </cell>
          <cell r="P1839" t="str">
            <v/>
          </cell>
          <cell r="Q1839" t="str">
            <v>L</v>
          </cell>
          <cell r="R1839" t="str">
            <v>R*</v>
          </cell>
          <cell r="S1839" t="str">
            <v>-</v>
          </cell>
          <cell r="T1839" t="str">
            <v>??/M.Moro,Sempione</v>
          </cell>
          <cell r="U1839" t="str">
            <v>BG-LC?:Grigne (da vrf)</v>
          </cell>
          <cell r="V1839" t="str">
            <v>/</v>
          </cell>
          <cell r="W1839">
            <v>1500</v>
          </cell>
          <cell r="X1839">
            <v>2500</v>
          </cell>
          <cell r="Z1839" t="str">
            <v>Euro-Asiatica (Orofita)</v>
          </cell>
          <cell r="AH1839" t="str">
            <v>Ch rept</v>
          </cell>
          <cell r="AI1839" t="str">
            <v>calcare</v>
          </cell>
          <cell r="AK1839" t="str">
            <v>pascoli sassosi</v>
          </cell>
        </row>
        <row r="1840">
          <cell r="M1840">
            <v>63210110</v>
          </cell>
          <cell r="N1840">
            <v>2679</v>
          </cell>
          <cell r="O1840" t="str">
            <v>Androsace chamaejasme Wulfen</v>
          </cell>
          <cell r="P1840" t="str">
            <v/>
          </cell>
          <cell r="Q1840" t="str">
            <v>A</v>
          </cell>
          <cell r="R1840" t="str">
            <v>R</v>
          </cell>
          <cell r="S1840" t="str">
            <v>-</v>
          </cell>
          <cell r="V1840" t="str">
            <v>/</v>
          </cell>
          <cell r="W1840">
            <v>1800</v>
          </cell>
          <cell r="X1840">
            <v>2500</v>
          </cell>
          <cell r="Y1840" t="str">
            <v>LOM</v>
          </cell>
          <cell r="Z1840" t="str">
            <v>Orofita Europea (S-)</v>
          </cell>
          <cell r="AH1840" t="str">
            <v>Ch rept</v>
          </cell>
          <cell r="AI1840" t="str">
            <v>calcare</v>
          </cell>
          <cell r="AK1840" t="str">
            <v>pascoli alpini</v>
          </cell>
        </row>
        <row r="1841">
          <cell r="M1841">
            <v>63210060</v>
          </cell>
          <cell r="N1841">
            <v>2680</v>
          </cell>
          <cell r="O1841" t="str">
            <v>Androsace lactea L.</v>
          </cell>
          <cell r="P1841" t="str">
            <v/>
          </cell>
          <cell r="Q1841" t="str">
            <v>A</v>
          </cell>
          <cell r="R1841" t="str">
            <v>RR</v>
          </cell>
          <cell r="S1841" t="str">
            <v>-</v>
          </cell>
          <cell r="V1841" t="str">
            <v>/</v>
          </cell>
          <cell r="W1841">
            <v>600</v>
          </cell>
          <cell r="X1841">
            <v>2100</v>
          </cell>
          <cell r="Y1841" t="str">
            <v>VEN LOM</v>
          </cell>
          <cell r="Z1841" t="str">
            <v>Orofita Europea (SE-)</v>
          </cell>
          <cell r="AH1841" t="str">
            <v>Ch suffr</v>
          </cell>
          <cell r="AI1841" t="str">
            <v>calcare</v>
          </cell>
          <cell r="AK1841" t="str">
            <v>rupi</v>
          </cell>
        </row>
        <row r="1842">
          <cell r="M1842">
            <v>63210090</v>
          </cell>
          <cell r="N1842">
            <v>2681</v>
          </cell>
          <cell r="O1842" t="str">
            <v>Androsace carnea L.</v>
          </cell>
          <cell r="P1842" t="str">
            <v/>
          </cell>
          <cell r="Q1842" t="str">
            <v>L</v>
          </cell>
          <cell r="R1842" t="str">
            <v>R*</v>
          </cell>
          <cell r="S1842" t="str">
            <v>-</v>
          </cell>
          <cell r="T1842" t="str">
            <v>Sempione(Ospizio)</v>
          </cell>
          <cell r="U1842" t="str">
            <v>BS,SO:Tonale,Stelvio da vrf</v>
          </cell>
          <cell r="V1842" t="str">
            <v>/</v>
          </cell>
          <cell r="W1842">
            <v>2000</v>
          </cell>
          <cell r="X1842">
            <v>3000</v>
          </cell>
          <cell r="Z1842" t="str">
            <v>Orofita Europea (SW-)(W-Alpino-Pirenaica)</v>
          </cell>
          <cell r="AH1842" t="str">
            <v>H ros</v>
          </cell>
          <cell r="AI1842" t="str">
            <v>silice</v>
          </cell>
          <cell r="AK1842" t="str">
            <v>rupi, ghiaie</v>
          </cell>
        </row>
        <row r="1843">
          <cell r="M1843">
            <v>63210070</v>
          </cell>
          <cell r="N1843">
            <v>2682</v>
          </cell>
          <cell r="O1843" t="str">
            <v>Androsace obtusifolia All.</v>
          </cell>
          <cell r="P1843" t="str">
            <v/>
          </cell>
          <cell r="Q1843" t="str">
            <v>A</v>
          </cell>
          <cell r="R1843" t="str">
            <v>R</v>
          </cell>
          <cell r="S1843" t="str">
            <v>-</v>
          </cell>
          <cell r="V1843" t="str">
            <v>/</v>
          </cell>
          <cell r="W1843">
            <v>1600</v>
          </cell>
          <cell r="X1843">
            <v>2800</v>
          </cell>
          <cell r="Y1843" t="str">
            <v>VEN TRE LOM PIE LIG EMI TOS</v>
          </cell>
          <cell r="Z1843" t="str">
            <v>Orofita Europea (SE-)</v>
          </cell>
          <cell r="AH1843" t="str">
            <v>H ros</v>
          </cell>
          <cell r="AI1843" t="str">
            <v>acidofila</v>
          </cell>
          <cell r="AK1843" t="str">
            <v>pascoli alpini</v>
          </cell>
        </row>
        <row r="1844">
          <cell r="M1844">
            <v>63210200</v>
          </cell>
          <cell r="N1844">
            <v>2683</v>
          </cell>
          <cell r="O1844" t="str">
            <v>Androsace alpina (L.) Lam.</v>
          </cell>
          <cell r="P1844" t="str">
            <v/>
          </cell>
          <cell r="Q1844" t="str">
            <v>A</v>
          </cell>
          <cell r="R1844" t="str">
            <v>R</v>
          </cell>
          <cell r="S1844" t="str">
            <v>-</v>
          </cell>
          <cell r="T1844" t="str">
            <v>M.Rosa,Sempione</v>
          </cell>
          <cell r="V1844" t="str">
            <v>/</v>
          </cell>
          <cell r="W1844">
            <v>2300</v>
          </cell>
          <cell r="X1844">
            <v>3100</v>
          </cell>
          <cell r="Y1844" t="str">
            <v>FRI VEN TRE LOM PIE</v>
          </cell>
          <cell r="Z1844" t="str">
            <v>Endemica Alpica</v>
          </cell>
          <cell r="AH1844" t="str">
            <v>Ch pulv</v>
          </cell>
          <cell r="AI1844" t="str">
            <v>silice</v>
          </cell>
          <cell r="AK1844" t="str">
            <v>morene, sabbie glaciali</v>
          </cell>
        </row>
        <row r="1845">
          <cell r="M1845">
            <v>63210210</v>
          </cell>
          <cell r="N1845">
            <v>2685</v>
          </cell>
          <cell r="O1845" t="str">
            <v>Androsace wulfeniana Sieber</v>
          </cell>
          <cell r="P1845" t="str">
            <v/>
          </cell>
          <cell r="Q1845" t="str">
            <v>L</v>
          </cell>
          <cell r="R1845" t="str">
            <v>RR*</v>
          </cell>
          <cell r="S1845" t="str">
            <v>-</v>
          </cell>
          <cell r="U1845" t="str">
            <v>SO:Bormiese,Braulio</v>
          </cell>
          <cell r="V1845" t="str">
            <v>/</v>
          </cell>
          <cell r="W1845">
            <v>2000</v>
          </cell>
          <cell r="X1845">
            <v>2600</v>
          </cell>
          <cell r="Z1845" t="str">
            <v>Endemica Alpi Or.</v>
          </cell>
          <cell r="AH1845" t="str">
            <v>Ch pulv</v>
          </cell>
          <cell r="AI1845" t="str">
            <v>silice</v>
          </cell>
          <cell r="AK1845" t="str">
            <v>creste ventose, zolle pioniere, pascoli alpini</v>
          </cell>
        </row>
        <row r="1846">
          <cell r="M1846">
            <v>63210220</v>
          </cell>
          <cell r="N1846">
            <v>2686</v>
          </cell>
          <cell r="O1846" t="str">
            <v>Androsace brevis (Hegetschw.) Cesati</v>
          </cell>
          <cell r="P1846" t="str">
            <v/>
          </cell>
          <cell r="Q1846" t="str">
            <v>L</v>
          </cell>
          <cell r="R1846" t="str">
            <v>R*</v>
          </cell>
          <cell r="S1846" t="str">
            <v>-</v>
          </cell>
          <cell r="U1846" t="str">
            <v>BG-LC,CO,TI:Legnone,Tre Signori,P.di Gino,P.Martello,A.Luganesi</v>
          </cell>
          <cell r="V1846" t="str">
            <v>/</v>
          </cell>
          <cell r="W1846">
            <v>1700</v>
          </cell>
          <cell r="X1846">
            <v>2600</v>
          </cell>
          <cell r="Y1846" t="str">
            <v>LOM</v>
          </cell>
          <cell r="Z1846" t="str">
            <v>Endemica Alpi Mer.</v>
          </cell>
          <cell r="AH1846" t="str">
            <v>Ch pulv</v>
          </cell>
          <cell r="AI1846" t="str">
            <v>silice</v>
          </cell>
          <cell r="AK1846" t="str">
            <v>rupi</v>
          </cell>
        </row>
        <row r="1847">
          <cell r="M1847">
            <v>63210130</v>
          </cell>
          <cell r="N1847">
            <v>2689</v>
          </cell>
          <cell r="O1847" t="str">
            <v>Androsace helvetica (L.) All.</v>
          </cell>
          <cell r="P1847" t="str">
            <v/>
          </cell>
          <cell r="Q1847" t="str">
            <v>A</v>
          </cell>
          <cell r="R1847" t="str">
            <v>R</v>
          </cell>
          <cell r="S1847" t="str">
            <v>-</v>
          </cell>
          <cell r="T1847" t="str">
            <v>Sempione</v>
          </cell>
          <cell r="V1847" t="str">
            <v>/</v>
          </cell>
          <cell r="W1847">
            <v>2000</v>
          </cell>
          <cell r="X1847">
            <v>3000</v>
          </cell>
          <cell r="Y1847" t="str">
            <v>VEN TRE LOM PIE</v>
          </cell>
          <cell r="Z1847" t="str">
            <v>Endemica Alpica</v>
          </cell>
          <cell r="AH1847" t="str">
            <v>Ch pulv</v>
          </cell>
          <cell r="AI1847" t="str">
            <v>calcare</v>
          </cell>
          <cell r="AK1847" t="str">
            <v>rupi ventose</v>
          </cell>
        </row>
        <row r="1848">
          <cell r="M1848">
            <v>63210140</v>
          </cell>
          <cell r="N1848">
            <v>2690</v>
          </cell>
          <cell r="O1848" t="str">
            <v>Androsace vandellii (Turra) Chiov.</v>
          </cell>
          <cell r="P1848" t="str">
            <v/>
          </cell>
          <cell r="Q1848" t="str">
            <v>A</v>
          </cell>
          <cell r="R1848" t="str">
            <v>RR</v>
          </cell>
          <cell r="S1848" t="str">
            <v>-</v>
          </cell>
          <cell r="T1848" t="str">
            <v>Sempione</v>
          </cell>
          <cell r="V1848" t="str">
            <v>/</v>
          </cell>
          <cell r="W1848">
            <v>1900</v>
          </cell>
          <cell r="X1848">
            <v>3100</v>
          </cell>
          <cell r="Y1848" t="str">
            <v>TRE LOM PIE</v>
          </cell>
          <cell r="Z1848" t="str">
            <v>Orofita Europea (SW-)</v>
          </cell>
          <cell r="AH1848" t="str">
            <v>Ch pulv</v>
          </cell>
          <cell r="AI1848" t="str">
            <v>silice</v>
          </cell>
          <cell r="AK1848" t="str">
            <v>rupi</v>
          </cell>
        </row>
        <row r="1849">
          <cell r="M1849">
            <v>63210010</v>
          </cell>
          <cell r="N1849">
            <v>2693</v>
          </cell>
          <cell r="O1849" t="str">
            <v>Androsace maxima L.</v>
          </cell>
          <cell r="P1849" t="str">
            <v/>
          </cell>
          <cell r="Q1849" t="str">
            <v>A</v>
          </cell>
          <cell r="R1849" t="str">
            <v>RR</v>
          </cell>
          <cell r="S1849" t="str">
            <v>-</v>
          </cell>
          <cell r="V1849" t="str">
            <v>/</v>
          </cell>
          <cell r="W1849">
            <v>300</v>
          </cell>
          <cell r="X1849">
            <v>1500</v>
          </cell>
          <cell r="Y1849" t="str">
            <v>LOM PIE LIG EMI AEM</v>
          </cell>
          <cell r="Z1849" t="str">
            <v>Euro-Asiatica (S-Sib.-Centro-Eu.)</v>
          </cell>
          <cell r="AH1849" t="str">
            <v>T ros</v>
          </cell>
          <cell r="AK1849" t="str">
            <v>campi (infest.colt.cereali)</v>
          </cell>
        </row>
        <row r="1850">
          <cell r="M1850">
            <v>63240010</v>
          </cell>
          <cell r="N1850">
            <v>2695</v>
          </cell>
          <cell r="O1850" t="str">
            <v>Soldanella pusilla Baumg.</v>
          </cell>
          <cell r="P1850" t="str">
            <v/>
          </cell>
          <cell r="Q1850" t="str">
            <v>A</v>
          </cell>
          <cell r="R1850" t="str">
            <v>R</v>
          </cell>
          <cell r="S1850" t="str">
            <v>-</v>
          </cell>
          <cell r="V1850" t="str">
            <v>/</v>
          </cell>
          <cell r="W1850">
            <v>1400</v>
          </cell>
          <cell r="X1850">
            <v>2900</v>
          </cell>
          <cell r="Y1850" t="str">
            <v>FRI VEN TRE LOM PIE EMI TOS</v>
          </cell>
          <cell r="Z1850" t="str">
            <v>Orofita Europea (SE-)</v>
          </cell>
          <cell r="AH1850" t="str">
            <v>H ros</v>
          </cell>
          <cell r="AI1850" t="str">
            <v>silice</v>
          </cell>
          <cell r="AK1850" t="str">
            <v>vallette nivali</v>
          </cell>
        </row>
        <row r="1851">
          <cell r="M1851">
            <v>63240020</v>
          </cell>
          <cell r="N1851">
            <v>2696</v>
          </cell>
          <cell r="O1851" t="str">
            <v>Soldanella minima Hoppe</v>
          </cell>
          <cell r="P1851" t="str">
            <v>minima</v>
          </cell>
          <cell r="Q1851" t="str">
            <v>L</v>
          </cell>
          <cell r="R1851" t="str">
            <v>R*</v>
          </cell>
          <cell r="S1851" t="str">
            <v>-</v>
          </cell>
          <cell r="U1851" t="str">
            <v>BS,SO:Bormiese,V.Camonica</v>
          </cell>
          <cell r="V1851" t="str">
            <v>/</v>
          </cell>
          <cell r="W1851">
            <v>1900</v>
          </cell>
          <cell r="X1851">
            <v>2500</v>
          </cell>
          <cell r="Y1851" t="str">
            <v>FRI VEN TRE LOM AEM</v>
          </cell>
          <cell r="Z1851" t="str">
            <v>Orofita Europea (S-)(Alpino-Appenninica)</v>
          </cell>
          <cell r="AH1851" t="str">
            <v>H ros</v>
          </cell>
          <cell r="AI1851" t="str">
            <v>calcare</v>
          </cell>
          <cell r="AK1851" t="str">
            <v>vallette nivali</v>
          </cell>
        </row>
        <row r="1852">
          <cell r="M1852">
            <v>63240040</v>
          </cell>
          <cell r="N1852">
            <v>2697</v>
          </cell>
          <cell r="O1852" t="str">
            <v>Soldanella alpina L.</v>
          </cell>
          <cell r="P1852" t="str">
            <v/>
          </cell>
          <cell r="Q1852" t="str">
            <v>A</v>
          </cell>
          <cell r="R1852" t="str">
            <v>C</v>
          </cell>
          <cell r="S1852" t="str">
            <v>-</v>
          </cell>
          <cell r="T1852" t="str">
            <v>Vigezzo,Sempione,Formazza</v>
          </cell>
          <cell r="V1852" t="str">
            <v>/</v>
          </cell>
          <cell r="W1852">
            <v>600</v>
          </cell>
          <cell r="X1852">
            <v>2800</v>
          </cell>
          <cell r="Y1852" t="str">
            <v>FRI VEN TRE LOM PIE LIG EMI TOS MAR UMB LAZ AEM CAL</v>
          </cell>
          <cell r="Z1852" t="str">
            <v>Orofita Europea (S-)</v>
          </cell>
          <cell r="AH1852" t="str">
            <v>H ros</v>
          </cell>
          <cell r="AK1852" t="str">
            <v>pascoli, prati, boschi di conif.</v>
          </cell>
        </row>
        <row r="1853">
          <cell r="M1853">
            <v>63270010</v>
          </cell>
          <cell r="N1853">
            <v>2699</v>
          </cell>
          <cell r="O1853" t="str">
            <v>Hottonia palustris L.</v>
          </cell>
          <cell r="P1853" t="str">
            <v/>
          </cell>
          <cell r="Q1853" t="str">
            <v>A</v>
          </cell>
          <cell r="R1853" t="str">
            <v>R</v>
          </cell>
          <cell r="S1853" t="str">
            <v>R</v>
          </cell>
          <cell r="W1853">
            <v>0</v>
          </cell>
          <cell r="X1853">
            <v>800</v>
          </cell>
          <cell r="Y1853" t="str">
            <v>TRI FRI VEN TRE LOM PIE LIG EMI TOS UMB LAZ</v>
          </cell>
          <cell r="Z1853" t="str">
            <v>Euro-Siberiana</v>
          </cell>
          <cell r="AH1853" t="str">
            <v>I rad</v>
          </cell>
          <cell r="AK1853" t="str">
            <v>acque stagnanti (oligotrofe)</v>
          </cell>
        </row>
        <row r="1854">
          <cell r="M1854">
            <v>63400030</v>
          </cell>
          <cell r="N1854">
            <v>2701</v>
          </cell>
          <cell r="O1854" t="str">
            <v>Cyclamen purpurascens Miller</v>
          </cell>
          <cell r="P1854" t="str">
            <v/>
          </cell>
          <cell r="Q1854" t="str">
            <v>A</v>
          </cell>
          <cell r="R1854" t="str">
            <v>C</v>
          </cell>
          <cell r="S1854" t="str">
            <v>C</v>
          </cell>
          <cell r="W1854">
            <v>0</v>
          </cell>
          <cell r="X1854">
            <v>1900</v>
          </cell>
          <cell r="Y1854" t="str">
            <v>TRI FRI VEN TRE LOM PIE LIG EMI</v>
          </cell>
          <cell r="Z1854" t="str">
            <v>Orofita Europea (SE-)</v>
          </cell>
          <cell r="AH1854" t="str">
            <v>G bulb</v>
          </cell>
          <cell r="AK1854" t="str">
            <v>boschi di latif. termof. (Orno-Ostrieti,Querceti,Faggete term.)</v>
          </cell>
        </row>
        <row r="1855">
          <cell r="M1855">
            <v>63300010</v>
          </cell>
          <cell r="N1855">
            <v>2703</v>
          </cell>
          <cell r="O1855" t="str">
            <v>Lysimachia nemorum L.</v>
          </cell>
          <cell r="P1855" t="str">
            <v/>
          </cell>
          <cell r="Q1855" t="str">
            <v>A</v>
          </cell>
          <cell r="R1855" t="str">
            <v>R</v>
          </cell>
          <cell r="S1855" t="str">
            <v>-</v>
          </cell>
          <cell r="T1855" t="str">
            <v>L.Maggiore</v>
          </cell>
          <cell r="V1855" t="str">
            <v>/</v>
          </cell>
          <cell r="W1855">
            <v>300</v>
          </cell>
          <cell r="X1855">
            <v>1200</v>
          </cell>
          <cell r="Y1855" t="str">
            <v>LOM PIE LIG EMI TOS CAM BAS CAL SIC</v>
          </cell>
          <cell r="Z1855" t="str">
            <v>Europeo-Caucasica Atlantica (Sub-)</v>
          </cell>
          <cell r="AH1855" t="str">
            <v>H scap</v>
          </cell>
          <cell r="AK1855" t="str">
            <v>boschi umidi</v>
          </cell>
        </row>
        <row r="1856">
          <cell r="M1856">
            <v>63300060</v>
          </cell>
          <cell r="N1856">
            <v>2704</v>
          </cell>
          <cell r="O1856" t="str">
            <v>Lysimachia nummularia L.</v>
          </cell>
          <cell r="P1856" t="str">
            <v/>
          </cell>
          <cell r="Q1856" t="str">
            <v>A</v>
          </cell>
          <cell r="R1856" t="str">
            <v>C</v>
          </cell>
          <cell r="S1856" t="str">
            <v>C</v>
          </cell>
          <cell r="T1856" t="str">
            <v>Domodossola(rara)</v>
          </cell>
          <cell r="W1856">
            <v>0</v>
          </cell>
          <cell r="X1856">
            <v>600</v>
          </cell>
          <cell r="Y1856" t="str">
            <v>TRI FRI VEN TRE LOM PIE LIG EMI TOS MAR UMB LAZ AEM CAM</v>
          </cell>
          <cell r="Z1856" t="str">
            <v>Europeo-Caucasica</v>
          </cell>
          <cell r="AH1856" t="str">
            <v>H scap</v>
          </cell>
          <cell r="AK1856" t="str">
            <v>prati umidi, argini, sponde</v>
          </cell>
        </row>
        <row r="1857">
          <cell r="M1857">
            <v>63300030</v>
          </cell>
          <cell r="N1857">
            <v>2705</v>
          </cell>
          <cell r="O1857" t="str">
            <v>Lysimachia vulgaris L.</v>
          </cell>
          <cell r="P1857" t="str">
            <v/>
          </cell>
          <cell r="Q1857" t="str">
            <v>A</v>
          </cell>
          <cell r="R1857" t="str">
            <v>C</v>
          </cell>
          <cell r="S1857" t="str">
            <v>C</v>
          </cell>
          <cell r="W1857">
            <v>0</v>
          </cell>
          <cell r="X1857">
            <v>1200</v>
          </cell>
          <cell r="Y1857" t="str">
            <v>TRI FRI VEN TRE LOM PIE LIG EMI TOS MAR UMB LAZ AEM BAS CAL SIC COR</v>
          </cell>
          <cell r="Z1857" t="str">
            <v>Euro-Asiatica</v>
          </cell>
          <cell r="AH1857" t="str">
            <v>H scap</v>
          </cell>
          <cell r="AK1857" t="str">
            <v>paludi, fossi, prati, boschi umidi</v>
          </cell>
        </row>
        <row r="1858">
          <cell r="M1858">
            <v>63330010</v>
          </cell>
          <cell r="N1858">
            <v>2707</v>
          </cell>
          <cell r="O1858" t="str">
            <v>Trientalis europaea L.</v>
          </cell>
          <cell r="P1858" t="str">
            <v/>
          </cell>
          <cell r="Q1858" t="str">
            <v>A</v>
          </cell>
          <cell r="R1858" t="str">
            <v>RR</v>
          </cell>
          <cell r="S1858" t="str">
            <v>-</v>
          </cell>
          <cell r="V1858" t="str">
            <v>/</v>
          </cell>
          <cell r="W1858">
            <v>900</v>
          </cell>
          <cell r="X1858">
            <v>2000</v>
          </cell>
          <cell r="Y1858" t="str">
            <v>TRE LOM</v>
          </cell>
          <cell r="Z1858" t="str">
            <v>Artico-Alpina (Circum-)</v>
          </cell>
          <cell r="AH1858" t="str">
            <v>G rhiz</v>
          </cell>
          <cell r="AI1858" t="str">
            <v>acidofila</v>
          </cell>
          <cell r="AK1858" t="str">
            <v>boschi di conif. (suolo umido ricco di humus)</v>
          </cell>
        </row>
        <row r="1859">
          <cell r="M1859">
            <v>63380010</v>
          </cell>
          <cell r="N1859">
            <v>2709</v>
          </cell>
          <cell r="O1859" t="str">
            <v>Anagallis minima (L.) Krause</v>
          </cell>
          <cell r="P1859" t="str">
            <v/>
          </cell>
          <cell r="Q1859" t="str">
            <v>A</v>
          </cell>
          <cell r="R1859" t="str">
            <v>R</v>
          </cell>
          <cell r="S1859" t="str">
            <v>RR</v>
          </cell>
          <cell r="V1859" t="str">
            <v>via scomp.</v>
          </cell>
          <cell r="W1859">
            <v>0</v>
          </cell>
          <cell r="X1859">
            <v>1000</v>
          </cell>
          <cell r="Y1859" t="str">
            <v>FRI VEN TRE LOM PIE LIG TOS UMB LAZ SAR COR</v>
          </cell>
          <cell r="Z1859" t="str">
            <v>Euro-Asiatica temperata</v>
          </cell>
          <cell r="AH1859" t="str">
            <v>T scap</v>
          </cell>
          <cell r="AI1859" t="str">
            <v>silice</v>
          </cell>
          <cell r="AK1859" t="str">
            <v>incolti umidi, campi, fossi, sentieri boschivi</v>
          </cell>
        </row>
        <row r="1860">
          <cell r="M1860">
            <v>63380030</v>
          </cell>
          <cell r="N1860">
            <v>2711</v>
          </cell>
          <cell r="O1860" t="str">
            <v>Anagallis tenella (L.) L.</v>
          </cell>
          <cell r="P1860" t="str">
            <v/>
          </cell>
          <cell r="Q1860" t="str">
            <v>A</v>
          </cell>
          <cell r="R1860" t="str">
            <v>-</v>
          </cell>
          <cell r="S1860" t="str">
            <v>RR</v>
          </cell>
          <cell r="T1860" t="str">
            <v>/</v>
          </cell>
          <cell r="U1860" t="str">
            <v>/</v>
          </cell>
          <cell r="V1860" t="str">
            <v>via scomp.</v>
          </cell>
          <cell r="W1860">
            <v>0</v>
          </cell>
          <cell r="X1860">
            <v>500</v>
          </cell>
          <cell r="Y1860" t="str">
            <v>FRI VEN LOM PIE LIG TOS</v>
          </cell>
          <cell r="Z1860" t="str">
            <v>Europea Atlantica</v>
          </cell>
          <cell r="AH1860" t="str">
            <v>H caesp</v>
          </cell>
          <cell r="AK1860" t="str">
            <v>incolti umidi, paludi</v>
          </cell>
        </row>
        <row r="1861">
          <cell r="M1861">
            <v>63380040</v>
          </cell>
          <cell r="N1861">
            <v>2712</v>
          </cell>
          <cell r="O1861" t="str">
            <v>Anagallis arvensis L.</v>
          </cell>
          <cell r="P1861" t="str">
            <v/>
          </cell>
          <cell r="Q1861" t="str">
            <v>A</v>
          </cell>
          <cell r="R1861" t="str">
            <v>C</v>
          </cell>
          <cell r="S1861" t="str">
            <v>C</v>
          </cell>
          <cell r="T1861" t="str">
            <v>Domodossola</v>
          </cell>
          <cell r="W1861">
            <v>0</v>
          </cell>
          <cell r="X1861">
            <v>1700</v>
          </cell>
          <cell r="Y1861" t="str">
            <v>TRI FRI VEN TRE LOM PIE LIG EMI TOS MAR UMB LAZ AEM CAM PUG BAS CAL SIC SAR COR</v>
          </cell>
          <cell r="Z1861" t="str">
            <v>Euri-Medit.</v>
          </cell>
          <cell r="AH1861" t="str">
            <v>T rept</v>
          </cell>
          <cell r="AK1861" t="str">
            <v>incolti, campi, orti, cespuglieti</v>
          </cell>
        </row>
        <row r="1862">
          <cell r="M1862">
            <v>63380050</v>
          </cell>
          <cell r="N1862">
            <v>2713</v>
          </cell>
          <cell r="O1862" t="str">
            <v>Anagallis foemina Miller</v>
          </cell>
          <cell r="P1862" t="str">
            <v/>
          </cell>
          <cell r="Q1862" t="str">
            <v>A</v>
          </cell>
          <cell r="R1862" t="str">
            <v>C</v>
          </cell>
          <cell r="S1862" t="str">
            <v>C</v>
          </cell>
          <cell r="W1862">
            <v>0</v>
          </cell>
          <cell r="X1862">
            <v>1200</v>
          </cell>
          <cell r="Y1862" t="str">
            <v>TRI FRI VEN TRE LOM PIE LIG EMI TOS MAR UMB LAZ AEM CAM PUG BAS CAL SIC SAR COR</v>
          </cell>
          <cell r="Z1862" t="str">
            <v>Steno-Medit.</v>
          </cell>
          <cell r="AH1862" t="str">
            <v>T rept</v>
          </cell>
          <cell r="AK1862" t="str">
            <v>incolti, campi, orti, cespuglieti</v>
          </cell>
        </row>
        <row r="1863">
          <cell r="M1863">
            <v>63280010</v>
          </cell>
          <cell r="N1863">
            <v>2716</v>
          </cell>
          <cell r="O1863" t="str">
            <v>Samolus valerandi L.</v>
          </cell>
          <cell r="P1863" t="str">
            <v/>
          </cell>
          <cell r="Q1863" t="str">
            <v>A</v>
          </cell>
          <cell r="R1863" t="str">
            <v>R</v>
          </cell>
          <cell r="S1863" t="str">
            <v>R</v>
          </cell>
          <cell r="W1863">
            <v>0</v>
          </cell>
          <cell r="X1863">
            <v>1200</v>
          </cell>
          <cell r="Y1863" t="str">
            <v>TRI FRI VEN TRE LOM PIE LIG EMI TOS MAR UMB LAZ AEM CAM PUG BAS CAL SIC SAR COR</v>
          </cell>
          <cell r="Z1863" t="str">
            <v>Subcosmopolita</v>
          </cell>
          <cell r="AH1863" t="str">
            <v>H scap</v>
          </cell>
          <cell r="AI1863" t="str">
            <v>subalofila</v>
          </cell>
          <cell r="AK1863" t="str">
            <v>fanghi, muri umidi, paludi</v>
          </cell>
        </row>
        <row r="1864">
          <cell r="M1864">
            <v>63460010</v>
          </cell>
          <cell r="N1864">
            <v>2718</v>
          </cell>
          <cell r="O1864" t="str">
            <v>Ceratostigma plumbaginoides Bunge</v>
          </cell>
          <cell r="P1864" t="str">
            <v/>
          </cell>
          <cell r="Q1864" t="str">
            <v>XK</v>
          </cell>
          <cell r="R1864" t="str">
            <v>k/R</v>
          </cell>
          <cell r="S1864" t="str">
            <v>k/R</v>
          </cell>
          <cell r="U1864" t="str">
            <v>inselv. Laghi</v>
          </cell>
          <cell r="W1864">
            <v>0</v>
          </cell>
          <cell r="X1864">
            <v>800</v>
          </cell>
          <cell r="Z1864" t="str">
            <v>Asiatica (E-)</v>
          </cell>
          <cell r="AH1864" t="str">
            <v>G rad</v>
          </cell>
          <cell r="AK1864" t="str">
            <v>coltivata (ornamentale) / subspontanea</v>
          </cell>
        </row>
        <row r="1865">
          <cell r="M1865">
            <v>63500480</v>
          </cell>
          <cell r="N1865">
            <v>2719</v>
          </cell>
          <cell r="O1865" t="str">
            <v>Armeria alpina Willd.</v>
          </cell>
          <cell r="P1865" t="str">
            <v/>
          </cell>
          <cell r="Q1865" t="str">
            <v>A</v>
          </cell>
          <cell r="R1865" t="str">
            <v>R</v>
          </cell>
          <cell r="S1865" t="str">
            <v>-</v>
          </cell>
          <cell r="V1865" t="str">
            <v>/</v>
          </cell>
          <cell r="W1865">
            <v>1400</v>
          </cell>
          <cell r="X1865">
            <v>3100</v>
          </cell>
          <cell r="Y1865" t="str">
            <v>FRI VEN TRE LOM PIE LIG</v>
          </cell>
          <cell r="Z1865" t="str">
            <v>Orofita Europea (S-)</v>
          </cell>
          <cell r="AH1865" t="str">
            <v>H ros</v>
          </cell>
          <cell r="AK1865" t="str">
            <v>rupi, pascoli alpini, ghiaioni</v>
          </cell>
        </row>
        <row r="1866">
          <cell r="M1866">
            <v>63500080</v>
          </cell>
          <cell r="N1866">
            <v>2727</v>
          </cell>
          <cell r="O1866" t="str">
            <v>Armeria plantaginea (All.) Willd.</v>
          </cell>
          <cell r="P1866" t="str">
            <v/>
          </cell>
          <cell r="Q1866" t="str">
            <v>A</v>
          </cell>
          <cell r="R1866" t="str">
            <v>C</v>
          </cell>
          <cell r="S1866" t="str">
            <v>-</v>
          </cell>
          <cell r="V1866" t="str">
            <v>/</v>
          </cell>
          <cell r="W1866">
            <v>300</v>
          </cell>
          <cell r="X1866">
            <v>2000</v>
          </cell>
          <cell r="Y1866" t="str">
            <v>LOM PIE LIG EMI</v>
          </cell>
          <cell r="Z1866" t="str">
            <v>Europea (SW-) Atlantica (Sub-)</v>
          </cell>
          <cell r="AH1866" t="str">
            <v>H ros</v>
          </cell>
          <cell r="AI1866" t="str">
            <v>silice</v>
          </cell>
          <cell r="AK1866" t="str">
            <v>prati, pascoli rupestri</v>
          </cell>
        </row>
        <row r="1867">
          <cell r="M1867">
            <v>64400020</v>
          </cell>
          <cell r="N1867">
            <v>2772</v>
          </cell>
          <cell r="O1867" t="str">
            <v>Jasminum officinale L.</v>
          </cell>
          <cell r="P1867" t="str">
            <v/>
          </cell>
          <cell r="Q1867" t="str">
            <v>XK</v>
          </cell>
          <cell r="R1867" t="str">
            <v>k</v>
          </cell>
          <cell r="S1867" t="str">
            <v>k</v>
          </cell>
          <cell r="T1867" t="str">
            <v>colt./spont. M.Calvario</v>
          </cell>
          <cell r="W1867">
            <v>0</v>
          </cell>
          <cell r="X1867">
            <v>800</v>
          </cell>
          <cell r="Y1867" t="str">
            <v>TRI FRI VEN TRE LOM PIE LIG EMI TOS MAR UMB LAZ AEM CAM BAS</v>
          </cell>
          <cell r="Z1867" t="str">
            <v>Asiatica (SW-)</v>
          </cell>
          <cell r="AH1867" t="str">
            <v>P caesp</v>
          </cell>
          <cell r="AK1867" t="str">
            <v>siepi</v>
          </cell>
        </row>
        <row r="1868">
          <cell r="M1868">
            <v>64400030</v>
          </cell>
          <cell r="N1868">
            <v>2773</v>
          </cell>
          <cell r="O1868" t="str">
            <v>Jasminum fruticans L.</v>
          </cell>
          <cell r="P1868" t="str">
            <v/>
          </cell>
          <cell r="Q1868" t="str">
            <v>XK</v>
          </cell>
          <cell r="R1868" t="str">
            <v>k/R</v>
          </cell>
          <cell r="S1868" t="str">
            <v>k/R</v>
          </cell>
          <cell r="U1868" t="str">
            <v>inselv. zone collinari</v>
          </cell>
          <cell r="W1868">
            <v>0</v>
          </cell>
          <cell r="X1868">
            <v>600</v>
          </cell>
          <cell r="Y1868" t="str">
            <v>TRI FRI VEN TRE LOM</v>
          </cell>
          <cell r="Z1868" t="str">
            <v>Euri-Medit.(E-) (?)</v>
          </cell>
          <cell r="AH1868" t="str">
            <v>P caesp</v>
          </cell>
          <cell r="AK1868" t="str">
            <v>coltivata (ornamentale) / inselvatichita siepi,abitati</v>
          </cell>
        </row>
        <row r="1869">
          <cell r="M1869">
            <v>64200010</v>
          </cell>
          <cell r="N1869">
            <v>2775</v>
          </cell>
          <cell r="O1869" t="str">
            <v>Fraxinus ornus L.</v>
          </cell>
          <cell r="P1869" t="str">
            <v/>
          </cell>
          <cell r="Q1869" t="str">
            <v>A</v>
          </cell>
          <cell r="R1869" t="str">
            <v>C*</v>
          </cell>
          <cell r="S1869" t="str">
            <v>R</v>
          </cell>
          <cell r="U1869" t="str">
            <v>Prealpi</v>
          </cell>
          <cell r="W1869">
            <v>0</v>
          </cell>
          <cell r="X1869">
            <v>1400</v>
          </cell>
          <cell r="Y1869" t="str">
            <v>TRI FRI VEN TRE LOM PIE LIG EMI TOS MAR UMB LAZ AEM CAM PUG BAS CAL SIC SAR COR</v>
          </cell>
          <cell r="Z1869" t="str">
            <v>Euri-Medit.(N-) Pontica</v>
          </cell>
          <cell r="AH1869" t="str">
            <v>P scap</v>
          </cell>
          <cell r="AK1869" t="str">
            <v>boschi di latif. termof., boscaglie</v>
          </cell>
        </row>
        <row r="1870">
          <cell r="M1870">
            <v>64200030</v>
          </cell>
          <cell r="N1870">
            <v>2776</v>
          </cell>
          <cell r="O1870" t="str">
            <v>Fraxinus excelsior L.</v>
          </cell>
          <cell r="P1870" t="str">
            <v/>
          </cell>
          <cell r="Q1870" t="str">
            <v>A</v>
          </cell>
          <cell r="R1870" t="str">
            <v>C</v>
          </cell>
          <cell r="S1870" t="str">
            <v>C</v>
          </cell>
          <cell r="W1870">
            <v>0</v>
          </cell>
          <cell r="X1870">
            <v>1500</v>
          </cell>
          <cell r="Y1870" t="str">
            <v>TRI FRI VEN TRE LOM PIE LIG EMI TOS MAR UMB LAZ AEM</v>
          </cell>
          <cell r="Z1870" t="str">
            <v>Europeo-Caucasica</v>
          </cell>
          <cell r="AH1870" t="str">
            <v>P scap</v>
          </cell>
          <cell r="AK1870" t="str">
            <v>boschi di latif. umidi, forre umide</v>
          </cell>
        </row>
        <row r="1871">
          <cell r="M1871">
            <v>64200060</v>
          </cell>
          <cell r="N1871">
            <v>2777</v>
          </cell>
          <cell r="O1871" t="str">
            <v>Fraxinus oxycarpa Bieb.</v>
          </cell>
          <cell r="P1871" t="str">
            <v/>
          </cell>
          <cell r="Q1871" t="str">
            <v>A</v>
          </cell>
          <cell r="R1871" t="str">
            <v>R</v>
          </cell>
          <cell r="S1871" t="str">
            <v>R</v>
          </cell>
          <cell r="W1871">
            <v>0</v>
          </cell>
          <cell r="X1871">
            <v>1000</v>
          </cell>
          <cell r="Y1871" t="str">
            <v>LOM EMI TOS LAZ AEM CAM PUG BAS CAL SIC SAR COR</v>
          </cell>
          <cell r="Z1871" t="str">
            <v>Europea (SE-) Pontica</v>
          </cell>
          <cell r="AH1871" t="str">
            <v>P scap</v>
          </cell>
          <cell r="AK1871" t="str">
            <v>boschi umidi, forre</v>
          </cell>
        </row>
        <row r="1872">
          <cell r="M1872">
            <v>64230010</v>
          </cell>
          <cell r="N1872">
            <v>2778</v>
          </cell>
          <cell r="O1872" t="str">
            <v>Syringa vulgaris L.</v>
          </cell>
          <cell r="P1872" t="str">
            <v/>
          </cell>
          <cell r="Q1872" t="str">
            <v>XK</v>
          </cell>
          <cell r="R1872" t="str">
            <v>k</v>
          </cell>
          <cell r="S1872" t="str">
            <v>k</v>
          </cell>
          <cell r="W1872">
            <v>0</v>
          </cell>
          <cell r="X1872">
            <v>800</v>
          </cell>
          <cell r="Y1872" t="str">
            <v>FRI VEN TRE LOM PIE LIG EMI TOS</v>
          </cell>
          <cell r="Z1872" t="str">
            <v>Orofita Europea (SE-)</v>
          </cell>
          <cell r="AH1872" t="str">
            <v>P caesp</v>
          </cell>
          <cell r="AK1872" t="str">
            <v>boscaglie, siepi</v>
          </cell>
        </row>
        <row r="1873">
          <cell r="M1873">
            <v>64360010</v>
          </cell>
          <cell r="N1873">
            <v>2779</v>
          </cell>
          <cell r="O1873" t="str">
            <v>Ligustrum vulgare L.</v>
          </cell>
          <cell r="P1873" t="str">
            <v/>
          </cell>
          <cell r="Q1873" t="str">
            <v>A</v>
          </cell>
          <cell r="R1873" t="str">
            <v>C</v>
          </cell>
          <cell r="S1873" t="str">
            <v>C</v>
          </cell>
          <cell r="W1873">
            <v>0</v>
          </cell>
          <cell r="X1873">
            <v>1300</v>
          </cell>
          <cell r="Y1873" t="str">
            <v>TRI FRI VEN TRE LOM PIE LIG EMI TOS MAR UMB LAZ AEM CAM PUG BAS CAL</v>
          </cell>
          <cell r="Z1873" t="str">
            <v>Euro-Asiatica (W-As.)</v>
          </cell>
          <cell r="AH1873" t="str">
            <v>NP</v>
          </cell>
          <cell r="AK1873" t="str">
            <v>boschi di latif. termof., radure, siepi, cespuglieti</v>
          </cell>
        </row>
        <row r="1874">
          <cell r="M1874">
            <v>64340010</v>
          </cell>
          <cell r="N1874">
            <v>2780</v>
          </cell>
          <cell r="O1874" t="str">
            <v>Olea europaea L.</v>
          </cell>
          <cell r="P1874" t="str">
            <v>var.europaea</v>
          </cell>
          <cell r="Q1874" t="str">
            <v>XK</v>
          </cell>
          <cell r="R1874" t="str">
            <v>k</v>
          </cell>
          <cell r="S1874" t="str">
            <v>k</v>
          </cell>
          <cell r="T1874" t="str">
            <v>colt. M.Calvario,Calice</v>
          </cell>
          <cell r="W1874">
            <v>0</v>
          </cell>
          <cell r="X1874">
            <v>900</v>
          </cell>
          <cell r="Y1874" t="str">
            <v>TRI VEN LOM PIE LIG EMI TOS MAR UMB LAZ AEM CAM PUG BAS CAL SIC SAR COR</v>
          </cell>
          <cell r="Z1874" t="str">
            <v>Steno-Medit.</v>
          </cell>
          <cell r="AH1874" t="str">
            <v>P scap/P caesp</v>
          </cell>
          <cell r="AK1874" t="str">
            <v>coltivata (alimentare)</v>
          </cell>
        </row>
        <row r="1875">
          <cell r="M1875">
            <v>64250020</v>
          </cell>
          <cell r="N1875">
            <v>2782</v>
          </cell>
          <cell r="O1875" t="str">
            <v>Phillyrea latifolia L.</v>
          </cell>
          <cell r="P1875" t="str">
            <v/>
          </cell>
          <cell r="Q1875" t="str">
            <v>A</v>
          </cell>
          <cell r="R1875" t="str">
            <v>RR</v>
          </cell>
          <cell r="S1875" t="str">
            <v>RR</v>
          </cell>
          <cell r="W1875">
            <v>0</v>
          </cell>
          <cell r="X1875">
            <v>800</v>
          </cell>
          <cell r="Y1875" t="str">
            <v>TRI FRI VEN TRE LOM PIE LIG EMI TOS MAR UMB LAZ AEM CAM PUG BAS CAL SIC SAR COR</v>
          </cell>
          <cell r="Z1875" t="str">
            <v>Steno-Medit.</v>
          </cell>
          <cell r="AH1875" t="str">
            <v>P caesp</v>
          </cell>
          <cell r="AK1875" t="str">
            <v>boscaglie aride (Leccete)</v>
          </cell>
        </row>
        <row r="1876">
          <cell r="M1876">
            <v>64970010</v>
          </cell>
          <cell r="N1876">
            <v>2785</v>
          </cell>
          <cell r="O1876" t="str">
            <v>Blackstonia perfoliata (L.) Hudson</v>
          </cell>
          <cell r="P1876" t="str">
            <v/>
          </cell>
          <cell r="Q1876" t="str">
            <v>A</v>
          </cell>
          <cell r="R1876" t="str">
            <v>C</v>
          </cell>
          <cell r="S1876" t="str">
            <v>C</v>
          </cell>
          <cell r="W1876">
            <v>0</v>
          </cell>
          <cell r="X1876">
            <v>1300</v>
          </cell>
          <cell r="Y1876" t="str">
            <v>TRI FRI VEN TRE LOM PIE LIG EMI TOS MAR UMB LAZ AEM CAM PUG BAS CAL SIC SAR COR</v>
          </cell>
          <cell r="Z1876" t="str">
            <v>Euri-Medit.</v>
          </cell>
          <cell r="AH1876" t="str">
            <v>T scap</v>
          </cell>
          <cell r="AI1876" t="str">
            <v>calcare (gen.)</v>
          </cell>
          <cell r="AK1876" t="str">
            <v>incolti, paludi, pozze effimere, boscaglie</v>
          </cell>
        </row>
        <row r="1877">
          <cell r="M1877">
            <v>64970011</v>
          </cell>
          <cell r="N1877">
            <v>2785</v>
          </cell>
          <cell r="O1877" t="str">
            <v>Blackstonia perfoliata (L.) Hudson</v>
          </cell>
          <cell r="P1877" t="str">
            <v>perfoliata</v>
          </cell>
          <cell r="Q1877" t="str">
            <v>XS</v>
          </cell>
          <cell r="R1877" t="str">
            <v>C</v>
          </cell>
          <cell r="S1877" t="str">
            <v>C</v>
          </cell>
          <cell r="W1877">
            <v>0</v>
          </cell>
          <cell r="X1877">
            <v>1300</v>
          </cell>
          <cell r="Z1877" t="str">
            <v>Euri-Medit.</v>
          </cell>
          <cell r="AH1877" t="str">
            <v>T scap</v>
          </cell>
          <cell r="AI1877" t="str">
            <v>calcare (gen.)</v>
          </cell>
          <cell r="AK1877" t="str">
            <v>incolti, paludi, pozze effimere, boscaglie</v>
          </cell>
        </row>
        <row r="1878">
          <cell r="M1878">
            <v>64970012</v>
          </cell>
          <cell r="N1878">
            <v>2785</v>
          </cell>
          <cell r="O1878" t="str">
            <v>Blackstonia perfoliata (L.) Hudson</v>
          </cell>
          <cell r="P1878" t="str">
            <v>serotina (Koch) Vollmann</v>
          </cell>
          <cell r="Q1878" t="str">
            <v>XS</v>
          </cell>
          <cell r="R1878" t="str">
            <v>?</v>
          </cell>
          <cell r="S1878" t="str">
            <v>?</v>
          </cell>
          <cell r="U1878" t="str">
            <v>da vrf/area da prec.</v>
          </cell>
          <cell r="W1878">
            <v>0</v>
          </cell>
          <cell r="X1878">
            <v>1300</v>
          </cell>
          <cell r="Z1878" t="str">
            <v>Euri-Medit.</v>
          </cell>
          <cell r="AH1878" t="str">
            <v>T scap</v>
          </cell>
          <cell r="AI1878" t="str">
            <v>calcare (gen.)</v>
          </cell>
          <cell r="AK1878" t="str">
            <v>incolti, paludi, pozze effimere, boscaglie</v>
          </cell>
        </row>
        <row r="1879">
          <cell r="M1879">
            <v>64960020</v>
          </cell>
          <cell r="N1879">
            <v>2788</v>
          </cell>
          <cell r="O1879" t="str">
            <v>Centaurium erythraea Rafn</v>
          </cell>
          <cell r="P1879" t="str">
            <v>erythraea</v>
          </cell>
          <cell r="Q1879" t="str">
            <v>A</v>
          </cell>
          <cell r="R1879" t="str">
            <v>C</v>
          </cell>
          <cell r="S1879" t="str">
            <v>C</v>
          </cell>
          <cell r="T1879" t="str">
            <v>M.Calvario,Vagna</v>
          </cell>
          <cell r="W1879">
            <v>0</v>
          </cell>
          <cell r="X1879">
            <v>1500</v>
          </cell>
          <cell r="Y1879" t="str">
            <v>TRI FRI VEN TRE LOM PIE LIG EMI TOS MAR UMB LAZ AEM CAM PUG BAS CAL SIC SAR COR</v>
          </cell>
          <cell r="Z1879" t="str">
            <v>Paleotemperata</v>
          </cell>
          <cell r="AH1879" t="str">
            <v>H bienn</v>
          </cell>
          <cell r="AI1879" t="str">
            <v>subalofila</v>
          </cell>
          <cell r="AK1879" t="str">
            <v>fanghi, sabbie umide, sentieri ombrosi, boscaglie</v>
          </cell>
        </row>
        <row r="1880">
          <cell r="M1880">
            <v>64960110</v>
          </cell>
          <cell r="N1880">
            <v>2790</v>
          </cell>
          <cell r="O1880" t="str">
            <v>Centaurium pulchellum (Swartz) Druce</v>
          </cell>
          <cell r="P1880" t="str">
            <v/>
          </cell>
          <cell r="Q1880" t="str">
            <v>A</v>
          </cell>
          <cell r="R1880" t="str">
            <v>C</v>
          </cell>
          <cell r="S1880" t="str">
            <v>C</v>
          </cell>
          <cell r="T1880" t="str">
            <v>M.Calvario,Vagna(rara)</v>
          </cell>
          <cell r="W1880">
            <v>0</v>
          </cell>
          <cell r="X1880">
            <v>800</v>
          </cell>
          <cell r="Y1880" t="str">
            <v>TRI FRI VEN TRE LOM PIE LIG EMI TOS MAR UMB LAZ AEM CAM PUG BAS CAL SIC SAR COR</v>
          </cell>
          <cell r="Z1880" t="str">
            <v>Paleotemperata</v>
          </cell>
          <cell r="AH1880" t="str">
            <v>T scap</v>
          </cell>
          <cell r="AI1880" t="str">
            <v>subalofila</v>
          </cell>
          <cell r="AK1880" t="str">
            <v>fanghi, suoli umidi</v>
          </cell>
        </row>
        <row r="1881">
          <cell r="M1881">
            <v>64960130</v>
          </cell>
          <cell r="N1881">
            <v>2792</v>
          </cell>
          <cell r="O1881" t="str">
            <v>Centaurium spicatum (L.) Fritsch</v>
          </cell>
          <cell r="P1881" t="str">
            <v/>
          </cell>
          <cell r="Q1881" t="str">
            <v>A</v>
          </cell>
          <cell r="R1881" t="str">
            <v>R</v>
          </cell>
          <cell r="S1881" t="str">
            <v>R</v>
          </cell>
          <cell r="W1881">
            <v>0</v>
          </cell>
          <cell r="X1881">
            <v>400</v>
          </cell>
          <cell r="Y1881" t="str">
            <v>TRI FRI VEN LOM LIG EMI TOS MAR UMB LAZ AEM CAM PUG BAS CAL SIC SAR COR</v>
          </cell>
          <cell r="Z1881" t="str">
            <v>Euri-Medit.</v>
          </cell>
          <cell r="AH1881" t="str">
            <v>T scap</v>
          </cell>
          <cell r="AI1881" t="str">
            <v>subalofila</v>
          </cell>
          <cell r="AK1881" t="str">
            <v>fanghi, suoli umidi</v>
          </cell>
        </row>
        <row r="1882">
          <cell r="M1882">
            <v>65090010</v>
          </cell>
          <cell r="N1882">
            <v>2794</v>
          </cell>
          <cell r="O1882" t="str">
            <v>Gentiana lutea L.</v>
          </cell>
          <cell r="P1882" t="str">
            <v/>
          </cell>
          <cell r="Q1882" t="str">
            <v>A</v>
          </cell>
          <cell r="R1882" t="str">
            <v>R</v>
          </cell>
          <cell r="S1882" t="str">
            <v>-</v>
          </cell>
          <cell r="T1882" t="str">
            <v>Macugnaga,Moncucco</v>
          </cell>
          <cell r="V1882" t="str">
            <v>/</v>
          </cell>
          <cell r="W1882">
            <v>1000</v>
          </cell>
          <cell r="X1882">
            <v>2200</v>
          </cell>
          <cell r="Y1882" t="str">
            <v>FRI VEN TRE LOM PIE LIG MAR UMB LAZ AEM CAM BAS CAL SAR COR</v>
          </cell>
          <cell r="Z1882" t="str">
            <v>Orofita Europea (S-)</v>
          </cell>
          <cell r="AH1882" t="str">
            <v>H scap</v>
          </cell>
          <cell r="AI1882" t="str">
            <v>calcare</v>
          </cell>
          <cell r="AK1882" t="str">
            <v>prati montani, pascoli subalpini, cespuglieti subalpini</v>
          </cell>
        </row>
        <row r="1883">
          <cell r="M1883">
            <v>65090020</v>
          </cell>
          <cell r="N1883">
            <v>2796</v>
          </cell>
          <cell r="O1883" t="str">
            <v>Gentiana punctata L.</v>
          </cell>
          <cell r="P1883" t="str">
            <v/>
          </cell>
          <cell r="Q1883" t="str">
            <v>A</v>
          </cell>
          <cell r="R1883" t="str">
            <v>R</v>
          </cell>
          <cell r="S1883" t="str">
            <v>-</v>
          </cell>
          <cell r="T1883" t="str">
            <v>Vocogna,Strona(Luzzogno)</v>
          </cell>
          <cell r="V1883" t="str">
            <v>/</v>
          </cell>
          <cell r="W1883">
            <v>1500</v>
          </cell>
          <cell r="X1883">
            <v>3050</v>
          </cell>
          <cell r="Y1883" t="str">
            <v>FRI VEN TRE LOM PIE LIG</v>
          </cell>
          <cell r="Z1883" t="str">
            <v>Orofita Europea (Centro-)</v>
          </cell>
          <cell r="AH1883" t="str">
            <v>H scap</v>
          </cell>
          <cell r="AI1883" t="str">
            <v>silice</v>
          </cell>
          <cell r="AK1883" t="str">
            <v>pascoli alpini, cespuglieti subalpini (Rodoreti)</v>
          </cell>
        </row>
        <row r="1884">
          <cell r="M1884">
            <v>65090040</v>
          </cell>
          <cell r="N1884">
            <v>2798</v>
          </cell>
          <cell r="O1884" t="str">
            <v>Gentiana purpurea L.</v>
          </cell>
          <cell r="P1884" t="str">
            <v/>
          </cell>
          <cell r="Q1884" t="str">
            <v>A</v>
          </cell>
          <cell r="R1884" t="str">
            <v>R</v>
          </cell>
          <cell r="S1884" t="str">
            <v>-</v>
          </cell>
          <cell r="T1884" t="str">
            <v>Moncucco,Rosereccio,Semp.</v>
          </cell>
          <cell r="V1884" t="str">
            <v>/</v>
          </cell>
          <cell r="W1884">
            <v>1400</v>
          </cell>
          <cell r="X1884">
            <v>2000</v>
          </cell>
          <cell r="Y1884" t="str">
            <v>LOM PIE EMI TOS</v>
          </cell>
          <cell r="Z1884" t="str">
            <v>Orofita Europea (W-)</v>
          </cell>
          <cell r="AH1884" t="str">
            <v>H scap</v>
          </cell>
          <cell r="AK1884" t="str">
            <v>pascoli, cespuglieti subalpini, radure</v>
          </cell>
        </row>
        <row r="1885">
          <cell r="M1885">
            <v>65090030</v>
          </cell>
          <cell r="N1885">
            <v>2799</v>
          </cell>
          <cell r="O1885" t="str">
            <v>Gentiana pannonica Scop.</v>
          </cell>
          <cell r="P1885" t="str">
            <v/>
          </cell>
          <cell r="Q1885" t="str">
            <v>A</v>
          </cell>
          <cell r="R1885" t="str">
            <v>RR</v>
          </cell>
          <cell r="S1885" t="str">
            <v>-</v>
          </cell>
          <cell r="V1885" t="str">
            <v>/</v>
          </cell>
          <cell r="W1885">
            <v>1500</v>
          </cell>
          <cell r="X1885">
            <v>2200</v>
          </cell>
          <cell r="Y1885" t="str">
            <v>TRE LOM</v>
          </cell>
          <cell r="Z1885" t="str">
            <v>Orofita Europea (SE-)</v>
          </cell>
          <cell r="AH1885" t="str">
            <v>H scap</v>
          </cell>
          <cell r="AI1885" t="str">
            <v>silice</v>
          </cell>
          <cell r="AK1885" t="str">
            <v>pascoli subalpini</v>
          </cell>
        </row>
        <row r="1886">
          <cell r="M1886">
            <v>65090060</v>
          </cell>
          <cell r="N1886">
            <v>2800</v>
          </cell>
          <cell r="O1886" t="str">
            <v>Gentiana asclepiadea L.</v>
          </cell>
          <cell r="P1886" t="str">
            <v/>
          </cell>
          <cell r="Q1886" t="str">
            <v>A</v>
          </cell>
          <cell r="R1886" t="str">
            <v>C</v>
          </cell>
          <cell r="S1886" t="str">
            <v>-</v>
          </cell>
          <cell r="T1886" t="str">
            <v>Bognanco,Vigezzo</v>
          </cell>
          <cell r="V1886" t="str">
            <v>/</v>
          </cell>
          <cell r="W1886">
            <v>300</v>
          </cell>
          <cell r="X1886">
            <v>2200</v>
          </cell>
          <cell r="Y1886" t="str">
            <v>FRI VEN TRE LOM PIE LIG EMI TOS COR</v>
          </cell>
          <cell r="Z1886" t="str">
            <v>Orofita Europea</v>
          </cell>
          <cell r="AH1886" t="str">
            <v>H scap</v>
          </cell>
          <cell r="AK1886" t="str">
            <v>siepi, radure, boschi umidi, boscaglie, cespuglieti</v>
          </cell>
        </row>
        <row r="1887">
          <cell r="M1887">
            <v>65090070</v>
          </cell>
          <cell r="N1887">
            <v>2801</v>
          </cell>
          <cell r="O1887" t="str">
            <v>Gentiana pneumonanthe L.</v>
          </cell>
          <cell r="P1887" t="str">
            <v/>
          </cell>
          <cell r="Q1887" t="str">
            <v>A</v>
          </cell>
          <cell r="R1887" t="str">
            <v>R</v>
          </cell>
          <cell r="S1887" t="str">
            <v>R</v>
          </cell>
          <cell r="T1887" t="str">
            <v>M.Rosa,Divedro(rara)</v>
          </cell>
          <cell r="W1887">
            <v>0</v>
          </cell>
          <cell r="X1887">
            <v>1200</v>
          </cell>
          <cell r="Y1887" t="str">
            <v>FRI VEN TRE LOM PIE LIG EMI TOS AEM</v>
          </cell>
          <cell r="Z1887" t="str">
            <v>Euro-Siberiana</v>
          </cell>
          <cell r="AH1887" t="str">
            <v>H scap</v>
          </cell>
          <cell r="AK1887" t="str">
            <v>prati umidi torbosi (Molinieti)</v>
          </cell>
        </row>
        <row r="1888">
          <cell r="M1888">
            <v>65090100</v>
          </cell>
          <cell r="N1888">
            <v>2803</v>
          </cell>
          <cell r="O1888" t="str">
            <v>Gentiana cruciata L.</v>
          </cell>
          <cell r="P1888" t="str">
            <v/>
          </cell>
          <cell r="Q1888" t="str">
            <v>A</v>
          </cell>
          <cell r="R1888" t="str">
            <v>C</v>
          </cell>
          <cell r="S1888" t="str">
            <v>-</v>
          </cell>
          <cell r="T1888" t="str">
            <v>Vigezzo</v>
          </cell>
          <cell r="V1888" t="str">
            <v>/</v>
          </cell>
          <cell r="W1888">
            <v>200</v>
          </cell>
          <cell r="X1888">
            <v>1600</v>
          </cell>
          <cell r="Y1888" t="str">
            <v>TRI FRI VEN TRE LOM PIE LIG EMI TOS MAR UMB LAZ AEM CAM</v>
          </cell>
          <cell r="Z1888" t="str">
            <v>Euro-Asiatica</v>
          </cell>
          <cell r="AH1888" t="str">
            <v>H scap</v>
          </cell>
          <cell r="AI1888" t="str">
            <v>calcare (pref.)</v>
          </cell>
          <cell r="AK1888" t="str">
            <v>prati, pascoli, cespuglieti</v>
          </cell>
        </row>
        <row r="1889">
          <cell r="M1889">
            <v>65090150</v>
          </cell>
          <cell r="N1889">
            <v>2805</v>
          </cell>
          <cell r="O1889" t="str">
            <v>Gentiana clusii Perr.et Song.</v>
          </cell>
          <cell r="P1889" t="str">
            <v/>
          </cell>
          <cell r="Q1889" t="str">
            <v>A</v>
          </cell>
          <cell r="R1889" t="str">
            <v>C</v>
          </cell>
          <cell r="S1889" t="str">
            <v>-</v>
          </cell>
          <cell r="T1889" t="str">
            <v>Bognanco(S.Bernardo Oss.)</v>
          </cell>
          <cell r="V1889" t="str">
            <v>/</v>
          </cell>
          <cell r="W1889">
            <v>450</v>
          </cell>
          <cell r="X1889">
            <v>2700</v>
          </cell>
          <cell r="Y1889" t="str">
            <v>FRI VEN TRE LOM PIE TOS MAR</v>
          </cell>
          <cell r="Z1889" t="str">
            <v>Orofita Europea (SE-)</v>
          </cell>
          <cell r="AH1889" t="str">
            <v>H ros</v>
          </cell>
          <cell r="AI1889" t="str">
            <v>calcare</v>
          </cell>
          <cell r="AK1889" t="str">
            <v>pascoli subalpini e alpini</v>
          </cell>
        </row>
        <row r="1890">
          <cell r="M1890">
            <v>65090180</v>
          </cell>
          <cell r="N1890">
            <v>2807</v>
          </cell>
          <cell r="O1890" t="str">
            <v>Gentiana kochiana Perr.et Song.</v>
          </cell>
          <cell r="P1890" t="str">
            <v/>
          </cell>
          <cell r="Q1890" t="str">
            <v>A</v>
          </cell>
          <cell r="R1890" t="str">
            <v>C</v>
          </cell>
          <cell r="S1890" t="str">
            <v>-</v>
          </cell>
          <cell r="V1890" t="str">
            <v>/</v>
          </cell>
          <cell r="W1890">
            <v>2000</v>
          </cell>
          <cell r="X1890">
            <v>3000</v>
          </cell>
          <cell r="Y1890" t="str">
            <v>FRI VEN TRE LOM PIE LIG EMI TOS</v>
          </cell>
          <cell r="Z1890" t="str">
            <v>Orofita Europea (S-)</v>
          </cell>
          <cell r="AH1890" t="str">
            <v>H ros</v>
          </cell>
          <cell r="AI1890" t="str">
            <v>acidofila</v>
          </cell>
          <cell r="AK1890" t="str">
            <v>pascoli alpini</v>
          </cell>
        </row>
        <row r="1891">
          <cell r="M1891">
            <v>65090190</v>
          </cell>
          <cell r="N1891">
            <v>2808</v>
          </cell>
          <cell r="O1891" t="str">
            <v>Gentiana alpina Vill.</v>
          </cell>
          <cell r="P1891" t="str">
            <v/>
          </cell>
          <cell r="Q1891" t="str">
            <v>A</v>
          </cell>
          <cell r="R1891" t="str">
            <v>RR</v>
          </cell>
          <cell r="S1891" t="str">
            <v>-</v>
          </cell>
          <cell r="V1891" t="str">
            <v>/</v>
          </cell>
          <cell r="W1891">
            <v>2000</v>
          </cell>
          <cell r="X1891">
            <v>2600</v>
          </cell>
          <cell r="Y1891" t="str">
            <v>LOM</v>
          </cell>
          <cell r="Z1891" t="str">
            <v>Orofita Europea (SW-)</v>
          </cell>
          <cell r="AH1891" t="str">
            <v>H ros</v>
          </cell>
          <cell r="AI1891" t="str">
            <v>silice</v>
          </cell>
          <cell r="AK1891" t="str">
            <v>pascoli subalpini e alpini</v>
          </cell>
        </row>
        <row r="1892">
          <cell r="M1892">
            <v>65090220</v>
          </cell>
          <cell r="N1892">
            <v>2811</v>
          </cell>
          <cell r="O1892" t="str">
            <v>Gentiana verna L.</v>
          </cell>
          <cell r="P1892" t="str">
            <v/>
          </cell>
          <cell r="Q1892" t="str">
            <v>A</v>
          </cell>
          <cell r="R1892" t="str">
            <v>C</v>
          </cell>
          <cell r="S1892" t="str">
            <v>-</v>
          </cell>
          <cell r="T1892" t="str">
            <v>Formazza</v>
          </cell>
          <cell r="V1892" t="str">
            <v>/</v>
          </cell>
          <cell r="W1892">
            <v>500</v>
          </cell>
          <cell r="X1892">
            <v>2600</v>
          </cell>
          <cell r="Y1892" t="str">
            <v>FRI VEN TRE LOM PIE LIG EMI TOS MAR UMB LAZ AEM</v>
          </cell>
          <cell r="Z1892" t="str">
            <v>Euro-Asiatica (Orofita)</v>
          </cell>
          <cell r="AH1892" t="str">
            <v>H ros</v>
          </cell>
          <cell r="AK1892" t="str">
            <v>pascoli subalpini e alpini, prati aridi</v>
          </cell>
        </row>
        <row r="1893">
          <cell r="M1893">
            <v>65090230</v>
          </cell>
          <cell r="N1893">
            <v>2813</v>
          </cell>
          <cell r="O1893" t="str">
            <v>Gentiana brachyphylla Vill.</v>
          </cell>
          <cell r="P1893" t="str">
            <v/>
          </cell>
          <cell r="Q1893" t="str">
            <v>A</v>
          </cell>
          <cell r="R1893" t="str">
            <v>RR</v>
          </cell>
          <cell r="S1893" t="str">
            <v>-</v>
          </cell>
          <cell r="V1893" t="str">
            <v>/</v>
          </cell>
          <cell r="W1893">
            <v>2200</v>
          </cell>
          <cell r="X1893">
            <v>4200</v>
          </cell>
          <cell r="Y1893" t="str">
            <v>VEN TRE LOM PIE</v>
          </cell>
          <cell r="Z1893" t="str">
            <v>Orofita Europea (S-)</v>
          </cell>
          <cell r="AH1893" t="str">
            <v>H ros</v>
          </cell>
          <cell r="AI1893" t="str">
            <v>silice</v>
          </cell>
          <cell r="AK1893" t="str">
            <v>vallette nivali, morene, zolle pioniere</v>
          </cell>
        </row>
        <row r="1894">
          <cell r="M1894">
            <v>65090300</v>
          </cell>
          <cell r="N1894">
            <v>2814</v>
          </cell>
          <cell r="O1894" t="str">
            <v>Gentiana orbicularis Schur</v>
          </cell>
          <cell r="P1894" t="str">
            <v/>
          </cell>
          <cell r="Q1894" t="str">
            <v>A</v>
          </cell>
          <cell r="R1894" t="str">
            <v>RR</v>
          </cell>
          <cell r="S1894" t="str">
            <v>-</v>
          </cell>
          <cell r="V1894" t="str">
            <v>/</v>
          </cell>
          <cell r="W1894">
            <v>2000</v>
          </cell>
          <cell r="X1894">
            <v>2800</v>
          </cell>
          <cell r="Y1894" t="str">
            <v>FRI VEN TRE LOM PIE LIG MAR AEM</v>
          </cell>
          <cell r="Z1894" t="str">
            <v>Orofita Europea (S-)</v>
          </cell>
          <cell r="AH1894" t="str">
            <v>H ros</v>
          </cell>
          <cell r="AK1894" t="str">
            <v>macereti umidi e lung.innevati, brecciai</v>
          </cell>
        </row>
        <row r="1895">
          <cell r="M1895">
            <v>65090250</v>
          </cell>
          <cell r="N1895">
            <v>2815</v>
          </cell>
          <cell r="O1895" t="str">
            <v>Gentiana bavarica L.</v>
          </cell>
          <cell r="P1895" t="str">
            <v/>
          </cell>
          <cell r="Q1895" t="str">
            <v>A</v>
          </cell>
          <cell r="R1895" t="str">
            <v>R</v>
          </cell>
          <cell r="S1895" t="str">
            <v>-</v>
          </cell>
          <cell r="T1895" t="str">
            <v>Turlo,M.Moro,Semp.,Montecrestese</v>
          </cell>
          <cell r="V1895" t="str">
            <v>/</v>
          </cell>
          <cell r="W1895">
            <v>1800</v>
          </cell>
          <cell r="X1895">
            <v>3600</v>
          </cell>
          <cell r="Y1895" t="str">
            <v>FRI VEN TRE LOM PIE LIG</v>
          </cell>
          <cell r="Z1895" t="str">
            <v>Endemica Alpica</v>
          </cell>
          <cell r="AH1895" t="str">
            <v>H ros</v>
          </cell>
          <cell r="AK1895" t="str">
            <v>morene, vallette nivali, greti, ambienti umidi</v>
          </cell>
        </row>
        <row r="1896">
          <cell r="M1896">
            <v>65090260</v>
          </cell>
          <cell r="N1896">
            <v>2816</v>
          </cell>
          <cell r="O1896" t="str">
            <v>Gentiana rostanii Reuter</v>
          </cell>
          <cell r="P1896" t="str">
            <v/>
          </cell>
          <cell r="Q1896" t="str">
            <v>V</v>
          </cell>
          <cell r="R1896" t="str">
            <v>?</v>
          </cell>
          <cell r="S1896" t="str">
            <v>-</v>
          </cell>
          <cell r="U1896" t="str">
            <v>da elim.,confusa segnal. SO,TI:Bormiese</v>
          </cell>
          <cell r="V1896" t="str">
            <v>/</v>
          </cell>
          <cell r="W1896">
            <v>1600</v>
          </cell>
          <cell r="X1896">
            <v>2600</v>
          </cell>
          <cell r="Z1896" t="str">
            <v>Orofita Europea (SW-)</v>
          </cell>
          <cell r="AH1896" t="str">
            <v>H ros</v>
          </cell>
          <cell r="AK1896" t="str">
            <v>prati umidi</v>
          </cell>
        </row>
        <row r="1897">
          <cell r="M1897">
            <v>65090280</v>
          </cell>
          <cell r="N1897">
            <v>2820</v>
          </cell>
          <cell r="O1897" t="str">
            <v>Gentiana nivalis L.</v>
          </cell>
          <cell r="P1897" t="str">
            <v/>
          </cell>
          <cell r="Q1897" t="str">
            <v>A</v>
          </cell>
          <cell r="R1897" t="str">
            <v>C</v>
          </cell>
          <cell r="S1897" t="str">
            <v>-</v>
          </cell>
          <cell r="T1897" t="str">
            <v>M.Rosa,Sempione</v>
          </cell>
          <cell r="V1897" t="str">
            <v>/</v>
          </cell>
          <cell r="W1897">
            <v>1500</v>
          </cell>
          <cell r="X1897">
            <v>2800</v>
          </cell>
          <cell r="Y1897" t="str">
            <v>FRI VEN TRE LOM PIE LIG EMI TOS MAR UMB LAZ AEM</v>
          </cell>
          <cell r="Z1897" t="str">
            <v>Artico-Alpina (Euro-Americana)</v>
          </cell>
          <cell r="AH1897" t="str">
            <v>T scap</v>
          </cell>
          <cell r="AK1897" t="str">
            <v>pascoli subalpini e alpini</v>
          </cell>
        </row>
        <row r="1898">
          <cell r="M1898">
            <v>65090290</v>
          </cell>
          <cell r="N1898">
            <v>2821</v>
          </cell>
          <cell r="O1898" t="str">
            <v>Gentiana utriculosa L.</v>
          </cell>
          <cell r="P1898" t="str">
            <v/>
          </cell>
          <cell r="Q1898" t="str">
            <v>A</v>
          </cell>
          <cell r="R1898" t="str">
            <v>C</v>
          </cell>
          <cell r="S1898" t="str">
            <v>-</v>
          </cell>
          <cell r="T1898" t="str">
            <v>Anzasca,Formazza(rara)</v>
          </cell>
          <cell r="V1898" t="str">
            <v>/</v>
          </cell>
          <cell r="W1898">
            <v>0</v>
          </cell>
          <cell r="X1898">
            <v>2700</v>
          </cell>
          <cell r="Y1898" t="str">
            <v>TRI FRI VEN TRE LOM EMI TOS MAR LAZ AEM CAM</v>
          </cell>
          <cell r="Z1898" t="str">
            <v>Orofita Europea (SE-)</v>
          </cell>
          <cell r="AH1898" t="str">
            <v>T scap</v>
          </cell>
          <cell r="AI1898" t="str">
            <v>calcare</v>
          </cell>
          <cell r="AK1898" t="str">
            <v>prati aridi, pascoli</v>
          </cell>
        </row>
        <row r="1899">
          <cell r="M1899">
            <v>65090360</v>
          </cell>
          <cell r="N1899">
            <v>2822</v>
          </cell>
          <cell r="O1899" t="str">
            <v>Gentiana ciliata L.</v>
          </cell>
          <cell r="P1899" t="str">
            <v/>
          </cell>
          <cell r="Q1899" t="str">
            <v>A</v>
          </cell>
          <cell r="R1899" t="str">
            <v>C</v>
          </cell>
          <cell r="S1899" t="str">
            <v>-</v>
          </cell>
          <cell r="T1899" t="str">
            <v>Macugnaga</v>
          </cell>
          <cell r="V1899" t="str">
            <v>/</v>
          </cell>
          <cell r="W1899">
            <v>200</v>
          </cell>
          <cell r="X1899">
            <v>2200</v>
          </cell>
          <cell r="Y1899" t="str">
            <v>FRI VEN TRE LOM PIE LIG EMI TOS</v>
          </cell>
          <cell r="Z1899" t="str">
            <v>Orofita Europeo-Caucasica (S-)</v>
          </cell>
          <cell r="AH1899" t="str">
            <v>T scap</v>
          </cell>
          <cell r="AK1899" t="str">
            <v>pascoli aridi, cespuglieti subalpini, Pinete</v>
          </cell>
        </row>
        <row r="1900">
          <cell r="M1900">
            <v>65099010</v>
          </cell>
          <cell r="N1900">
            <v>2823</v>
          </cell>
          <cell r="O1900" t="str">
            <v>Gentianella tenella (Rottb.) Borner</v>
          </cell>
          <cell r="P1900" t="str">
            <v/>
          </cell>
          <cell r="Q1900" t="str">
            <v>A</v>
          </cell>
          <cell r="R1900" t="str">
            <v>R</v>
          </cell>
          <cell r="S1900" t="str">
            <v>-</v>
          </cell>
          <cell r="T1900" t="str">
            <v>Turlo,M.Moro,Sempione ecc.</v>
          </cell>
          <cell r="V1900" t="str">
            <v>/</v>
          </cell>
          <cell r="W1900">
            <v>1800</v>
          </cell>
          <cell r="X1900">
            <v>3100</v>
          </cell>
          <cell r="Y1900" t="str">
            <v>VEN TRE LOM PIE LIG</v>
          </cell>
          <cell r="Z1900" t="str">
            <v>Artico-Alpina (Circum-)</v>
          </cell>
          <cell r="AH1900" t="str">
            <v>T scap</v>
          </cell>
          <cell r="AK1900" t="str">
            <v>pascoli alpini, pendii rupestri, morene</v>
          </cell>
        </row>
        <row r="1901">
          <cell r="M1901">
            <v>65099080</v>
          </cell>
          <cell r="N1901">
            <v>2827</v>
          </cell>
          <cell r="O1901" t="str">
            <v>Gentianella campestris (L.) Borner</v>
          </cell>
          <cell r="P1901" t="str">
            <v/>
          </cell>
          <cell r="Q1901" t="str">
            <v>A</v>
          </cell>
          <cell r="R1901" t="str">
            <v>R</v>
          </cell>
          <cell r="S1901" t="str">
            <v>-</v>
          </cell>
          <cell r="T1901" t="str">
            <v>V.Anz.(Crosa,Rosereccio),Semp.</v>
          </cell>
          <cell r="V1901" t="str">
            <v>/</v>
          </cell>
          <cell r="W1901">
            <v>1000</v>
          </cell>
          <cell r="X1901">
            <v>2300</v>
          </cell>
          <cell r="Y1901" t="str">
            <v>VEN TRE LOM PIE LIG EMI TOS MAR UMB LAZ AEM</v>
          </cell>
          <cell r="Z1901" t="str">
            <v>Europea (Centro-N-)</v>
          </cell>
          <cell r="AH1901" t="str">
            <v>T scap</v>
          </cell>
          <cell r="AI1901" t="str">
            <v>silice (pref.)</v>
          </cell>
          <cell r="AK1901" t="str">
            <v>prati umidi, pascoli</v>
          </cell>
        </row>
        <row r="1902">
          <cell r="M1902">
            <v>65099100</v>
          </cell>
          <cell r="N1902">
            <v>2828</v>
          </cell>
          <cell r="O1902" t="str">
            <v>Gentianella amarella (L.) Borner</v>
          </cell>
          <cell r="P1902" t="str">
            <v/>
          </cell>
          <cell r="Q1902" t="str">
            <v>L</v>
          </cell>
          <cell r="R1902" t="str">
            <v>R*</v>
          </cell>
          <cell r="S1902" t="str">
            <v>-</v>
          </cell>
          <cell r="T1902" t="str">
            <v>Bogn.(SBern),MCucolo,Form.ecc.</v>
          </cell>
          <cell r="U1902" t="str">
            <v>SO:Bormiese,Grigioni forse altrove</v>
          </cell>
          <cell r="V1902" t="str">
            <v>/</v>
          </cell>
          <cell r="W1902">
            <v>1000</v>
          </cell>
          <cell r="X1902">
            <v>2200</v>
          </cell>
          <cell r="Y1902" t="str">
            <v>LOM</v>
          </cell>
          <cell r="Z1902" t="str">
            <v>Euro-Asiatica</v>
          </cell>
          <cell r="AH1902" t="str">
            <v>T scap</v>
          </cell>
          <cell r="AK1902" t="str">
            <v>pascoli subalpini umidi</v>
          </cell>
        </row>
        <row r="1903">
          <cell r="M1903">
            <v>65099140</v>
          </cell>
          <cell r="N1903">
            <v>2829</v>
          </cell>
          <cell r="O1903" t="str">
            <v>Gentianella ramosa (Hegetschw.) Holub</v>
          </cell>
          <cell r="P1903" t="str">
            <v/>
          </cell>
          <cell r="Q1903" t="str">
            <v>LP</v>
          </cell>
          <cell r="R1903" t="str">
            <v>R*</v>
          </cell>
          <cell r="S1903" t="str">
            <v>-</v>
          </cell>
          <cell r="T1903" t="str">
            <v>Sempione(Ospizio)</v>
          </cell>
          <cell r="U1903" t="str">
            <v>/</v>
          </cell>
          <cell r="V1903" t="str">
            <v>/</v>
          </cell>
          <cell r="W1903">
            <v>1700</v>
          </cell>
          <cell r="X1903">
            <v>2500</v>
          </cell>
          <cell r="Y1903" t="str">
            <v>TRE LOM PIE</v>
          </cell>
          <cell r="Z1903" t="str">
            <v>Endemica (Sub-)</v>
          </cell>
          <cell r="AH1903" t="str">
            <v>H bienn</v>
          </cell>
          <cell r="AI1903" t="str">
            <v>silice</v>
          </cell>
          <cell r="AK1903" t="str">
            <v>pascoli subalpini e alpini magri</v>
          </cell>
        </row>
        <row r="1904">
          <cell r="M1904">
            <v>65099160</v>
          </cell>
          <cell r="N1904">
            <v>2831</v>
          </cell>
          <cell r="O1904" t="str">
            <v>Gentianella engadinensis (Wettst.) Holub</v>
          </cell>
          <cell r="P1904" t="str">
            <v/>
          </cell>
          <cell r="Q1904" t="str">
            <v>L</v>
          </cell>
          <cell r="R1904" t="str">
            <v>R*</v>
          </cell>
          <cell r="S1904" t="str">
            <v>-</v>
          </cell>
          <cell r="U1904" t="str">
            <v>SO:A.Retiche,Grigioni</v>
          </cell>
          <cell r="V1904" t="str">
            <v>/</v>
          </cell>
          <cell r="W1904">
            <v>1800</v>
          </cell>
          <cell r="X1904">
            <v>2600</v>
          </cell>
          <cell r="Y1904" t="str">
            <v>VEN TRE LOM</v>
          </cell>
          <cell r="Z1904" t="str">
            <v>Endemica (Sub-)</v>
          </cell>
          <cell r="AH1904" t="str">
            <v>H bienn</v>
          </cell>
          <cell r="AK1904" t="str">
            <v>pascoli subalpini e alpini</v>
          </cell>
        </row>
        <row r="1905">
          <cell r="M1905">
            <v>65099170</v>
          </cell>
          <cell r="N1905">
            <v>2832</v>
          </cell>
          <cell r="O1905" t="str">
            <v>Gentianella anisodonta (Borbas) Love</v>
          </cell>
          <cell r="P1905" t="str">
            <v/>
          </cell>
          <cell r="Q1905" t="str">
            <v>A</v>
          </cell>
          <cell r="R1905" t="str">
            <v>C</v>
          </cell>
          <cell r="S1905" t="str">
            <v>-</v>
          </cell>
          <cell r="V1905" t="str">
            <v>/</v>
          </cell>
          <cell r="W1905">
            <v>1000</v>
          </cell>
          <cell r="X1905">
            <v>2600</v>
          </cell>
          <cell r="Y1905" t="str">
            <v>FRI VEN TRE LOM MAR UMB LAZ AEM</v>
          </cell>
          <cell r="Z1905" t="str">
            <v>Orofita Europea (S-)(Alpino-Appenninica)</v>
          </cell>
          <cell r="AH1905" t="str">
            <v>H bienn</v>
          </cell>
          <cell r="AI1905" t="str">
            <v>calcare</v>
          </cell>
          <cell r="AK1905" t="str">
            <v>pascoli subalpini e alpini</v>
          </cell>
        </row>
        <row r="1906">
          <cell r="M1906">
            <v>65099190</v>
          </cell>
          <cell r="N1906">
            <v>2834</v>
          </cell>
          <cell r="O1906" t="str">
            <v>Gentianella germanica (Willd.) Warburg</v>
          </cell>
          <cell r="P1906" t="str">
            <v/>
          </cell>
          <cell r="Q1906" t="str">
            <v>A</v>
          </cell>
          <cell r="R1906" t="str">
            <v>C</v>
          </cell>
          <cell r="S1906" t="str">
            <v>-</v>
          </cell>
          <cell r="V1906" t="str">
            <v>/</v>
          </cell>
          <cell r="W1906">
            <v>500</v>
          </cell>
          <cell r="X1906">
            <v>2600</v>
          </cell>
          <cell r="Y1906" t="str">
            <v>FRI VEN TRE LOM</v>
          </cell>
          <cell r="Z1906" t="str">
            <v>Europea (Centro-)</v>
          </cell>
          <cell r="AH1906" t="str">
            <v>H bienn</v>
          </cell>
          <cell r="AK1906" t="str">
            <v>prati subalpini, pascoli subalpini e alpini</v>
          </cell>
        </row>
        <row r="1907">
          <cell r="M1907">
            <v>65110010</v>
          </cell>
          <cell r="N1907">
            <v>2837</v>
          </cell>
          <cell r="O1907" t="str">
            <v>Lomatogonium carinthiacum (Wulfen) Rchb.</v>
          </cell>
          <cell r="P1907" t="str">
            <v/>
          </cell>
          <cell r="Q1907" t="str">
            <v>L</v>
          </cell>
          <cell r="R1907" t="str">
            <v>RR*</v>
          </cell>
          <cell r="S1907" t="str">
            <v>-</v>
          </cell>
          <cell r="U1907" t="str">
            <v>SO:Ortler</v>
          </cell>
          <cell r="V1907" t="str">
            <v>/</v>
          </cell>
          <cell r="W1907">
            <v>1800</v>
          </cell>
          <cell r="X1907">
            <v>2600</v>
          </cell>
          <cell r="Y1907" t="str">
            <v>FRI VEN TRE LOM</v>
          </cell>
          <cell r="Z1907" t="str">
            <v>Artico-Alpina (Circum-)</v>
          </cell>
          <cell r="AH1907" t="str">
            <v>T scap</v>
          </cell>
          <cell r="AK1907" t="str">
            <v>pascoli alpini (nicchie di erosione), sabbie eoliche</v>
          </cell>
        </row>
        <row r="1908">
          <cell r="M1908">
            <v>65120010</v>
          </cell>
          <cell r="N1908">
            <v>2838</v>
          </cell>
          <cell r="O1908" t="str">
            <v>Swertia perennis L.</v>
          </cell>
          <cell r="P1908" t="str">
            <v/>
          </cell>
          <cell r="Q1908" t="str">
            <v>A</v>
          </cell>
          <cell r="R1908" t="str">
            <v>RR</v>
          </cell>
          <cell r="S1908" t="str">
            <v>-</v>
          </cell>
          <cell r="T1908" t="str">
            <v>Divedro</v>
          </cell>
          <cell r="U1908" t="str">
            <v>via scomp.</v>
          </cell>
          <cell r="V1908" t="str">
            <v>/</v>
          </cell>
          <cell r="W1908">
            <v>500</v>
          </cell>
          <cell r="X1908">
            <v>1800</v>
          </cell>
          <cell r="Y1908" t="str">
            <v>VEN TRE LOM PIE EMI TOS</v>
          </cell>
          <cell r="Z1908" t="str">
            <v>Circumboreale</v>
          </cell>
          <cell r="AH1908" t="str">
            <v>H scap</v>
          </cell>
          <cell r="AK1908" t="str">
            <v>prati umidi torbosi, paludi</v>
          </cell>
        </row>
        <row r="1909">
          <cell r="M1909">
            <v>65430010</v>
          </cell>
          <cell r="N1909">
            <v>2839</v>
          </cell>
          <cell r="O1909" t="str">
            <v>Menyanthes trifoliata L.</v>
          </cell>
          <cell r="P1909" t="str">
            <v/>
          </cell>
          <cell r="Q1909" t="str">
            <v>A</v>
          </cell>
          <cell r="R1909" t="str">
            <v>R</v>
          </cell>
          <cell r="S1909" t="str">
            <v>-</v>
          </cell>
          <cell r="T1909" t="str">
            <v>Mergozzolo</v>
          </cell>
          <cell r="V1909" t="str">
            <v>/</v>
          </cell>
          <cell r="W1909">
            <v>0</v>
          </cell>
          <cell r="X1909">
            <v>2000</v>
          </cell>
          <cell r="Y1909" t="str">
            <v>FRI VEN TRE LOM PIE LIG EMI TOS UMB LAZ AEM CAM</v>
          </cell>
          <cell r="Z1909" t="str">
            <v>Circumboreale</v>
          </cell>
          <cell r="AH1909" t="str">
            <v>I rad</v>
          </cell>
          <cell r="AK1909" t="str">
            <v>acque stagnanti, paludi, stagni</v>
          </cell>
        </row>
        <row r="1910">
          <cell r="M1910">
            <v>65450010</v>
          </cell>
          <cell r="N1910">
            <v>2840</v>
          </cell>
          <cell r="O1910" t="str">
            <v>Nymphoides peltata (Gmelin) O.Kuntze</v>
          </cell>
          <cell r="P1910" t="str">
            <v/>
          </cell>
          <cell r="Q1910" t="str">
            <v>A</v>
          </cell>
          <cell r="R1910" t="str">
            <v>-</v>
          </cell>
          <cell r="S1910" t="str">
            <v>RR</v>
          </cell>
          <cell r="T1910" t="str">
            <v>/</v>
          </cell>
          <cell r="U1910" t="str">
            <v>/</v>
          </cell>
          <cell r="W1910">
            <v>0</v>
          </cell>
          <cell r="X1910">
            <v>600</v>
          </cell>
          <cell r="Y1910" t="str">
            <v>VEN LOM PIE EMI TOS LAZ SAR</v>
          </cell>
          <cell r="Z1910" t="str">
            <v>Euro-Asiatica temperata</v>
          </cell>
          <cell r="AH1910" t="str">
            <v>I rad</v>
          </cell>
          <cell r="AK1910" t="str">
            <v>acque stagnanti</v>
          </cell>
        </row>
        <row r="1911">
          <cell r="M1911">
            <v>65980010</v>
          </cell>
          <cell r="N1911">
            <v>2843</v>
          </cell>
          <cell r="O1911" t="str">
            <v>Vinca minor L.</v>
          </cell>
          <cell r="P1911" t="str">
            <v/>
          </cell>
          <cell r="Q1911" t="str">
            <v>A</v>
          </cell>
          <cell r="R1911" t="str">
            <v>C</v>
          </cell>
          <cell r="S1911" t="str">
            <v>C</v>
          </cell>
          <cell r="W1911">
            <v>0</v>
          </cell>
          <cell r="X1911">
            <v>1300</v>
          </cell>
          <cell r="Y1911" t="str">
            <v>TRI FRI VEN TRE LOM PIE LIG EMI TOS MAR UMB LAZ AEM CAM PUG BAS CAL SIC COR</v>
          </cell>
          <cell r="Z1911" t="str">
            <v>Europeo-Caucasica (Centro-)</v>
          </cell>
          <cell r="AH1911" t="str">
            <v>Ch rept</v>
          </cell>
          <cell r="AK1911" t="str">
            <v>boschi di latif. mesofili (Querco-Carpineti,Faggete)</v>
          </cell>
        </row>
        <row r="1912">
          <cell r="M1912">
            <v>65980050</v>
          </cell>
          <cell r="N1912">
            <v>2846</v>
          </cell>
          <cell r="O1912" t="str">
            <v>Vinca major L.</v>
          </cell>
          <cell r="P1912" t="str">
            <v/>
          </cell>
          <cell r="Q1912" t="str">
            <v>A</v>
          </cell>
          <cell r="R1912" t="str">
            <v>C</v>
          </cell>
          <cell r="S1912" t="str">
            <v>C</v>
          </cell>
          <cell r="W1912">
            <v>0</v>
          </cell>
          <cell r="X1912">
            <v>800</v>
          </cell>
          <cell r="Y1912" t="str">
            <v>TRI FRI VEN TRE LOM PIE LIG EMI TOS MAR UMB LAZ AEM CAM PUG BAS CAL SIC</v>
          </cell>
          <cell r="Z1912" t="str">
            <v>Euri-Medit.</v>
          </cell>
          <cell r="AH1912" t="str">
            <v>Ch rept</v>
          </cell>
          <cell r="AK1912" t="str">
            <v>boschi, siepi, parchi</v>
          </cell>
        </row>
        <row r="1913">
          <cell r="M1913">
            <v>67910010</v>
          </cell>
          <cell r="N1913">
            <v>2850</v>
          </cell>
          <cell r="O1913" t="str">
            <v>Asclepias syriaca L.</v>
          </cell>
          <cell r="P1913" t="str">
            <v/>
          </cell>
          <cell r="Q1913" t="str">
            <v>XK</v>
          </cell>
          <cell r="R1913" t="str">
            <v>k/C</v>
          </cell>
          <cell r="S1913" t="str">
            <v>k/C</v>
          </cell>
          <cell r="W1913">
            <v>0</v>
          </cell>
          <cell r="X1913">
            <v>200</v>
          </cell>
          <cell r="Y1913" t="str">
            <v>LOM PIE EMI</v>
          </cell>
          <cell r="Z1913" t="str">
            <v>Americana (N-)</v>
          </cell>
          <cell r="AH1913" t="str">
            <v>G rhiz</v>
          </cell>
          <cell r="AK1913" t="str">
            <v>coltivata (fibra) / naturalizzata (boschi umidi, siepi)</v>
          </cell>
        </row>
        <row r="1914">
          <cell r="M1914">
            <v>68349110</v>
          </cell>
          <cell r="N1914">
            <v>2853</v>
          </cell>
          <cell r="O1914" t="str">
            <v>Vincetoxicum hirundinaria Medicus</v>
          </cell>
          <cell r="P1914" t="str">
            <v>hirundinaria</v>
          </cell>
          <cell r="Q1914" t="str">
            <v>XS</v>
          </cell>
          <cell r="R1914" t="str">
            <v>C</v>
          </cell>
          <cell r="S1914" t="str">
            <v>C</v>
          </cell>
          <cell r="W1914">
            <v>0</v>
          </cell>
          <cell r="X1914">
            <v>1700</v>
          </cell>
          <cell r="Y1914" t="str">
            <v>TRI FRI VEN TRE LOM PIE LIG EMI TOS MAR UMB LAZ AEM CAM PUG BAS CAL SAR COR</v>
          </cell>
          <cell r="Z1914" t="str">
            <v>Euro-Asiatica</v>
          </cell>
          <cell r="AH1914" t="str">
            <v>H scap</v>
          </cell>
          <cell r="AK1914" t="str">
            <v>pendii rupestri, cespuglieti soleggiati, siepi, radure, siepi</v>
          </cell>
        </row>
        <row r="1915">
          <cell r="M1915">
            <v>84820010</v>
          </cell>
          <cell r="N1915">
            <v>2856</v>
          </cell>
          <cell r="O1915" t="str">
            <v>Sherardia arvensis L.</v>
          </cell>
          <cell r="P1915" t="str">
            <v/>
          </cell>
          <cell r="Q1915" t="str">
            <v>A</v>
          </cell>
          <cell r="R1915" t="str">
            <v>C</v>
          </cell>
          <cell r="S1915" t="str">
            <v>C</v>
          </cell>
          <cell r="W1915">
            <v>0</v>
          </cell>
          <cell r="X1915">
            <v>1900</v>
          </cell>
          <cell r="Y1915" t="str">
            <v>TRI FRI VEN TRE LOM PIE LIG EMI TOS MAR UMB LAZ AEM CAM PUG BAS CAL SIC SAR COR</v>
          </cell>
          <cell r="Z1915" t="str">
            <v>Euri-Medit.</v>
          </cell>
          <cell r="AH1915" t="str">
            <v>T scap</v>
          </cell>
          <cell r="AK1915" t="str">
            <v>incolti, prati aridi, cespuglieti, campi</v>
          </cell>
        </row>
        <row r="1916">
          <cell r="M1916">
            <v>84850010</v>
          </cell>
          <cell r="N1916">
            <v>2861</v>
          </cell>
          <cell r="O1916" t="str">
            <v>Asperula aristata L.fil.</v>
          </cell>
          <cell r="P1916" t="str">
            <v>oreophila (Briq.) Hayek</v>
          </cell>
          <cell r="Q1916" t="str">
            <v>A</v>
          </cell>
          <cell r="R1916" t="str">
            <v>R</v>
          </cell>
          <cell r="S1916" t="str">
            <v>-</v>
          </cell>
          <cell r="V1916" t="str">
            <v>/</v>
          </cell>
          <cell r="W1916">
            <v>0</v>
          </cell>
          <cell r="X1916">
            <v>2500</v>
          </cell>
          <cell r="Y1916" t="str">
            <v>TRI FRI VEN TRE LOM PIE LIG EMI TOS MAR UMB LAZ AEM CAM BAS CAL SIC</v>
          </cell>
          <cell r="Z1916" t="str">
            <v>Medit.-Montana</v>
          </cell>
          <cell r="AH1916" t="str">
            <v>H scap/Ch suffr</v>
          </cell>
          <cell r="AI1916" t="str">
            <v>calcare (pref.)</v>
          </cell>
          <cell r="AK1916" t="str">
            <v>prati aridi sassosi, rupi</v>
          </cell>
        </row>
        <row r="1917">
          <cell r="M1917">
            <v>84850310</v>
          </cell>
          <cell r="N1917">
            <v>2870</v>
          </cell>
          <cell r="O1917" t="str">
            <v>Asperula cynanchica L.</v>
          </cell>
          <cell r="P1917" t="str">
            <v/>
          </cell>
          <cell r="Q1917" t="str">
            <v>A</v>
          </cell>
          <cell r="R1917" t="str">
            <v>C</v>
          </cell>
          <cell r="S1917" t="str">
            <v>?</v>
          </cell>
          <cell r="V1917" t="str">
            <v>da vrf/area da prec.</v>
          </cell>
          <cell r="W1917">
            <v>0</v>
          </cell>
          <cell r="X1917">
            <v>2000</v>
          </cell>
          <cell r="Y1917" t="str">
            <v>TRI FRI VEN TRE LOM PIE LIG EMI TOS MAR UMB LAZ AEM CAM PUG BAS CAL SIC SAR</v>
          </cell>
          <cell r="Z1917" t="str">
            <v>Euri-Medit.</v>
          </cell>
          <cell r="AH1917" t="str">
            <v>H scap</v>
          </cell>
          <cell r="AI1917" t="str">
            <v>calcare (pref.)</v>
          </cell>
          <cell r="AK1917" t="str">
            <v>prati, pascoli aridi, pietraie</v>
          </cell>
        </row>
        <row r="1918">
          <cell r="M1918">
            <v>84850520</v>
          </cell>
          <cell r="N1918">
            <v>2873</v>
          </cell>
          <cell r="O1918" t="str">
            <v>Asperula taurina L.</v>
          </cell>
          <cell r="P1918" t="str">
            <v/>
          </cell>
          <cell r="Q1918" t="str">
            <v>A</v>
          </cell>
          <cell r="R1918" t="str">
            <v>R</v>
          </cell>
          <cell r="S1918" t="str">
            <v>R</v>
          </cell>
          <cell r="W1918">
            <v>100</v>
          </cell>
          <cell r="X1918">
            <v>1700</v>
          </cell>
          <cell r="Y1918" t="str">
            <v>FRI VEN TRE LOM PIE LIG EMI TOS MAR UMB LAZ AEM CAM PUG BAS CAL</v>
          </cell>
          <cell r="Z1918" t="str">
            <v>Euro-Asiatica (Orofita SW-As.-S-Eu.)</v>
          </cell>
          <cell r="AH1918" t="str">
            <v>G rhiz</v>
          </cell>
          <cell r="AK1918" t="str">
            <v>boschi di latif. mesofili (Querceti,Tilo-Acereti,Faggete)</v>
          </cell>
        </row>
        <row r="1919">
          <cell r="M1919">
            <v>84850560</v>
          </cell>
          <cell r="N1919">
            <v>2876</v>
          </cell>
          <cell r="O1919" t="str">
            <v>Asperula arvensis L.</v>
          </cell>
          <cell r="P1919" t="str">
            <v/>
          </cell>
          <cell r="Q1919" t="str">
            <v>A</v>
          </cell>
          <cell r="R1919" t="str">
            <v>R</v>
          </cell>
          <cell r="S1919" t="str">
            <v>R</v>
          </cell>
          <cell r="W1919">
            <v>0</v>
          </cell>
          <cell r="X1919">
            <v>1500</v>
          </cell>
          <cell r="Y1919" t="str">
            <v>TRI FRI VEN TRE LOM PIE LIG EMI TOS MAR UMB LAZ AEM CAM PUG BAS CAL SIC SAR COR</v>
          </cell>
          <cell r="Z1919" t="str">
            <v>Euri-Medit.</v>
          </cell>
          <cell r="AH1919" t="str">
            <v>T scap</v>
          </cell>
          <cell r="AK1919" t="str">
            <v>incolti, campi, pascoli aridi</v>
          </cell>
        </row>
        <row r="1920">
          <cell r="M1920">
            <v>84850660</v>
          </cell>
          <cell r="N1920">
            <v>2877</v>
          </cell>
          <cell r="O1920" t="str">
            <v>Asperula purpurea (L.) Ehrend.</v>
          </cell>
          <cell r="P1920" t="str">
            <v/>
          </cell>
          <cell r="Q1920" t="str">
            <v>A</v>
          </cell>
          <cell r="R1920" t="str">
            <v>C</v>
          </cell>
          <cell r="S1920" t="str">
            <v>C</v>
          </cell>
          <cell r="W1920">
            <v>0</v>
          </cell>
          <cell r="X1920">
            <v>1400</v>
          </cell>
          <cell r="Y1920" t="str">
            <v>TRI FRI VEN TRE LOM PIE LIG EMI TOS MAR UMB LAZ AEM CAM</v>
          </cell>
          <cell r="Z1920" t="str">
            <v>Orofita Europea (SE-)</v>
          </cell>
          <cell r="AH1920" t="str">
            <v>Ch suffr</v>
          </cell>
          <cell r="AK1920" t="str">
            <v>pietraie, rupi, calanchi, pascoli</v>
          </cell>
        </row>
        <row r="1921">
          <cell r="M1921">
            <v>84860020</v>
          </cell>
          <cell r="N1921">
            <v>2879</v>
          </cell>
          <cell r="O1921" t="str">
            <v>Galium rotundifolium L.</v>
          </cell>
          <cell r="P1921" t="str">
            <v/>
          </cell>
          <cell r="Q1921" t="str">
            <v>A</v>
          </cell>
          <cell r="R1921" t="str">
            <v>R</v>
          </cell>
          <cell r="S1921" t="str">
            <v>-</v>
          </cell>
          <cell r="T1921" t="str">
            <v>(rara)</v>
          </cell>
          <cell r="V1921" t="str">
            <v>/</v>
          </cell>
          <cell r="W1921">
            <v>500</v>
          </cell>
          <cell r="X1921">
            <v>1700</v>
          </cell>
          <cell r="Y1921" t="str">
            <v>LOM PIE LIG EMI TOS LAZ AEM BAS CAL</v>
          </cell>
          <cell r="Z1921" t="str">
            <v>Euro-Asiatica (Orofita) (W-As.)</v>
          </cell>
          <cell r="AH1921" t="str">
            <v>H scap</v>
          </cell>
          <cell r="AK1921" t="str">
            <v>boschi di latif. termof., boscaglie aride (Leccete)</v>
          </cell>
        </row>
        <row r="1922">
          <cell r="M1922">
            <v>84860060</v>
          </cell>
          <cell r="N1922">
            <v>2880</v>
          </cell>
          <cell r="O1922" t="str">
            <v>Galium boreale L.</v>
          </cell>
          <cell r="P1922" t="str">
            <v/>
          </cell>
          <cell r="Q1922" t="str">
            <v>A</v>
          </cell>
          <cell r="R1922" t="str">
            <v>R</v>
          </cell>
          <cell r="S1922" t="str">
            <v>-</v>
          </cell>
          <cell r="T1922" t="str">
            <v>Sempione,Antigorio</v>
          </cell>
          <cell r="V1922" t="str">
            <v>/</v>
          </cell>
          <cell r="W1922">
            <v>100</v>
          </cell>
          <cell r="X1922">
            <v>2200</v>
          </cell>
          <cell r="Y1922" t="str">
            <v>FRI VEN TRE LOM PIE LIG</v>
          </cell>
          <cell r="Z1922" t="str">
            <v>Circumboreale</v>
          </cell>
          <cell r="AH1922" t="str">
            <v>H scap</v>
          </cell>
          <cell r="AI1922" t="str">
            <v>calcare (pref.)</v>
          </cell>
          <cell r="AK1922" t="str">
            <v>prati umidi, boscaglie</v>
          </cell>
        </row>
        <row r="1923">
          <cell r="M1923">
            <v>84860100</v>
          </cell>
          <cell r="N1923">
            <v>2881</v>
          </cell>
          <cell r="O1923" t="str">
            <v>Galium odoratum (L.) Scop.</v>
          </cell>
          <cell r="P1923" t="str">
            <v/>
          </cell>
          <cell r="Q1923" t="str">
            <v>A</v>
          </cell>
          <cell r="R1923" t="str">
            <v>C</v>
          </cell>
          <cell r="S1923" t="str">
            <v>-</v>
          </cell>
          <cell r="T1923" t="str">
            <v>M.Calvario</v>
          </cell>
          <cell r="V1923" t="str">
            <v>/</v>
          </cell>
          <cell r="W1923">
            <v>100</v>
          </cell>
          <cell r="X1923">
            <v>1800</v>
          </cell>
          <cell r="Y1923" t="str">
            <v>TRI FRI VEN TRE LOM PIE LIG EMI TOS MAR UMB LAZ AEM CAM PUG BAS CAL SIC COR</v>
          </cell>
          <cell r="Z1923" t="str">
            <v>Euro-Asiatica</v>
          </cell>
          <cell r="AH1923" t="str">
            <v>G rhiz</v>
          </cell>
          <cell r="AK1923" t="str">
            <v>boschi di latif. mesofili (Faggete pmp)</v>
          </cell>
        </row>
        <row r="1924">
          <cell r="M1924">
            <v>84860130</v>
          </cell>
          <cell r="N1924">
            <v>2882</v>
          </cell>
          <cell r="O1924" t="str">
            <v>Galium uliginosum L.</v>
          </cell>
          <cell r="P1924" t="str">
            <v/>
          </cell>
          <cell r="Q1924" t="str">
            <v>A</v>
          </cell>
          <cell r="R1924" t="str">
            <v>RR</v>
          </cell>
          <cell r="S1924" t="str">
            <v>-</v>
          </cell>
          <cell r="V1924" t="str">
            <v>/</v>
          </cell>
          <cell r="W1924">
            <v>200</v>
          </cell>
          <cell r="X1924">
            <v>2100</v>
          </cell>
          <cell r="Y1924" t="str">
            <v>TRE LOM PIE LIG EMI</v>
          </cell>
          <cell r="Z1924" t="str">
            <v>Euro-Asiatica (W-As.)</v>
          </cell>
          <cell r="AH1924" t="str">
            <v>H scap</v>
          </cell>
          <cell r="AK1924" t="str">
            <v>prati umidi torbosi (Molinieti)</v>
          </cell>
        </row>
        <row r="1925">
          <cell r="M1925">
            <v>84860160</v>
          </cell>
          <cell r="N1925">
            <v>2884</v>
          </cell>
          <cell r="O1925" t="str">
            <v>Galium palustre L.</v>
          </cell>
          <cell r="P1925" t="str">
            <v/>
          </cell>
          <cell r="Q1925" t="str">
            <v>A</v>
          </cell>
          <cell r="R1925" t="str">
            <v>R</v>
          </cell>
          <cell r="S1925" t="str">
            <v>R</v>
          </cell>
          <cell r="W1925">
            <v>0</v>
          </cell>
          <cell r="X1925">
            <v>1600</v>
          </cell>
          <cell r="Y1925" t="str">
            <v>TRI FRI VEN TRE LOM PIE LIG EMI TOS LAZ</v>
          </cell>
          <cell r="Z1925" t="str">
            <v>Euro-Asiatica (W-As.)</v>
          </cell>
          <cell r="AH1925" t="str">
            <v>H scap</v>
          </cell>
          <cell r="AK1925" t="str">
            <v>paludi, prati umidi torbosi, praterie di sponda (Cariceti)</v>
          </cell>
        </row>
        <row r="1926">
          <cell r="M1926">
            <v>84860170</v>
          </cell>
          <cell r="N1926">
            <v>2885</v>
          </cell>
          <cell r="O1926" t="str">
            <v>Galium elongatum Presl</v>
          </cell>
          <cell r="P1926" t="str">
            <v/>
          </cell>
          <cell r="Q1926" t="str">
            <v>A</v>
          </cell>
          <cell r="R1926" t="str">
            <v>R</v>
          </cell>
          <cell r="S1926" t="str">
            <v>R</v>
          </cell>
          <cell r="W1926">
            <v>0</v>
          </cell>
          <cell r="X1926">
            <v>1600</v>
          </cell>
          <cell r="Y1926" t="str">
            <v>TRI FRI VEN TRE LOM PIE LIG EMI TOS MAR UMB LAZ AEM CAM PUG BAS CAL SIC SAR COR</v>
          </cell>
          <cell r="Z1926" t="str">
            <v>Euri-Medit.</v>
          </cell>
          <cell r="AH1926" t="str">
            <v>H scap</v>
          </cell>
          <cell r="AK1926" t="str">
            <v>paludi, prati umidi, boscaglie umide ripariali</v>
          </cell>
        </row>
        <row r="1927">
          <cell r="M1927">
            <v>84860260</v>
          </cell>
          <cell r="N1927">
            <v>2887</v>
          </cell>
          <cell r="O1927" t="str">
            <v>Galium verum L.</v>
          </cell>
          <cell r="P1927" t="str">
            <v/>
          </cell>
          <cell r="Q1927" t="str">
            <v>A</v>
          </cell>
          <cell r="R1927" t="str">
            <v>C</v>
          </cell>
          <cell r="S1927" t="str">
            <v>C</v>
          </cell>
          <cell r="W1927">
            <v>0</v>
          </cell>
          <cell r="X1927">
            <v>1700</v>
          </cell>
          <cell r="Y1927" t="str">
            <v>TRI FRI VEN TRE LOM PIE LIG EMI TOS MAR UMB LAZ AEM CAM PUG BAS CAL SIC SAR COR</v>
          </cell>
          <cell r="Z1927" t="str">
            <v>Euro-Asiatica</v>
          </cell>
          <cell r="AH1927" t="str">
            <v>H scap</v>
          </cell>
          <cell r="AK1927" t="str">
            <v>prati aridi, boscaglie</v>
          </cell>
        </row>
        <row r="1928">
          <cell r="M1928">
            <v>84860261</v>
          </cell>
          <cell r="N1928">
            <v>2887</v>
          </cell>
          <cell r="O1928" t="str">
            <v>Galium verum L.</v>
          </cell>
          <cell r="P1928" t="str">
            <v>verum</v>
          </cell>
          <cell r="Q1928" t="str">
            <v>XS</v>
          </cell>
          <cell r="R1928" t="str">
            <v>C</v>
          </cell>
          <cell r="S1928" t="str">
            <v>C</v>
          </cell>
          <cell r="W1928">
            <v>0</v>
          </cell>
          <cell r="X1928">
            <v>1700</v>
          </cell>
          <cell r="Z1928" t="str">
            <v>Euro-Asiatica</v>
          </cell>
          <cell r="AH1928" t="str">
            <v>H scap</v>
          </cell>
          <cell r="AK1928" t="str">
            <v>prati aridi, boscaglie, siepi, radure</v>
          </cell>
        </row>
        <row r="1929">
          <cell r="M1929">
            <v>84860262</v>
          </cell>
          <cell r="N1929">
            <v>2887</v>
          </cell>
          <cell r="O1929" t="str">
            <v>Galium verum L.</v>
          </cell>
          <cell r="P1929" t="str">
            <v>wirtgeni (F.W.Schulz) Oborny</v>
          </cell>
          <cell r="Q1929" t="str">
            <v>XS</v>
          </cell>
          <cell r="R1929" t="str">
            <v>C</v>
          </cell>
          <cell r="S1929" t="str">
            <v>C</v>
          </cell>
          <cell r="W1929">
            <v>0</v>
          </cell>
          <cell r="X1929">
            <v>1700</v>
          </cell>
          <cell r="Z1929" t="str">
            <v>Euro-Asiatica</v>
          </cell>
          <cell r="AH1929" t="str">
            <v>H scap</v>
          </cell>
          <cell r="AK1929" t="str">
            <v>prati aridi, boscaglie</v>
          </cell>
        </row>
        <row r="1930">
          <cell r="M1930">
            <v>84860380</v>
          </cell>
          <cell r="N1930">
            <v>2889</v>
          </cell>
          <cell r="O1930" t="str">
            <v>Galium mollugo L.</v>
          </cell>
          <cell r="P1930" t="str">
            <v/>
          </cell>
          <cell r="Q1930" t="str">
            <v>A</v>
          </cell>
          <cell r="R1930" t="str">
            <v>R</v>
          </cell>
          <cell r="S1930" t="str">
            <v>R</v>
          </cell>
          <cell r="W1930">
            <v>0</v>
          </cell>
          <cell r="X1930">
            <v>1000</v>
          </cell>
          <cell r="Y1930" t="str">
            <v>FRI VEN TRE LOM PIE LIG</v>
          </cell>
          <cell r="Z1930" t="str">
            <v>Euri-Medit.</v>
          </cell>
          <cell r="AH1930" t="str">
            <v>H scap</v>
          </cell>
          <cell r="AK1930" t="str">
            <v>prati stabili, boscaglie umide</v>
          </cell>
        </row>
        <row r="1931">
          <cell r="M1931">
            <v>84860390</v>
          </cell>
          <cell r="N1931">
            <v>2890</v>
          </cell>
          <cell r="O1931" t="str">
            <v>Galium album Miller</v>
          </cell>
          <cell r="P1931" t="str">
            <v/>
          </cell>
          <cell r="Q1931" t="str">
            <v>A</v>
          </cell>
          <cell r="R1931" t="str">
            <v>C</v>
          </cell>
          <cell r="S1931" t="str">
            <v>C</v>
          </cell>
          <cell r="T1931" t="str">
            <v>M.Calvario</v>
          </cell>
          <cell r="W1931">
            <v>0</v>
          </cell>
          <cell r="X1931">
            <v>2000</v>
          </cell>
          <cell r="Y1931" t="str">
            <v>TRI FRI VEN TRE LOM PIE LIG EMI TOS MAR UMB LAZ AEM CAM PUG BAS CAL SIC SAR COR</v>
          </cell>
          <cell r="Z1931" t="str">
            <v>Euro-Asiatica (W-As.)</v>
          </cell>
          <cell r="AH1931" t="str">
            <v>H scap</v>
          </cell>
          <cell r="AK1931" t="str">
            <v>prati, pascoli, siepi</v>
          </cell>
        </row>
        <row r="1932">
          <cell r="M1932">
            <v>84860440</v>
          </cell>
          <cell r="N1932">
            <v>2892</v>
          </cell>
          <cell r="O1932" t="str">
            <v>Galium montis-arerae Merxm. et Ehrend.</v>
          </cell>
          <cell r="P1932" t="str">
            <v/>
          </cell>
          <cell r="Q1932" t="str">
            <v>L</v>
          </cell>
          <cell r="R1932" t="str">
            <v>RR*</v>
          </cell>
          <cell r="S1932" t="str">
            <v>-</v>
          </cell>
          <cell r="U1932" t="str">
            <v>BG:Arera,Presolana,Camino</v>
          </cell>
          <cell r="V1932" t="str">
            <v>/</v>
          </cell>
          <cell r="W1932">
            <v>1800</v>
          </cell>
          <cell r="X1932">
            <v>2000</v>
          </cell>
          <cell r="Y1932" t="str">
            <v>LOM</v>
          </cell>
          <cell r="Z1932" t="str">
            <v>Endemica Prealpina</v>
          </cell>
          <cell r="AH1932" t="str">
            <v>H scap</v>
          </cell>
          <cell r="AI1932" t="str">
            <v>calcare</v>
          </cell>
          <cell r="AK1932" t="str">
            <v>pietraie</v>
          </cell>
        </row>
        <row r="1933">
          <cell r="M1933">
            <v>84860460</v>
          </cell>
          <cell r="N1933">
            <v>2893</v>
          </cell>
          <cell r="O1933" t="str">
            <v>Galium lucidum All.</v>
          </cell>
          <cell r="P1933" t="str">
            <v/>
          </cell>
          <cell r="Q1933" t="str">
            <v>A</v>
          </cell>
          <cell r="R1933" t="str">
            <v>C</v>
          </cell>
          <cell r="S1933" t="str">
            <v>C</v>
          </cell>
          <cell r="W1933">
            <v>0</v>
          </cell>
          <cell r="X1933">
            <v>1800</v>
          </cell>
          <cell r="Y1933" t="str">
            <v>TRI FRI VEN TRE LOM PIE LIG EMI TOS MAR UMB LAZ AEM CAM PUG BAS CAL SIC SAR COR</v>
          </cell>
          <cell r="Z1933" t="str">
            <v>Euri-Medit.</v>
          </cell>
          <cell r="AH1933" t="str">
            <v>H scap</v>
          </cell>
          <cell r="AK1933" t="str">
            <v>prati aridi, rupi, ghiaioni</v>
          </cell>
        </row>
        <row r="1934">
          <cell r="M1934">
            <v>84860630</v>
          </cell>
          <cell r="N1934">
            <v>2898</v>
          </cell>
          <cell r="O1934" t="str">
            <v>Galium glaucum L.</v>
          </cell>
          <cell r="P1934" t="str">
            <v/>
          </cell>
          <cell r="Q1934" t="str">
            <v>A</v>
          </cell>
          <cell r="R1934" t="str">
            <v>RR</v>
          </cell>
          <cell r="S1934" t="str">
            <v>RR</v>
          </cell>
          <cell r="W1934">
            <v>100</v>
          </cell>
          <cell r="X1934">
            <v>1200</v>
          </cell>
          <cell r="Y1934" t="str">
            <v>FRI VEN TRE LOM PIE EMI TOS UMB LAZ CAM PUG BAS CAL</v>
          </cell>
          <cell r="Z1934" t="str">
            <v>Europea (Centro-SE-)</v>
          </cell>
          <cell r="AH1934" t="str">
            <v>H caesp</v>
          </cell>
          <cell r="AK1934" t="str">
            <v>incolti, boscaglie, pendii erbosi</v>
          </cell>
        </row>
        <row r="1935">
          <cell r="M1935">
            <v>84860700</v>
          </cell>
          <cell r="N1935">
            <v>2899</v>
          </cell>
          <cell r="O1935" t="str">
            <v>Galium aristatum L.</v>
          </cell>
          <cell r="P1935" t="str">
            <v/>
          </cell>
          <cell r="Q1935" t="str">
            <v>A</v>
          </cell>
          <cell r="R1935" t="str">
            <v>C</v>
          </cell>
          <cell r="S1935" t="str">
            <v>C</v>
          </cell>
          <cell r="W1935">
            <v>0</v>
          </cell>
          <cell r="X1935">
            <v>1600</v>
          </cell>
          <cell r="Y1935" t="str">
            <v>FRI VEN TRE LOM PIE LIG</v>
          </cell>
          <cell r="Z1935" t="str">
            <v>Orofita Europea (SW-)</v>
          </cell>
          <cell r="AH1935" t="str">
            <v>H scap</v>
          </cell>
          <cell r="AK1935" t="str">
            <v>boschi di latif. mesofili (Faggete pmp)</v>
          </cell>
        </row>
        <row r="1936">
          <cell r="M1936">
            <v>84860750</v>
          </cell>
          <cell r="N1936">
            <v>2900</v>
          </cell>
          <cell r="O1936" t="str">
            <v>Galium laevigatum L.</v>
          </cell>
          <cell r="P1936" t="str">
            <v/>
          </cell>
          <cell r="Q1936" t="str">
            <v>A</v>
          </cell>
          <cell r="R1936" t="str">
            <v>C</v>
          </cell>
          <cell r="S1936" t="str">
            <v>-</v>
          </cell>
          <cell r="V1936" t="str">
            <v>/</v>
          </cell>
          <cell r="W1936">
            <v>0</v>
          </cell>
          <cell r="X1936">
            <v>1100</v>
          </cell>
          <cell r="Y1936" t="str">
            <v>FRI VEN TRE LOM PIE LIG EMI TOS UMB LAZ CAM PUG BAS CAL</v>
          </cell>
          <cell r="Z1936" t="str">
            <v>Orofita Europea (S-)(Alpino-Appenninica)</v>
          </cell>
          <cell r="AH1936" t="str">
            <v>H scap</v>
          </cell>
          <cell r="AK1936" t="str">
            <v>boschi di latif. (Faggete)</v>
          </cell>
        </row>
        <row r="1937">
          <cell r="M1937">
            <v>84860770</v>
          </cell>
          <cell r="N1937">
            <v>2902</v>
          </cell>
          <cell r="O1937" t="str">
            <v>Galium sylvaticum L.</v>
          </cell>
          <cell r="P1937" t="str">
            <v/>
          </cell>
          <cell r="Q1937" t="str">
            <v>A</v>
          </cell>
          <cell r="R1937" t="str">
            <v>R</v>
          </cell>
          <cell r="S1937" t="str">
            <v>R</v>
          </cell>
          <cell r="T1937" t="str">
            <v>(rara)</v>
          </cell>
          <cell r="W1937">
            <v>600</v>
          </cell>
          <cell r="X1937">
            <v>1100</v>
          </cell>
          <cell r="Y1937" t="str">
            <v>FRI VEN TRE LOM PIE LIG EMI</v>
          </cell>
          <cell r="Z1937" t="str">
            <v>Europea (Centro-)</v>
          </cell>
          <cell r="AH1937" t="str">
            <v>H scap</v>
          </cell>
          <cell r="AK1937" t="str">
            <v>boschi di latif. mesofili (Querco-Carpineti)</v>
          </cell>
        </row>
        <row r="1938">
          <cell r="M1938">
            <v>84860880</v>
          </cell>
          <cell r="N1938">
            <v>2907</v>
          </cell>
          <cell r="O1938" t="str">
            <v>Galium rubrum L.</v>
          </cell>
          <cell r="P1938" t="str">
            <v/>
          </cell>
          <cell r="Q1938" t="str">
            <v>A</v>
          </cell>
          <cell r="R1938" t="str">
            <v>R</v>
          </cell>
          <cell r="S1938" t="str">
            <v>-</v>
          </cell>
          <cell r="V1938" t="str">
            <v>/</v>
          </cell>
          <cell r="W1938">
            <v>600</v>
          </cell>
          <cell r="X1938">
            <v>1000</v>
          </cell>
          <cell r="Y1938" t="str">
            <v>FRI VEN TRE LOM PIE LIG EMI</v>
          </cell>
          <cell r="Z1938" t="str">
            <v>Orofita Europea (S-)(S-Alpino-N-Appenninica)</v>
          </cell>
          <cell r="AH1938" t="str">
            <v>H scap</v>
          </cell>
          <cell r="AK1938" t="str">
            <v>boscaglie, prati aridi</v>
          </cell>
        </row>
        <row r="1939">
          <cell r="M1939">
            <v>84860890</v>
          </cell>
          <cell r="N1939">
            <v>2908</v>
          </cell>
          <cell r="O1939" t="str">
            <v>Galium x centroniae Cariot</v>
          </cell>
          <cell r="P1939" t="str">
            <v/>
          </cell>
          <cell r="Q1939" t="str">
            <v>A</v>
          </cell>
          <cell r="R1939" t="str">
            <v>R</v>
          </cell>
          <cell r="S1939" t="str">
            <v>-</v>
          </cell>
          <cell r="V1939" t="str">
            <v>/</v>
          </cell>
          <cell r="W1939">
            <v>600</v>
          </cell>
          <cell r="X1939">
            <v>2000</v>
          </cell>
          <cell r="Y1939" t="str">
            <v>FRI VEN TRE LOM PIE</v>
          </cell>
          <cell r="Z1939" t="str">
            <v>Endemica Alpica (ibrido fissato)</v>
          </cell>
          <cell r="AH1939" t="str">
            <v>H scap</v>
          </cell>
          <cell r="AK1939" t="str">
            <v>boscaglie, prati aridi</v>
          </cell>
        </row>
        <row r="1940">
          <cell r="M1940">
            <v>84860900</v>
          </cell>
          <cell r="N1940">
            <v>2909</v>
          </cell>
          <cell r="O1940" t="str">
            <v>Galium x carmineum Beauv.</v>
          </cell>
          <cell r="P1940" t="str">
            <v/>
          </cell>
          <cell r="Q1940" t="str">
            <v>A</v>
          </cell>
          <cell r="R1940" t="str">
            <v>R</v>
          </cell>
          <cell r="S1940" t="str">
            <v>-</v>
          </cell>
          <cell r="V1940" t="str">
            <v>/</v>
          </cell>
          <cell r="W1940">
            <v>1500</v>
          </cell>
          <cell r="X1940">
            <v>2200</v>
          </cell>
          <cell r="Y1940" t="str">
            <v>TRE LOM PIE LIG</v>
          </cell>
          <cell r="Z1940" t="str">
            <v>Endemica Alpica (ibrido fissato)</v>
          </cell>
          <cell r="AH1940" t="str">
            <v>H scap</v>
          </cell>
          <cell r="AK1940" t="str">
            <v>pascoli subalpini e alpini</v>
          </cell>
        </row>
        <row r="1941">
          <cell r="M1941">
            <v>84861030</v>
          </cell>
          <cell r="N1941">
            <v>2910</v>
          </cell>
          <cell r="O1941" t="str">
            <v>Galium pumilum Murray</v>
          </cell>
          <cell r="P1941" t="str">
            <v/>
          </cell>
          <cell r="Q1941" t="str">
            <v>A</v>
          </cell>
          <cell r="R1941" t="str">
            <v>R</v>
          </cell>
          <cell r="S1941" t="str">
            <v>-</v>
          </cell>
          <cell r="T1941" t="str">
            <v>Anzasca,Macugnaga</v>
          </cell>
          <cell r="V1941" t="str">
            <v>/</v>
          </cell>
          <cell r="W1941">
            <v>500</v>
          </cell>
          <cell r="X1941">
            <v>3100</v>
          </cell>
          <cell r="Y1941" t="str">
            <v>FRI VEN TRE LOM PIE LIG</v>
          </cell>
          <cell r="Z1941" t="str">
            <v>Europea (Centro-) Atlantica (Sub-)</v>
          </cell>
          <cell r="AH1941" t="str">
            <v>H scap</v>
          </cell>
          <cell r="AI1941" t="str">
            <v>silice (pref.)</v>
          </cell>
          <cell r="AK1941" t="str">
            <v>prati aridi, boscaglie</v>
          </cell>
        </row>
        <row r="1942">
          <cell r="M1942">
            <v>84861150</v>
          </cell>
          <cell r="N1942">
            <v>2911</v>
          </cell>
          <cell r="O1942" t="str">
            <v>Galium pusillum L.</v>
          </cell>
          <cell r="P1942" t="str">
            <v/>
          </cell>
          <cell r="Q1942" t="str">
            <v>V</v>
          </cell>
          <cell r="R1942" t="str">
            <v>?</v>
          </cell>
          <cell r="S1942" t="str">
            <v>-</v>
          </cell>
          <cell r="T1942" t="str">
            <v>/???</v>
          </cell>
          <cell r="U1942" t="str">
            <v>da vrf</v>
          </cell>
          <cell r="V1942" t="str">
            <v>/</v>
          </cell>
          <cell r="W1942">
            <v>100</v>
          </cell>
          <cell r="X1942">
            <v>2000</v>
          </cell>
          <cell r="Y1942" t="str">
            <v xml:space="preserve">PIE </v>
          </cell>
          <cell r="Z1942" t="str">
            <v>Endemica Alpica (W-)</v>
          </cell>
          <cell r="AH1942" t="str">
            <v>H scap</v>
          </cell>
          <cell r="AI1942" t="str">
            <v>calcare</v>
          </cell>
          <cell r="AK1942" t="str">
            <v>pietraie, incolti aridi</v>
          </cell>
        </row>
        <row r="1943">
          <cell r="M1943">
            <v>84861120</v>
          </cell>
          <cell r="N1943">
            <v>2912</v>
          </cell>
          <cell r="O1943" t="str">
            <v>Galium anisophyllum Vill.</v>
          </cell>
          <cell r="P1943" t="str">
            <v/>
          </cell>
          <cell r="Q1943" t="str">
            <v>A</v>
          </cell>
          <cell r="R1943" t="str">
            <v>C</v>
          </cell>
          <cell r="S1943" t="str">
            <v>-</v>
          </cell>
          <cell r="V1943" t="str">
            <v>/</v>
          </cell>
          <cell r="W1943">
            <v>1500</v>
          </cell>
          <cell r="X1943">
            <v>2600</v>
          </cell>
          <cell r="Y1943" t="str">
            <v>FRI VEN TRE LOM PIE LIG EMI TOS MAR UMB LAZ AEM BAS CAL</v>
          </cell>
          <cell r="Z1943" t="str">
            <v>Orofita Europea (Centro-S-)</v>
          </cell>
          <cell r="AH1943" t="str">
            <v>H scap</v>
          </cell>
          <cell r="AI1943" t="str">
            <v>calcare (pref.)</v>
          </cell>
          <cell r="AK1943" t="str">
            <v>pascoli subalpini e alpini</v>
          </cell>
        </row>
        <row r="1944">
          <cell r="M1944">
            <v>84861140</v>
          </cell>
          <cell r="N1944">
            <v>2914</v>
          </cell>
          <cell r="O1944" t="str">
            <v>Galium megalospermum All.</v>
          </cell>
          <cell r="P1944" t="str">
            <v/>
          </cell>
          <cell r="Q1944" t="str">
            <v>A</v>
          </cell>
          <cell r="R1944" t="str">
            <v>R</v>
          </cell>
          <cell r="S1944" t="str">
            <v>-</v>
          </cell>
          <cell r="T1944" t="str">
            <v>Sempione</v>
          </cell>
          <cell r="V1944" t="str">
            <v>/</v>
          </cell>
          <cell r="W1944">
            <v>2000</v>
          </cell>
          <cell r="X1944">
            <v>3100</v>
          </cell>
          <cell r="Y1944" t="str">
            <v>VEN TRE LOM PIE</v>
          </cell>
          <cell r="Z1944" t="str">
            <v>Endemica Alpica</v>
          </cell>
          <cell r="AH1944" t="str">
            <v>H scap</v>
          </cell>
          <cell r="AI1944" t="str">
            <v>calcare,scisti</v>
          </cell>
          <cell r="AK1944" t="str">
            <v>rupi, pietraie, morene</v>
          </cell>
        </row>
        <row r="1945">
          <cell r="M1945">
            <v>84861180</v>
          </cell>
          <cell r="N1945">
            <v>2914</v>
          </cell>
          <cell r="O1945" t="str">
            <v>Galium saxatile L.</v>
          </cell>
          <cell r="P1945" t="str">
            <v/>
          </cell>
          <cell r="Q1945" t="str">
            <v>V</v>
          </cell>
          <cell r="R1945" t="str">
            <v>?</v>
          </cell>
          <cell r="S1945" t="str">
            <v>-</v>
          </cell>
          <cell r="U1945" t="str">
            <v>da vrf segnal. Alpi Or. generico</v>
          </cell>
          <cell r="V1945" t="str">
            <v>/</v>
          </cell>
          <cell r="W1945">
            <v>500</v>
          </cell>
          <cell r="X1945">
            <v>1500</v>
          </cell>
          <cell r="Z1945" t="str">
            <v>Europea Atlantica (Sub-)</v>
          </cell>
          <cell r="AH1945" t="str">
            <v>H scap</v>
          </cell>
          <cell r="AI1945" t="str">
            <v>acidofila</v>
          </cell>
          <cell r="AK1945" t="str">
            <v>prati aridi, boschi di latif. (Querceti,Faggete), Pinete</v>
          </cell>
        </row>
        <row r="1946">
          <cell r="M1946">
            <v>84861220</v>
          </cell>
          <cell r="N1946">
            <v>2918</v>
          </cell>
          <cell r="O1946" t="str">
            <v>Galium baldense Sprengel</v>
          </cell>
          <cell r="P1946" t="str">
            <v/>
          </cell>
          <cell r="Q1946" t="str">
            <v>L</v>
          </cell>
          <cell r="R1946" t="str">
            <v>RR*</v>
          </cell>
          <cell r="S1946" t="str">
            <v>-</v>
          </cell>
          <cell r="U1946" t="str">
            <v>BG</v>
          </cell>
          <cell r="V1946" t="str">
            <v>/</v>
          </cell>
          <cell r="W1946">
            <v>1500</v>
          </cell>
          <cell r="X1946">
            <v>2200</v>
          </cell>
          <cell r="Y1946" t="str">
            <v>VEN TRE LOM</v>
          </cell>
          <cell r="Z1946" t="str">
            <v>Endemica Alpi Or.</v>
          </cell>
          <cell r="AH1946" t="str">
            <v>H scap</v>
          </cell>
          <cell r="AI1946" t="str">
            <v>calcare</v>
          </cell>
          <cell r="AK1946" t="str">
            <v>creste ventose, zolle pioniere</v>
          </cell>
        </row>
        <row r="1947">
          <cell r="M1947">
            <v>84861310</v>
          </cell>
          <cell r="N1947">
            <v>2921</v>
          </cell>
          <cell r="O1947" t="str">
            <v>Galium spurium L.</v>
          </cell>
          <cell r="P1947" t="str">
            <v/>
          </cell>
          <cell r="Q1947" t="str">
            <v>A</v>
          </cell>
          <cell r="R1947" t="str">
            <v>C</v>
          </cell>
          <cell r="S1947" t="str">
            <v>C</v>
          </cell>
          <cell r="W1947">
            <v>0</v>
          </cell>
          <cell r="X1947">
            <v>1500</v>
          </cell>
          <cell r="Y1947" t="str">
            <v>TRI FRI VEN TRE LOM PIE LIG EMI TOS MAR UMB LAZ AEM CAM PUG BAS CAL SIC SAR COR</v>
          </cell>
          <cell r="Z1947" t="str">
            <v>Euro-Asiatica</v>
          </cell>
          <cell r="AH1947" t="str">
            <v>T scap</v>
          </cell>
          <cell r="AK1947" t="str">
            <v>incolti, campi (infest.colt.cereali)</v>
          </cell>
        </row>
        <row r="1948">
          <cell r="M1948">
            <v>84861320</v>
          </cell>
          <cell r="N1948">
            <v>2922</v>
          </cell>
          <cell r="O1948" t="str">
            <v>Galium aparine L.</v>
          </cell>
          <cell r="P1948" t="str">
            <v/>
          </cell>
          <cell r="Q1948" t="str">
            <v>A</v>
          </cell>
          <cell r="R1948" t="str">
            <v>C</v>
          </cell>
          <cell r="S1948" t="str">
            <v>C</v>
          </cell>
          <cell r="W1948">
            <v>0</v>
          </cell>
          <cell r="X1948">
            <v>1700</v>
          </cell>
          <cell r="Y1948" t="str">
            <v>TRI FRI VEN TRE LOM PIE LIG EMI TOS MAR UMB LAZ AEM CAM PUG BAS CAL SIC SAR COR</v>
          </cell>
          <cell r="Z1948" t="str">
            <v>Euro-Asiatica</v>
          </cell>
          <cell r="AH1948" t="str">
            <v>T scap</v>
          </cell>
          <cell r="AK1948" t="str">
            <v>incolti, siepi, boscaglie</v>
          </cell>
        </row>
        <row r="1949">
          <cell r="M1949">
            <v>84861330</v>
          </cell>
          <cell r="N1949">
            <v>2923</v>
          </cell>
          <cell r="O1949" t="str">
            <v>Galium tricornutum Dandy</v>
          </cell>
          <cell r="P1949" t="str">
            <v/>
          </cell>
          <cell r="Q1949" t="str">
            <v>A</v>
          </cell>
          <cell r="R1949" t="str">
            <v>C</v>
          </cell>
          <cell r="S1949" t="str">
            <v>-</v>
          </cell>
          <cell r="T1949" t="str">
            <v>M.Calvario</v>
          </cell>
          <cell r="V1949" t="str">
            <v>/</v>
          </cell>
          <cell r="W1949">
            <v>0</v>
          </cell>
          <cell r="X1949">
            <v>1000</v>
          </cell>
          <cell r="Y1949" t="str">
            <v>TRI FRI VEN TRE LOM PIE LIG EMI TOS MAR UMB LAZ AEM CAM PUG BAS CAL SIC SAR COR</v>
          </cell>
          <cell r="Z1949" t="str">
            <v>Euri-Medit.</v>
          </cell>
          <cell r="AH1949" t="str">
            <v>T scap</v>
          </cell>
          <cell r="AI1949" t="str">
            <v>calcare (pref.)</v>
          </cell>
          <cell r="AK1949" t="str">
            <v>campi (infest.colt.cereali)</v>
          </cell>
        </row>
        <row r="1950">
          <cell r="M1950">
            <v>84861340</v>
          </cell>
          <cell r="N1950">
            <v>2924</v>
          </cell>
          <cell r="O1950" t="str">
            <v>Galium verrucosum Hudson</v>
          </cell>
          <cell r="P1950" t="str">
            <v/>
          </cell>
          <cell r="Q1950" t="str">
            <v>A</v>
          </cell>
          <cell r="R1950" t="str">
            <v>R</v>
          </cell>
          <cell r="S1950" t="str">
            <v>R</v>
          </cell>
          <cell r="W1950">
            <v>0</v>
          </cell>
          <cell r="X1950">
            <v>800</v>
          </cell>
          <cell r="Y1950" t="str">
            <v>LOM PIE LIG TOS LAZ AEM CAM PUG BAS CAL SIC SAR COR</v>
          </cell>
          <cell r="Z1950" t="str">
            <v>Steno-Medit.</v>
          </cell>
          <cell r="AH1950" t="str">
            <v>T scap</v>
          </cell>
          <cell r="AK1950" t="str">
            <v>incolti aridi, campi</v>
          </cell>
        </row>
        <row r="1951">
          <cell r="M1951">
            <v>84861390</v>
          </cell>
          <cell r="N1951">
            <v>2925</v>
          </cell>
          <cell r="O1951" t="str">
            <v>Galium parisiense L.</v>
          </cell>
          <cell r="P1951" t="str">
            <v/>
          </cell>
          <cell r="Q1951" t="str">
            <v>A</v>
          </cell>
          <cell r="R1951" t="str">
            <v>R</v>
          </cell>
          <cell r="S1951" t="str">
            <v>R</v>
          </cell>
          <cell r="W1951">
            <v>0</v>
          </cell>
          <cell r="X1951">
            <v>1700</v>
          </cell>
          <cell r="Y1951" t="str">
            <v>TRI FRI VEN TRE LOM PIE LIG EMI TOS MAR UMB LAZ AEM CAM BAS CAL SIC SAR COR</v>
          </cell>
          <cell r="Z1951" t="str">
            <v>Euri-Medit.</v>
          </cell>
          <cell r="AH1951" t="str">
            <v>T scap</v>
          </cell>
          <cell r="AK1951" t="str">
            <v>boscaglie, cespuglieti, pascoli aridi</v>
          </cell>
        </row>
        <row r="1952">
          <cell r="M1952">
            <v>84869010</v>
          </cell>
          <cell r="N1952">
            <v>2930</v>
          </cell>
          <cell r="O1952" t="str">
            <v>Cruciata laevipes Opiz</v>
          </cell>
          <cell r="P1952" t="str">
            <v/>
          </cell>
          <cell r="Q1952" t="str">
            <v>A</v>
          </cell>
          <cell r="R1952" t="str">
            <v>C</v>
          </cell>
          <cell r="S1952" t="str">
            <v>C</v>
          </cell>
          <cell r="W1952">
            <v>0</v>
          </cell>
          <cell r="X1952">
            <v>1500</v>
          </cell>
          <cell r="Y1952" t="str">
            <v>TRI FRI VEN TRE LOM PIE LIG EMI TOS MAR UMB LAZ AEM CAM PUG BAS CAL SIC SAR COR</v>
          </cell>
          <cell r="Z1952" t="str">
            <v>Euro-Asiatica</v>
          </cell>
          <cell r="AH1952" t="str">
            <v>H scap</v>
          </cell>
          <cell r="AK1952" t="str">
            <v>incolti, lungo le vie, prati, radure</v>
          </cell>
        </row>
        <row r="1953">
          <cell r="M1953">
            <v>84869030</v>
          </cell>
          <cell r="N1953">
            <v>2931</v>
          </cell>
          <cell r="O1953" t="str">
            <v>Cruciata glabra (L.) Ehrend.</v>
          </cell>
          <cell r="P1953" t="str">
            <v/>
          </cell>
          <cell r="Q1953" t="str">
            <v>A</v>
          </cell>
          <cell r="R1953" t="str">
            <v>C</v>
          </cell>
          <cell r="S1953" t="str">
            <v>R</v>
          </cell>
          <cell r="W1953">
            <v>0</v>
          </cell>
          <cell r="X1953">
            <v>2100</v>
          </cell>
          <cell r="Y1953" t="str">
            <v>TRI FRI VEN TRE LOM PIE LIG EMI TOS MAR UMB LAZ AEM CAM PUG BAS CAL SIC SAR COR</v>
          </cell>
          <cell r="Z1953" t="str">
            <v>Euro-Asiatica</v>
          </cell>
          <cell r="AH1953" t="str">
            <v>H scap</v>
          </cell>
          <cell r="AK1953" t="str">
            <v>boscaglie, cedui, radure, prati, incolti</v>
          </cell>
        </row>
        <row r="1954">
          <cell r="M1954">
            <v>84869050</v>
          </cell>
          <cell r="N1954">
            <v>2932</v>
          </cell>
          <cell r="O1954" t="str">
            <v>Cruciata pedemontana (All.) Ehrend.</v>
          </cell>
          <cell r="P1954" t="str">
            <v/>
          </cell>
          <cell r="Q1954" t="str">
            <v>A</v>
          </cell>
          <cell r="R1954" t="str">
            <v>R</v>
          </cell>
          <cell r="S1954" t="str">
            <v>-</v>
          </cell>
          <cell r="V1954" t="str">
            <v>/</v>
          </cell>
          <cell r="W1954">
            <v>250</v>
          </cell>
          <cell r="X1954">
            <v>1900</v>
          </cell>
          <cell r="Y1954" t="str">
            <v>VEN TRE LOM PIE EMI LAZ PUG BAS CAL SIC SAR COR</v>
          </cell>
          <cell r="Z1954" t="str">
            <v>Euri-Medit.</v>
          </cell>
          <cell r="AH1954" t="str">
            <v>T scap</v>
          </cell>
          <cell r="AI1954" t="str">
            <v>acidofila</v>
          </cell>
          <cell r="AK1954" t="str">
            <v>incolti aridi, radure</v>
          </cell>
        </row>
        <row r="1955">
          <cell r="M1955">
            <v>84890010</v>
          </cell>
          <cell r="N1955">
            <v>2937</v>
          </cell>
          <cell r="O1955" t="str">
            <v>Rubia peregrina L.</v>
          </cell>
          <cell r="P1955" t="str">
            <v/>
          </cell>
          <cell r="Q1955" t="str">
            <v>A</v>
          </cell>
          <cell r="R1955" t="str">
            <v>C</v>
          </cell>
          <cell r="S1955" t="str">
            <v>C</v>
          </cell>
          <cell r="W1955">
            <v>0</v>
          </cell>
          <cell r="X1955">
            <v>1000</v>
          </cell>
          <cell r="Y1955" t="str">
            <v>TRI FRI VEN LOM LIG EMI TOS MAR UMB LAZ AEM CAM PUG BAS CAL SIC SAR COR</v>
          </cell>
          <cell r="Z1955" t="str">
            <v>Steno-Medit.Macaronesiana</v>
          </cell>
          <cell r="AH1955" t="str">
            <v>P lian</v>
          </cell>
          <cell r="AK1955" t="str">
            <v>boschi di latif. termof., boscaglie aride (Leccete), siepi</v>
          </cell>
        </row>
        <row r="1956">
          <cell r="M1956">
            <v>84890040</v>
          </cell>
          <cell r="N1956">
            <v>2938</v>
          </cell>
          <cell r="O1956" t="str">
            <v>Rubia tinctorum L.</v>
          </cell>
          <cell r="P1956" t="str">
            <v/>
          </cell>
          <cell r="Q1956" t="str">
            <v>A</v>
          </cell>
          <cell r="R1956" t="str">
            <v>R</v>
          </cell>
          <cell r="S1956" t="str">
            <v>R</v>
          </cell>
          <cell r="W1956">
            <v>0</v>
          </cell>
          <cell r="X1956">
            <v>1000</v>
          </cell>
          <cell r="Y1956" t="str">
            <v>TRI VEN LOM PIE LIG EMI TOS MAR UMB LAZ AEM CAM PUG BAS CAL SIC</v>
          </cell>
          <cell r="Z1956" t="str">
            <v>Asiatica (Centro-W-)</v>
          </cell>
          <cell r="AH1956" t="str">
            <v>H scap</v>
          </cell>
          <cell r="AK1956" t="str">
            <v>boscaglie, siepi</v>
          </cell>
        </row>
        <row r="1957">
          <cell r="M1957">
            <v>70170010</v>
          </cell>
          <cell r="N1957">
            <v>2939</v>
          </cell>
          <cell r="O1957" t="str">
            <v>Polemonium caeruleum L.</v>
          </cell>
          <cell r="P1957" t="str">
            <v/>
          </cell>
          <cell r="Q1957" t="str">
            <v>A</v>
          </cell>
          <cell r="R1957" t="str">
            <v>R</v>
          </cell>
          <cell r="S1957" t="str">
            <v>-</v>
          </cell>
          <cell r="T1957" t="str">
            <v>colt. Ospizio Sempione</v>
          </cell>
          <cell r="V1957" t="str">
            <v>/</v>
          </cell>
          <cell r="W1957">
            <v>1500</v>
          </cell>
          <cell r="X1957">
            <v>2300</v>
          </cell>
          <cell r="Y1957" t="str">
            <v>VEN TRE LOM</v>
          </cell>
          <cell r="Z1957" t="str">
            <v>Circumboreale</v>
          </cell>
          <cell r="AH1957" t="str">
            <v>H scap</v>
          </cell>
          <cell r="AK1957" t="str">
            <v>prati umidi, greti</v>
          </cell>
        </row>
        <row r="1958">
          <cell r="M1958">
            <v>69680190</v>
          </cell>
          <cell r="N1958">
            <v>2942</v>
          </cell>
          <cell r="O1958" t="str">
            <v>Cuscuta cesatiana Bertol.</v>
          </cell>
          <cell r="P1958" t="str">
            <v/>
          </cell>
          <cell r="Q1958" t="str">
            <v>A</v>
          </cell>
          <cell r="R1958" t="str">
            <v>R</v>
          </cell>
          <cell r="S1958" t="str">
            <v>R</v>
          </cell>
          <cell r="W1958">
            <v>0</v>
          </cell>
          <cell r="X1958">
            <v>600</v>
          </cell>
          <cell r="Y1958" t="str">
            <v>TRE LOM PIE LIG EMI TOS LAZ AEM</v>
          </cell>
          <cell r="Z1958" t="str">
            <v>Americana (N-) (?)</v>
          </cell>
          <cell r="AH1958" t="str">
            <v>T par</v>
          </cell>
          <cell r="AK1958" t="str">
            <v>parassita (Polygonum,Xanthium,piante psammofile)</v>
          </cell>
        </row>
        <row r="1959">
          <cell r="M1959">
            <v>69680020</v>
          </cell>
          <cell r="N1959">
            <v>2943</v>
          </cell>
          <cell r="O1959" t="str">
            <v>Cuscuta campestris Yuncker</v>
          </cell>
          <cell r="P1959" t="str">
            <v/>
          </cell>
          <cell r="Q1959" t="str">
            <v>A</v>
          </cell>
          <cell r="R1959" t="str">
            <v>C</v>
          </cell>
          <cell r="S1959" t="str">
            <v>C</v>
          </cell>
          <cell r="W1959">
            <v>0</v>
          </cell>
          <cell r="X1959">
            <v>800</v>
          </cell>
          <cell r="Y1959" t="str">
            <v>VEN LOM PIE EMI</v>
          </cell>
          <cell r="Z1959" t="str">
            <v>Americana (N-)</v>
          </cell>
          <cell r="AH1959" t="str">
            <v>T par</v>
          </cell>
          <cell r="AK1959" t="str">
            <v>parassita (Leguminose coltivate)</v>
          </cell>
        </row>
        <row r="1960">
          <cell r="M1960">
            <v>69680030</v>
          </cell>
          <cell r="N1960">
            <v>2944</v>
          </cell>
          <cell r="O1960" t="str">
            <v>Cuscuta suaveolens Ser.</v>
          </cell>
          <cell r="P1960" t="str">
            <v/>
          </cell>
          <cell r="Q1960" t="str">
            <v>A</v>
          </cell>
          <cell r="R1960" t="str">
            <v>R</v>
          </cell>
          <cell r="S1960" t="str">
            <v>R</v>
          </cell>
          <cell r="W1960">
            <v>0</v>
          </cell>
          <cell r="X1960">
            <v>500</v>
          </cell>
          <cell r="Y1960" t="str">
            <v>LOM PIE EMI COR</v>
          </cell>
          <cell r="Z1960" t="str">
            <v>Americana Neotropicale (S-Am.)</v>
          </cell>
          <cell r="AH1960" t="str">
            <v>T par</v>
          </cell>
          <cell r="AK1960" t="str">
            <v>parassita (Leguminose coltivate)</v>
          </cell>
        </row>
        <row r="1961">
          <cell r="M1961">
            <v>69680040</v>
          </cell>
          <cell r="N1961">
            <v>2945</v>
          </cell>
          <cell r="O1961" t="str">
            <v>Cuscuta gronovii Willd.</v>
          </cell>
          <cell r="P1961" t="str">
            <v/>
          </cell>
          <cell r="Q1961" t="str">
            <v>V</v>
          </cell>
          <cell r="R1961" t="str">
            <v>?</v>
          </cell>
          <cell r="S1961" t="str">
            <v>?</v>
          </cell>
          <cell r="U1961" t="str">
            <v>da vrf segnal. Italia (area da prec.)</v>
          </cell>
          <cell r="W1961">
            <v>0</v>
          </cell>
          <cell r="X1961">
            <v>600</v>
          </cell>
          <cell r="Y1961" t="str">
            <v>VEN LOM PIE EMI</v>
          </cell>
          <cell r="Z1961" t="str">
            <v>Americana (N-)</v>
          </cell>
          <cell r="AH1961" t="str">
            <v>T par</v>
          </cell>
          <cell r="AK1961" t="str">
            <v>parassita (Salici,Pioppi,piante dei luoghi umidi)</v>
          </cell>
        </row>
        <row r="1962">
          <cell r="M1962">
            <v>69680060</v>
          </cell>
          <cell r="N1962">
            <v>2946</v>
          </cell>
          <cell r="O1962" t="str">
            <v>Cuscuta europaea L.</v>
          </cell>
          <cell r="P1962" t="str">
            <v/>
          </cell>
          <cell r="Q1962" t="str">
            <v>A</v>
          </cell>
          <cell r="R1962" t="str">
            <v>C</v>
          </cell>
          <cell r="S1962" t="str">
            <v>C</v>
          </cell>
          <cell r="T1962" t="str">
            <v>Vigezzo</v>
          </cell>
          <cell r="W1962">
            <v>0</v>
          </cell>
          <cell r="X1962">
            <v>800</v>
          </cell>
          <cell r="Y1962" t="str">
            <v>TRI FRI VEN TRE LOM PIE LIG EMI TOS MAR UMB LAZ AEM CAM PUG BAS CAL SAR COR</v>
          </cell>
          <cell r="Z1962" t="str">
            <v>Paleotemperata</v>
          </cell>
          <cell r="AH1962" t="str">
            <v>T par</v>
          </cell>
          <cell r="AK1962" t="str">
            <v>parassita (Urtica,Humulus,Sambucus,altre erbe)</v>
          </cell>
        </row>
        <row r="1963">
          <cell r="M1963">
            <v>69680080</v>
          </cell>
          <cell r="N1963">
            <v>2947</v>
          </cell>
          <cell r="O1963" t="str">
            <v>Cuscuta epilinum Weihe</v>
          </cell>
          <cell r="P1963" t="str">
            <v/>
          </cell>
          <cell r="Q1963" t="str">
            <v>A</v>
          </cell>
          <cell r="R1963" t="str">
            <v>R</v>
          </cell>
          <cell r="S1963" t="str">
            <v>R</v>
          </cell>
          <cell r="W1963">
            <v>0</v>
          </cell>
          <cell r="X1963">
            <v>1400</v>
          </cell>
          <cell r="Y1963" t="str">
            <v>FRI VEN TRE LOM PIE EMI TOS UMB AEM SIC SAR COR</v>
          </cell>
          <cell r="Z1963" t="str">
            <v>Euri-Medit.</v>
          </cell>
          <cell r="AH1963" t="str">
            <v>T par</v>
          </cell>
          <cell r="AK1963" t="str">
            <v>campi (infest.colt.Lino)</v>
          </cell>
        </row>
        <row r="1964">
          <cell r="M1964">
            <v>69680120</v>
          </cell>
          <cell r="N1964">
            <v>2949</v>
          </cell>
          <cell r="O1964" t="str">
            <v>Cuscuta epithymum (L.) L.</v>
          </cell>
          <cell r="P1964" t="str">
            <v/>
          </cell>
          <cell r="Q1964" t="str">
            <v>A</v>
          </cell>
          <cell r="R1964" t="str">
            <v>C</v>
          </cell>
          <cell r="S1964" t="str">
            <v>C</v>
          </cell>
          <cell r="T1964" t="str">
            <v>Domodossola</v>
          </cell>
          <cell r="W1964">
            <v>0</v>
          </cell>
          <cell r="X1964">
            <v>2000</v>
          </cell>
          <cell r="Y1964" t="str">
            <v>TRI FRI VEN TRE LOM PIE LIG EMI TOS MAR UMB LAZ AEM CAM PUG BAS CAL SIC SAR COR</v>
          </cell>
          <cell r="Z1964" t="str">
            <v>Euro-Asiatica temperata</v>
          </cell>
          <cell r="AH1964" t="str">
            <v>T par</v>
          </cell>
          <cell r="AK1964" t="str">
            <v>parassita (piante erbacee e legnose)</v>
          </cell>
        </row>
        <row r="1965">
          <cell r="M1965">
            <v>69680140</v>
          </cell>
          <cell r="N1965">
            <v>2952</v>
          </cell>
          <cell r="O1965" t="str">
            <v>Cuscuta planiflora Ten.</v>
          </cell>
          <cell r="P1965" t="str">
            <v/>
          </cell>
          <cell r="Q1965" t="str">
            <v>A</v>
          </cell>
          <cell r="R1965" t="str">
            <v>R</v>
          </cell>
          <cell r="S1965" t="str">
            <v>R</v>
          </cell>
          <cell r="W1965">
            <v>0</v>
          </cell>
          <cell r="X1965">
            <v>1000</v>
          </cell>
          <cell r="Y1965" t="str">
            <v>TRE LOM PIE LIG UMB LAZ AEM CAM BAS SIC SAR COR</v>
          </cell>
          <cell r="Z1965" t="str">
            <v>Euri-Medit.</v>
          </cell>
          <cell r="AH1965" t="str">
            <v>T par</v>
          </cell>
          <cell r="AK1965" t="str">
            <v>parassita (varie piante erbacee e suffruticose)</v>
          </cell>
        </row>
        <row r="1966">
          <cell r="M1966">
            <v>69680170</v>
          </cell>
          <cell r="N1966">
            <v>2954</v>
          </cell>
          <cell r="O1966" t="str">
            <v>Cuscuta monogyna Vahl</v>
          </cell>
          <cell r="P1966" t="str">
            <v/>
          </cell>
          <cell r="Q1966" t="str">
            <v>A</v>
          </cell>
          <cell r="R1966" t="str">
            <v>R</v>
          </cell>
          <cell r="S1966" t="str">
            <v>R</v>
          </cell>
          <cell r="W1966">
            <v>0</v>
          </cell>
          <cell r="X1966">
            <v>600</v>
          </cell>
          <cell r="Y1966" t="str">
            <v>LOM</v>
          </cell>
          <cell r="Z1966" t="str">
            <v>Europea (SE-) Pontica</v>
          </cell>
          <cell r="AH1966" t="str">
            <v>T par</v>
          </cell>
          <cell r="AK1966" t="str">
            <v>parassita (Salix,Rosa,Prunus,legnose)</v>
          </cell>
        </row>
        <row r="1967">
          <cell r="M1967">
            <v>69940020</v>
          </cell>
          <cell r="N1967">
            <v>2957</v>
          </cell>
          <cell r="O1967" t="str">
            <v>Calystegia sepium (L.) R.Br.</v>
          </cell>
          <cell r="P1967" t="str">
            <v/>
          </cell>
          <cell r="Q1967" t="str">
            <v>A</v>
          </cell>
          <cell r="R1967" t="str">
            <v>C</v>
          </cell>
          <cell r="S1967" t="str">
            <v>C</v>
          </cell>
          <cell r="W1967">
            <v>0</v>
          </cell>
          <cell r="X1967">
            <v>1400</v>
          </cell>
          <cell r="Y1967" t="str">
            <v>TRI FRI VEN TRE LOM PIE LIG EMI TOS MAR UMB LAZ AEM CAM PUG BAS CAL SIC SAR COR</v>
          </cell>
          <cell r="Z1967" t="str">
            <v>Paleotemperata</v>
          </cell>
          <cell r="AH1967" t="str">
            <v>H scand</v>
          </cell>
          <cell r="AK1967" t="str">
            <v>incolti umidi, siepi, boschi di latif., sponde, paludi, prati</v>
          </cell>
        </row>
        <row r="1968">
          <cell r="M1968">
            <v>69930110</v>
          </cell>
          <cell r="N1968">
            <v>2962</v>
          </cell>
          <cell r="O1968" t="str">
            <v>Convolvulus cantabrica L.</v>
          </cell>
          <cell r="P1968" t="str">
            <v/>
          </cell>
          <cell r="Q1968" t="str">
            <v>A</v>
          </cell>
          <cell r="R1968" t="str">
            <v>C</v>
          </cell>
          <cell r="S1968" t="str">
            <v>C</v>
          </cell>
          <cell r="W1968">
            <v>0</v>
          </cell>
          <cell r="X1968">
            <v>1300</v>
          </cell>
          <cell r="Y1968" t="str">
            <v>TRI FRI VEN TRE LOM PIE LIG EMI TOS MAR UMB LAZ AEM CAM PUG BAS CAL SIC SAR COR</v>
          </cell>
          <cell r="Z1968" t="str">
            <v>Euri-Medit.</v>
          </cell>
          <cell r="AH1968" t="str">
            <v>H scap</v>
          </cell>
          <cell r="AI1968" t="str">
            <v>calcare (pref.)</v>
          </cell>
          <cell r="AK1968" t="str">
            <v>prati aridi, cespuglieti</v>
          </cell>
        </row>
        <row r="1969">
          <cell r="M1969">
            <v>69930190</v>
          </cell>
          <cell r="N1969">
            <v>2969</v>
          </cell>
          <cell r="O1969" t="str">
            <v>Convolvulus arvensis L.</v>
          </cell>
          <cell r="P1969" t="str">
            <v/>
          </cell>
          <cell r="Q1969" t="str">
            <v>A</v>
          </cell>
          <cell r="R1969" t="str">
            <v>C</v>
          </cell>
          <cell r="S1969" t="str">
            <v>C</v>
          </cell>
          <cell r="W1969">
            <v>0</v>
          </cell>
          <cell r="X1969">
            <v>1500</v>
          </cell>
          <cell r="Y1969" t="str">
            <v>TRI FRI VEN TRE LOM PIE LIG EMI TOS MAR UMB LAZ AEM CAM PUG BAS CAL SIC SAR COR</v>
          </cell>
          <cell r="Z1969" t="str">
            <v>Paleotemperata</v>
          </cell>
          <cell r="AH1969" t="str">
            <v>G rhiz</v>
          </cell>
          <cell r="AK1969" t="str">
            <v>incolti, orti, vigne</v>
          </cell>
        </row>
        <row r="1970">
          <cell r="M1970">
            <v>70030040</v>
          </cell>
          <cell r="N1970">
            <v>2975</v>
          </cell>
          <cell r="O1970" t="str">
            <v>Ipomea purpurea Roth</v>
          </cell>
          <cell r="P1970" t="str">
            <v/>
          </cell>
          <cell r="Q1970" t="str">
            <v>A</v>
          </cell>
          <cell r="R1970" t="str">
            <v>R</v>
          </cell>
          <cell r="S1970" t="str">
            <v>R</v>
          </cell>
          <cell r="W1970">
            <v>0</v>
          </cell>
          <cell r="X1970">
            <v>600</v>
          </cell>
          <cell r="Y1970" t="str">
            <v>TRI FRI VEN TRE LOM PIE LIG EMI AEM</v>
          </cell>
          <cell r="Z1970" t="str">
            <v>Americana Neotropicale</v>
          </cell>
          <cell r="AH1970" t="str">
            <v>T scap</v>
          </cell>
          <cell r="AK1970" t="str">
            <v>incolti, macerie</v>
          </cell>
        </row>
        <row r="1971">
          <cell r="M1971">
            <v>70520010</v>
          </cell>
          <cell r="N1971">
            <v>2976</v>
          </cell>
          <cell r="O1971" t="str">
            <v>Heliotropium europaeum L.</v>
          </cell>
          <cell r="P1971" t="str">
            <v/>
          </cell>
          <cell r="Q1971" t="str">
            <v>A</v>
          </cell>
          <cell r="R1971" t="str">
            <v>R</v>
          </cell>
          <cell r="S1971" t="str">
            <v>R</v>
          </cell>
          <cell r="T1971" t="str">
            <v>(rara)</v>
          </cell>
          <cell r="W1971">
            <v>0</v>
          </cell>
          <cell r="X1971">
            <v>600</v>
          </cell>
          <cell r="Y1971" t="str">
            <v>TRI FRI VEN TRE LOM PIE LIG EMI TOS MAR UMB LAZ AEM CAM PUG BAS CAL SIC SAR COR</v>
          </cell>
          <cell r="Z1971" t="str">
            <v>Euri-Medit.Turanica</v>
          </cell>
          <cell r="AH1971" t="str">
            <v>T scap</v>
          </cell>
          <cell r="AK1971" t="str">
            <v>incolti, campi, orti, macerie</v>
          </cell>
        </row>
        <row r="1972">
          <cell r="M1972">
            <v>70520110</v>
          </cell>
          <cell r="N1972">
            <v>2980</v>
          </cell>
          <cell r="O1972" t="str">
            <v>Heliotropium amplexicaule Vahl</v>
          </cell>
          <cell r="P1972" t="str">
            <v/>
          </cell>
          <cell r="Q1972" t="str">
            <v>A</v>
          </cell>
          <cell r="R1972" t="str">
            <v>R</v>
          </cell>
          <cell r="S1972" t="str">
            <v>R</v>
          </cell>
          <cell r="W1972">
            <v>0</v>
          </cell>
          <cell r="X1972">
            <v>300</v>
          </cell>
          <cell r="Y1972" t="str">
            <v>VEN LOM EMI TOS</v>
          </cell>
          <cell r="Z1972" t="str">
            <v>Americana Neotropicale (S-Am.)</v>
          </cell>
          <cell r="AH1972" t="str">
            <v>Ch frut</v>
          </cell>
          <cell r="AK1972" t="str">
            <v>incolti aridi, macerie</v>
          </cell>
        </row>
        <row r="1973">
          <cell r="M1973">
            <v>71090010</v>
          </cell>
          <cell r="N1973">
            <v>2982</v>
          </cell>
          <cell r="O1973" t="str">
            <v>Lithospermum officinale L.</v>
          </cell>
          <cell r="P1973" t="str">
            <v/>
          </cell>
          <cell r="Q1973" t="str">
            <v>A</v>
          </cell>
          <cell r="R1973" t="str">
            <v>R</v>
          </cell>
          <cell r="S1973" t="str">
            <v>R</v>
          </cell>
          <cell r="T1973" t="str">
            <v>Craveggia</v>
          </cell>
          <cell r="W1973">
            <v>0</v>
          </cell>
          <cell r="X1973">
            <v>1600</v>
          </cell>
          <cell r="Y1973" t="str">
            <v>TRI FRI VEN TRE LOM PIE LIG EMI TOS MAR UMB LAZ AEM CAM PUG BAS CAL SIC SAR COR</v>
          </cell>
          <cell r="Z1973" t="str">
            <v>Euro-Siberiana</v>
          </cell>
          <cell r="AH1973" t="str">
            <v>H scap</v>
          </cell>
          <cell r="AK1973" t="str">
            <v>boschi di latif. umidi, greti, sponde, incolti</v>
          </cell>
        </row>
        <row r="1974">
          <cell r="M1974">
            <v>71098010</v>
          </cell>
          <cell r="N1974">
            <v>2984</v>
          </cell>
          <cell r="O1974" t="str">
            <v>Buglossoides purpurocaerulea (L.) Johnston</v>
          </cell>
          <cell r="P1974" t="str">
            <v/>
          </cell>
          <cell r="Q1974" t="str">
            <v>A</v>
          </cell>
          <cell r="R1974" t="str">
            <v>C</v>
          </cell>
          <cell r="S1974" t="str">
            <v>C</v>
          </cell>
          <cell r="T1974" t="str">
            <v>Anzasca</v>
          </cell>
          <cell r="W1974">
            <v>0</v>
          </cell>
          <cell r="X1974">
            <v>1000</v>
          </cell>
          <cell r="Y1974" t="str">
            <v>TRI FRI VEN TRE LOM PIE LIG EMI TOS MAR UMB LAZ AEM CAM PUG BAS CAL SIC SAR</v>
          </cell>
          <cell r="Z1974" t="str">
            <v>Europea (S-) Pontica</v>
          </cell>
          <cell r="AH1974" t="str">
            <v>H scap</v>
          </cell>
          <cell r="AK1974" t="str">
            <v>boschi di latif. termof., cedui, cespuglieti</v>
          </cell>
        </row>
        <row r="1975">
          <cell r="M1975">
            <v>71098040</v>
          </cell>
          <cell r="N1975">
            <v>2986</v>
          </cell>
          <cell r="O1975" t="str">
            <v>Buglossoides arvensis (L.) Johnston</v>
          </cell>
          <cell r="P1975" t="str">
            <v/>
          </cell>
          <cell r="Q1975" t="str">
            <v>A</v>
          </cell>
          <cell r="R1975" t="str">
            <v>C</v>
          </cell>
          <cell r="S1975" t="str">
            <v>C</v>
          </cell>
          <cell r="T1975" t="str">
            <v>Crevola</v>
          </cell>
          <cell r="W1975">
            <v>0</v>
          </cell>
          <cell r="X1975">
            <v>1800</v>
          </cell>
          <cell r="Y1975" t="str">
            <v>TRI FRI VEN TRE LOM PIE LIG EMI TOS MAR UMB LAZ AEM CAM PUG BAS CAL SIC SAR COR</v>
          </cell>
          <cell r="Z1975" t="str">
            <v>Euri-Medit.</v>
          </cell>
          <cell r="AH1975" t="str">
            <v>T scap</v>
          </cell>
          <cell r="AK1975" t="str">
            <v>incolti, prati aridi, cespuglieti</v>
          </cell>
        </row>
        <row r="1976">
          <cell r="M1976">
            <v>71150150</v>
          </cell>
          <cell r="N1976">
            <v>2992</v>
          </cell>
          <cell r="O1976" t="str">
            <v>Onosma arenarium W.et K.</v>
          </cell>
          <cell r="P1976" t="str">
            <v>penninum Br.-Bl. em. Teppner</v>
          </cell>
          <cell r="Q1976" t="str">
            <v>LX</v>
          </cell>
          <cell r="R1976" t="str">
            <v>RR*</v>
          </cell>
          <cell r="S1976" t="str">
            <v>-</v>
          </cell>
          <cell r="T1976" t="str">
            <v>/Ossola a Varzo</v>
          </cell>
          <cell r="V1976" t="str">
            <v>/</v>
          </cell>
          <cell r="W1976">
            <v>500</v>
          </cell>
          <cell r="X1976">
            <v>1400</v>
          </cell>
          <cell r="Z1976" t="str">
            <v>Endemica Alpica (W-)</v>
          </cell>
          <cell r="AH1976" t="str">
            <v>H scap/Ch suffr</v>
          </cell>
          <cell r="AI1976" t="str">
            <v>silicati,gessi</v>
          </cell>
          <cell r="AK1976" t="str">
            <v>prati aridi, Pinete</v>
          </cell>
        </row>
        <row r="1977">
          <cell r="M1977">
            <v>71150190</v>
          </cell>
          <cell r="N1977">
            <v>2993</v>
          </cell>
          <cell r="O1977" t="str">
            <v>Onosma helveticum Boiss.em.Teppner</v>
          </cell>
          <cell r="P1977" t="str">
            <v/>
          </cell>
          <cell r="Q1977" t="str">
            <v>A</v>
          </cell>
          <cell r="R1977" t="str">
            <v>R</v>
          </cell>
          <cell r="S1977" t="str">
            <v>-</v>
          </cell>
          <cell r="V1977" t="str">
            <v>/</v>
          </cell>
          <cell r="W1977">
            <v>50</v>
          </cell>
          <cell r="X1977">
            <v>1300</v>
          </cell>
          <cell r="Y1977" t="str">
            <v>TRI FRI VEN TRE LOM PIE EMI BAS CAL</v>
          </cell>
          <cell r="Z1977" t="str">
            <v>Europea (SE-)</v>
          </cell>
          <cell r="AH1977" t="str">
            <v>Ch suffr</v>
          </cell>
          <cell r="AI1977" t="str">
            <v>calcare,marne,gessi</v>
          </cell>
          <cell r="AK1977" t="str">
            <v>pendii aridi in erosione</v>
          </cell>
        </row>
        <row r="1978">
          <cell r="M1978">
            <v>71150320</v>
          </cell>
          <cell r="N1978">
            <v>2994</v>
          </cell>
          <cell r="O1978" t="str">
            <v>Onosma stellulatum W.et K.</v>
          </cell>
          <cell r="P1978" t="str">
            <v/>
          </cell>
          <cell r="Q1978" t="str">
            <v>V</v>
          </cell>
          <cell r="R1978" t="str">
            <v>?</v>
          </cell>
          <cell r="S1978" t="str">
            <v>?</v>
          </cell>
          <cell r="U1978" t="str">
            <v>da vrf presenza dubbia</v>
          </cell>
          <cell r="W1978">
            <v>250</v>
          </cell>
          <cell r="X1978">
            <v>1500</v>
          </cell>
          <cell r="Z1978" t="str">
            <v>Europea (SE-) Illirica</v>
          </cell>
          <cell r="AH1978" t="str">
            <v>Ch suffr</v>
          </cell>
          <cell r="AI1978" t="str">
            <v>calcare (pref.)</v>
          </cell>
          <cell r="AK1978" t="str">
            <v>prati aridi</v>
          </cell>
        </row>
        <row r="1979">
          <cell r="M1979">
            <v>71160010</v>
          </cell>
          <cell r="N1979">
            <v>2995</v>
          </cell>
          <cell r="O1979" t="str">
            <v>Cerinthe minor L.</v>
          </cell>
          <cell r="P1979" t="str">
            <v/>
          </cell>
          <cell r="Q1979" t="str">
            <v>A</v>
          </cell>
          <cell r="R1979" t="str">
            <v>C</v>
          </cell>
          <cell r="S1979" t="str">
            <v>C</v>
          </cell>
          <cell r="T1979" t="str">
            <v>argine Bogna,Domodoss.</v>
          </cell>
          <cell r="W1979">
            <v>0</v>
          </cell>
          <cell r="X1979">
            <v>900</v>
          </cell>
          <cell r="Y1979" t="str">
            <v>TRI FRI VEN TRE LOM PIE LIG EMI TOS MAR AEM CAM BAS CAL</v>
          </cell>
          <cell r="Z1979" t="str">
            <v>Europea (SE-) Pontica</v>
          </cell>
          <cell r="AH1979" t="str">
            <v>H bienn</v>
          </cell>
          <cell r="AK1979" t="str">
            <v>incolti, campi, orti, vigne</v>
          </cell>
        </row>
        <row r="1980">
          <cell r="M1980">
            <v>71160020</v>
          </cell>
          <cell r="N1980">
            <v>2996</v>
          </cell>
          <cell r="O1980" t="str">
            <v>Cerinthe glabra Miller</v>
          </cell>
          <cell r="P1980" t="str">
            <v/>
          </cell>
          <cell r="Q1980" t="str">
            <v>A</v>
          </cell>
          <cell r="R1980" t="str">
            <v>R</v>
          </cell>
          <cell r="S1980" t="str">
            <v>-</v>
          </cell>
          <cell r="T1980" t="str">
            <v>Sempione</v>
          </cell>
          <cell r="V1980" t="str">
            <v>/</v>
          </cell>
          <cell r="W1980">
            <v>1500</v>
          </cell>
          <cell r="X1980">
            <v>2000</v>
          </cell>
          <cell r="Y1980" t="str">
            <v>VEN TRE LOM PIE LIG</v>
          </cell>
          <cell r="Z1980" t="str">
            <v>Orofita Europea (SE-)</v>
          </cell>
          <cell r="AH1980" t="str">
            <v>H scap</v>
          </cell>
          <cell r="AK1980" t="str">
            <v>veg.alte erbe boschive, cespuglieti subalpini, boscaglie umide, malghe</v>
          </cell>
        </row>
        <row r="1981">
          <cell r="M1981">
            <v>71180050</v>
          </cell>
          <cell r="N1981">
            <v>3003</v>
          </cell>
          <cell r="O1981" t="str">
            <v>Echium italicum L.</v>
          </cell>
          <cell r="P1981" t="str">
            <v/>
          </cell>
          <cell r="Q1981" t="str">
            <v>A</v>
          </cell>
          <cell r="R1981" t="str">
            <v>R</v>
          </cell>
          <cell r="S1981" t="str">
            <v>R</v>
          </cell>
          <cell r="T1981" t="str">
            <v>Domodossola</v>
          </cell>
          <cell r="W1981">
            <v>0</v>
          </cell>
          <cell r="X1981">
            <v>1300</v>
          </cell>
          <cell r="Y1981" t="str">
            <v>TRI FRI VEN TRE LOM PIE LIG EMI TOS MAR UMB LAZ AEM CAM PUG BAS CAL SIC SAR COR</v>
          </cell>
          <cell r="Z1981" t="str">
            <v>Euri-Medit.</v>
          </cell>
          <cell r="AH1981" t="str">
            <v>H bienn</v>
          </cell>
          <cell r="AK1981" t="str">
            <v>incolti aridi, pascoli</v>
          </cell>
        </row>
        <row r="1982">
          <cell r="M1982">
            <v>71180100</v>
          </cell>
          <cell r="N1982">
            <v>3004</v>
          </cell>
          <cell r="O1982" t="str">
            <v>Echium vulgare L.</v>
          </cell>
          <cell r="P1982" t="str">
            <v/>
          </cell>
          <cell r="Q1982" t="str">
            <v>A</v>
          </cell>
          <cell r="R1982" t="str">
            <v>C</v>
          </cell>
          <cell r="S1982" t="str">
            <v>C</v>
          </cell>
          <cell r="W1982">
            <v>0</v>
          </cell>
          <cell r="X1982">
            <v>1700</v>
          </cell>
          <cell r="Y1982" t="str">
            <v>TRI FRI VEN TRE LOM PIE LIG EMI TOS MAR UMB LAZ AEM CAM PUG BAS CAL SIC SAR COR</v>
          </cell>
          <cell r="Z1982" t="str">
            <v>Europea</v>
          </cell>
          <cell r="AH1982" t="str">
            <v>H bienn</v>
          </cell>
          <cell r="AK1982" t="str">
            <v>incolti aridi, pascoli</v>
          </cell>
        </row>
        <row r="1983">
          <cell r="M1983">
            <v>71180110</v>
          </cell>
          <cell r="N1983">
            <v>3005</v>
          </cell>
          <cell r="O1983" t="str">
            <v>Echium plantagineum L.</v>
          </cell>
          <cell r="P1983" t="str">
            <v/>
          </cell>
          <cell r="Q1983" t="str">
            <v>A</v>
          </cell>
          <cell r="R1983" t="str">
            <v>R</v>
          </cell>
          <cell r="S1983" t="str">
            <v>-</v>
          </cell>
          <cell r="V1983" t="str">
            <v>/</v>
          </cell>
          <cell r="W1983">
            <v>0</v>
          </cell>
          <cell r="X1983">
            <v>1300</v>
          </cell>
          <cell r="Y1983" t="str">
            <v>TRI FRI VEN TRE LOM PIE LIG EMI TOS MAR UMB LAZ AEM CAM PUG BAS CAL SIC SAR COR</v>
          </cell>
          <cell r="Z1983" t="str">
            <v>Euri-Medit.</v>
          </cell>
          <cell r="AH1983" t="str">
            <v>T scap</v>
          </cell>
          <cell r="AK1983" t="str">
            <v>incolti aridi sabbiosi</v>
          </cell>
        </row>
        <row r="1984">
          <cell r="M1984">
            <v>70980010</v>
          </cell>
          <cell r="N1984">
            <v>3010</v>
          </cell>
          <cell r="O1984" t="str">
            <v>Pulmonaria obscura Dumort.</v>
          </cell>
          <cell r="Q1984" t="str">
            <v>V</v>
          </cell>
          <cell r="R1984" t="str">
            <v>?</v>
          </cell>
          <cell r="S1984" t="str">
            <v>-</v>
          </cell>
          <cell r="U1984" t="str">
            <v>vrf segn. Svizzera</v>
          </cell>
          <cell r="V1984" t="str">
            <v>/</v>
          </cell>
          <cell r="W1984">
            <v>0</v>
          </cell>
          <cell r="X1984">
            <v>1500</v>
          </cell>
          <cell r="Z1984" t="str">
            <v>Europea (Centro-) Atlantica (Sub-) Sarmantica</v>
          </cell>
          <cell r="AH1984" t="str">
            <v>H scap</v>
          </cell>
          <cell r="AK1984" t="str">
            <v>boschi di latif. (Querceti,Carpineti,Faggete) (suolo ricco)</v>
          </cell>
        </row>
        <row r="1985">
          <cell r="M1985">
            <v>70980020</v>
          </cell>
          <cell r="N1985">
            <v>3010</v>
          </cell>
          <cell r="O1985" t="str">
            <v>Pulmonaria officinalis L.</v>
          </cell>
          <cell r="P1985" t="str">
            <v/>
          </cell>
          <cell r="Q1985" t="str">
            <v>A</v>
          </cell>
          <cell r="R1985" t="str">
            <v>C</v>
          </cell>
          <cell r="S1985" t="str">
            <v>R</v>
          </cell>
          <cell r="T1985" t="str">
            <v>Vagna</v>
          </cell>
          <cell r="W1985">
            <v>0</v>
          </cell>
          <cell r="X1985">
            <v>1500</v>
          </cell>
          <cell r="Z1985" t="str">
            <v>Europea (Centro-)</v>
          </cell>
          <cell r="AH1985" t="str">
            <v>H scap</v>
          </cell>
          <cell r="AK1985" t="str">
            <v>boschi di latif. (Querceti,Carpineti,Faggete) (suolo ricco)</v>
          </cell>
        </row>
        <row r="1986">
          <cell r="M1986">
            <v>70980060</v>
          </cell>
          <cell r="N1986">
            <v>3010</v>
          </cell>
          <cell r="O1986" t="str">
            <v>Pulmonaria mollis Wulfen ex Hornemann</v>
          </cell>
          <cell r="P1986" t="str">
            <v/>
          </cell>
          <cell r="Q1986" t="str">
            <v>V</v>
          </cell>
          <cell r="R1986" t="str">
            <v>?</v>
          </cell>
          <cell r="S1986" t="str">
            <v>-</v>
          </cell>
          <cell r="U1986" t="str">
            <v>da elim.,confusa segnal. bordo mer. Alpi</v>
          </cell>
          <cell r="V1986" t="str">
            <v>/</v>
          </cell>
          <cell r="W1986">
            <v>0</v>
          </cell>
          <cell r="X1986">
            <v>1500</v>
          </cell>
          <cell r="Y1986" t="str">
            <v>TRI FRI VEN TRE LOM PIE LIG EMI</v>
          </cell>
          <cell r="Z1986" t="str">
            <v>Europea (Centro-SE-)</v>
          </cell>
          <cell r="AH1986" t="str">
            <v>H scap</v>
          </cell>
          <cell r="AK1986" t="str">
            <v>boschi di latif. (Querceti,Carpineti,Faggete)</v>
          </cell>
        </row>
        <row r="1987">
          <cell r="M1987">
            <v>70980120</v>
          </cell>
          <cell r="N1987">
            <v>3013</v>
          </cell>
          <cell r="O1987" t="str">
            <v>Pulmonaria angustifolia L.</v>
          </cell>
          <cell r="P1987" t="str">
            <v/>
          </cell>
          <cell r="Q1987" t="str">
            <v>A</v>
          </cell>
          <cell r="R1987" t="str">
            <v>RR</v>
          </cell>
          <cell r="S1987" t="str">
            <v>-</v>
          </cell>
          <cell r="V1987" t="str">
            <v>/</v>
          </cell>
          <cell r="W1987">
            <v>800</v>
          </cell>
          <cell r="X1987">
            <v>1500</v>
          </cell>
          <cell r="Y1987" t="str">
            <v>LOM PIE</v>
          </cell>
          <cell r="Z1987" t="str">
            <v>Europea (Centro-)</v>
          </cell>
          <cell r="AH1987" t="str">
            <v>H scap</v>
          </cell>
          <cell r="AK1987" t="str">
            <v>prati aridi, boscaglie</v>
          </cell>
        </row>
        <row r="1988">
          <cell r="M1988">
            <v>70980150</v>
          </cell>
          <cell r="N1988">
            <v>3014</v>
          </cell>
          <cell r="O1988" t="str">
            <v>Pulmonaria australis (Murr) Sauer</v>
          </cell>
          <cell r="P1988" t="str">
            <v/>
          </cell>
          <cell r="Q1988" t="str">
            <v>L</v>
          </cell>
          <cell r="R1988" t="str">
            <v>C*</v>
          </cell>
          <cell r="S1988" t="str">
            <v>-</v>
          </cell>
          <cell r="U1988" t="str">
            <v>BS-CO:Alpi bordo Mer.</v>
          </cell>
          <cell r="V1988" t="str">
            <v>/</v>
          </cell>
          <cell r="W1988">
            <v>0</v>
          </cell>
          <cell r="X1988">
            <v>1600</v>
          </cell>
          <cell r="Y1988" t="str">
            <v>TRI FRI VEN TRE LOM PIE</v>
          </cell>
          <cell r="Z1988" t="str">
            <v>Endemica Alpica</v>
          </cell>
          <cell r="AH1988" t="str">
            <v>H scap</v>
          </cell>
          <cell r="AI1988" t="str">
            <v>acidofila (sub-)</v>
          </cell>
          <cell r="AK1988" t="str">
            <v>boschi di latif. (Querceti,Castagneti)</v>
          </cell>
        </row>
        <row r="1989">
          <cell r="M1989">
            <v>70900010</v>
          </cell>
          <cell r="N1989">
            <v>3020</v>
          </cell>
          <cell r="O1989" t="str">
            <v>Symphytum officinale L.</v>
          </cell>
          <cell r="P1989" t="str">
            <v/>
          </cell>
          <cell r="Q1989" t="str">
            <v>A</v>
          </cell>
          <cell r="R1989" t="str">
            <v>C</v>
          </cell>
          <cell r="S1989" t="str">
            <v>C</v>
          </cell>
          <cell r="T1989" t="str">
            <v>Domodossola,Sempione</v>
          </cell>
          <cell r="W1989">
            <v>0</v>
          </cell>
          <cell r="X1989">
            <v>1300</v>
          </cell>
          <cell r="Y1989" t="str">
            <v>TRI FRI VEN TRE LOM PIE LIG EMI TOS UMB LAZ CAM BAS SIC SAR</v>
          </cell>
          <cell r="Z1989" t="str">
            <v>Europeo-Caucasica</v>
          </cell>
          <cell r="AH1989" t="str">
            <v>H scap</v>
          </cell>
          <cell r="AK1989" t="str">
            <v>prati umidi, boschi ripariali, argini, siepi</v>
          </cell>
        </row>
        <row r="1990">
          <cell r="M1990">
            <v>70900020</v>
          </cell>
          <cell r="N1990">
            <v>3020</v>
          </cell>
          <cell r="O1990" t="str">
            <v>Symphytum asperum Lepechin</v>
          </cell>
          <cell r="Q1990" t="str">
            <v>XK</v>
          </cell>
          <cell r="R1990" t="str">
            <v>k/R</v>
          </cell>
          <cell r="S1990" t="str">
            <v>k/R</v>
          </cell>
          <cell r="W1990">
            <v>0</v>
          </cell>
          <cell r="X1990">
            <v>1300</v>
          </cell>
          <cell r="Y1990" t="str">
            <v>VEN TRE LOM PIE</v>
          </cell>
          <cell r="Z1990" t="str">
            <v>Europea-Caucasica</v>
          </cell>
          <cell r="AH1990" t="str">
            <v>H scap</v>
          </cell>
          <cell r="AK1990" t="str">
            <v>prati umidi, boschi ripariali, argini, siepi, fossi</v>
          </cell>
        </row>
        <row r="1991">
          <cell r="M1991">
            <v>70900040</v>
          </cell>
          <cell r="N1991">
            <v>3021</v>
          </cell>
          <cell r="O1991" t="str">
            <v>Symphytum tuberosum L.</v>
          </cell>
          <cell r="P1991" t="str">
            <v/>
          </cell>
          <cell r="Q1991" t="str">
            <v>A</v>
          </cell>
          <cell r="R1991" t="str">
            <v>C</v>
          </cell>
          <cell r="S1991" t="str">
            <v>C</v>
          </cell>
          <cell r="T1991" t="str">
            <v>Toce,Domodossola</v>
          </cell>
          <cell r="W1991">
            <v>0</v>
          </cell>
          <cell r="X1991">
            <v>1300</v>
          </cell>
          <cell r="Y1991" t="str">
            <v>TRI FRI VEN TRE LOM PIE LIG EMI TOS MAR UMB LAZ AEM CAM PUG BAS CAL</v>
          </cell>
          <cell r="Z1991" t="str">
            <v>Europea (SE-) Pontica (Sub-)</v>
          </cell>
          <cell r="AH1991" t="str">
            <v>G rhiz</v>
          </cell>
          <cell r="AK1991" t="str">
            <v>boschi di latif. (Querceti,Ostrieti,Castagneti pmp)</v>
          </cell>
        </row>
        <row r="1992">
          <cell r="M1992">
            <v>70900041</v>
          </cell>
          <cell r="N1992">
            <v>3021</v>
          </cell>
          <cell r="O1992" t="str">
            <v>Symphytum tuberosum L.</v>
          </cell>
          <cell r="P1992" t="str">
            <v>tuberosum</v>
          </cell>
          <cell r="Q1992" t="str">
            <v>XS</v>
          </cell>
          <cell r="R1992" t="str">
            <v>?</v>
          </cell>
          <cell r="S1992" t="str">
            <v>?</v>
          </cell>
          <cell r="U1992" t="str">
            <v>da vrf</v>
          </cell>
          <cell r="W1992">
            <v>0</v>
          </cell>
          <cell r="X1992">
            <v>1300</v>
          </cell>
          <cell r="Z1992" t="str">
            <v>Europea (SE-) Pontica (Sub-)</v>
          </cell>
          <cell r="AH1992" t="str">
            <v>G rhiz</v>
          </cell>
          <cell r="AK1992" t="str">
            <v>boschi di latif. (Querceti,Ostrieti,Castagneti pmp)</v>
          </cell>
        </row>
        <row r="1993">
          <cell r="M1993">
            <v>70900042</v>
          </cell>
          <cell r="N1993">
            <v>3021</v>
          </cell>
          <cell r="O1993" t="str">
            <v>Symphytum tuberosum L.</v>
          </cell>
          <cell r="P1993" t="str">
            <v>nodosum (Schur) Soo</v>
          </cell>
          <cell r="Q1993" t="str">
            <v>XS</v>
          </cell>
          <cell r="R1993" t="str">
            <v>C</v>
          </cell>
          <cell r="S1993" t="str">
            <v>C</v>
          </cell>
          <cell r="W1993">
            <v>0</v>
          </cell>
          <cell r="X1993">
            <v>1300</v>
          </cell>
          <cell r="Z1993" t="str">
            <v>Europea (SE-) Pontica (Sub-)</v>
          </cell>
          <cell r="AH1993" t="str">
            <v>G rhiz</v>
          </cell>
          <cell r="AK1993" t="str">
            <v>boschi di latif. (Querceti,Ostrieti,Castagneti pmp)</v>
          </cell>
        </row>
        <row r="1994">
          <cell r="M1994">
            <v>70900130</v>
          </cell>
          <cell r="N1994">
            <v>3024</v>
          </cell>
          <cell r="O1994" t="str">
            <v>Symphytum bulbosum Schimper</v>
          </cell>
          <cell r="P1994" t="str">
            <v/>
          </cell>
          <cell r="Q1994" t="str">
            <v>A</v>
          </cell>
          <cell r="R1994" t="str">
            <v>R</v>
          </cell>
          <cell r="S1994" t="str">
            <v>R</v>
          </cell>
          <cell r="W1994">
            <v>0</v>
          </cell>
          <cell r="X1994">
            <v>1000</v>
          </cell>
          <cell r="Y1994" t="str">
            <v>TRI FRI VEN LOM LIG EMI TOS MAR UMB LAZ AEM CAM PUG BAS CAL SIC SAR COR</v>
          </cell>
          <cell r="Z1994" t="str">
            <v>Europea (SE-)</v>
          </cell>
          <cell r="AH1994" t="str">
            <v>G rhiz</v>
          </cell>
          <cell r="AK1994" t="str">
            <v>boschi, siepi, incolti</v>
          </cell>
        </row>
        <row r="1995">
          <cell r="M1995">
            <v>70930100</v>
          </cell>
          <cell r="N1995">
            <v>3028</v>
          </cell>
          <cell r="O1995" t="str">
            <v>Anchusa officinalis L.</v>
          </cell>
          <cell r="P1995" t="str">
            <v/>
          </cell>
          <cell r="Q1995" t="str">
            <v>A</v>
          </cell>
          <cell r="R1995" t="str">
            <v>R</v>
          </cell>
          <cell r="S1995" t="str">
            <v>R</v>
          </cell>
          <cell r="W1995">
            <v>0</v>
          </cell>
          <cell r="X1995">
            <v>1500</v>
          </cell>
          <cell r="Y1995" t="str">
            <v>TRI FRI VEN TRE LOM PIE LIG EMI COR</v>
          </cell>
          <cell r="Z1995" t="str">
            <v>Euro-Asiatica (S-Sib.-S-Eu.) Pontica</v>
          </cell>
          <cell r="AH1995" t="str">
            <v>H scap</v>
          </cell>
          <cell r="AK1995" t="str">
            <v>incolti, lungo le vie, vigne</v>
          </cell>
        </row>
        <row r="1996">
          <cell r="M1996">
            <v>70930110</v>
          </cell>
          <cell r="N1996">
            <v>3029</v>
          </cell>
          <cell r="O1996" t="str">
            <v>Anchusa italica Retz.</v>
          </cell>
          <cell r="P1996" t="str">
            <v/>
          </cell>
          <cell r="Q1996" t="str">
            <v>A</v>
          </cell>
          <cell r="R1996" t="str">
            <v>R</v>
          </cell>
          <cell r="S1996" t="str">
            <v>R</v>
          </cell>
          <cell r="T1996" t="str">
            <v>Ossola inf.</v>
          </cell>
          <cell r="W1996">
            <v>0</v>
          </cell>
          <cell r="X1996">
            <v>1200</v>
          </cell>
          <cell r="Y1996" t="str">
            <v>TRI FRI VEN TRE LOM PIE LIG EMI TOS MAR UMB LAZ AEM CAM PUG BAS CAL SIC SAR COR</v>
          </cell>
          <cell r="Z1996" t="str">
            <v>Euri-Medit.</v>
          </cell>
          <cell r="AH1996" t="str">
            <v>H scap</v>
          </cell>
          <cell r="AK1996" t="str">
            <v>incolti, campi, lungo le vie, pascoli aridi</v>
          </cell>
        </row>
        <row r="1997">
          <cell r="M1997">
            <v>70930220</v>
          </cell>
          <cell r="N1997">
            <v>3032</v>
          </cell>
          <cell r="O1997" t="str">
            <v>Anchusa arvensis (L.) Bieb.</v>
          </cell>
          <cell r="P1997" t="str">
            <v/>
          </cell>
          <cell r="Q1997" t="str">
            <v>A</v>
          </cell>
          <cell r="R1997" t="str">
            <v>R</v>
          </cell>
          <cell r="S1997" t="str">
            <v>R</v>
          </cell>
          <cell r="W1997">
            <v>0</v>
          </cell>
          <cell r="X1997">
            <v>1600</v>
          </cell>
          <cell r="Y1997" t="str">
            <v>VEN TRE LOM PIE LIG EMI TOS MAR UMB LAZ AEM CAM BAS SIC SAR COR</v>
          </cell>
          <cell r="Z1997" t="str">
            <v>Euro-Asiatica (Archeofita?)</v>
          </cell>
          <cell r="AH1997" t="str">
            <v>T scap</v>
          </cell>
          <cell r="AK1997" t="str">
            <v>incolti, siepi, lungo le vie</v>
          </cell>
        </row>
        <row r="1998">
          <cell r="M1998">
            <v>70930221</v>
          </cell>
          <cell r="N1998">
            <v>3032</v>
          </cell>
          <cell r="O1998" t="str">
            <v>Anchusa arvensis (L.) Bieb.</v>
          </cell>
          <cell r="P1998" t="str">
            <v>arvensis</v>
          </cell>
          <cell r="Q1998" t="str">
            <v>XS</v>
          </cell>
          <cell r="R1998" t="str">
            <v>R</v>
          </cell>
          <cell r="S1998" t="str">
            <v>-</v>
          </cell>
          <cell r="U1998" t="str">
            <v>da vrf/area da prec.</v>
          </cell>
          <cell r="V1998" t="str">
            <v>/</v>
          </cell>
          <cell r="W1998">
            <v>0</v>
          </cell>
          <cell r="X1998">
            <v>1600</v>
          </cell>
          <cell r="Z1998" t="str">
            <v>Euro-Asiatica (Archeofita?)</v>
          </cell>
          <cell r="AH1998" t="str">
            <v>T scap</v>
          </cell>
          <cell r="AK1998" t="str">
            <v>incolti, siepi, lungo le vie</v>
          </cell>
        </row>
        <row r="1999">
          <cell r="M1999">
            <v>70930222</v>
          </cell>
          <cell r="N1999">
            <v>3032</v>
          </cell>
          <cell r="O1999" t="str">
            <v>Anchusa arvensis (L.) Bieb.</v>
          </cell>
          <cell r="P1999" t="str">
            <v>orientalis (L.) Nordh.</v>
          </cell>
          <cell r="Q1999" t="str">
            <v>XS</v>
          </cell>
          <cell r="R1999" t="str">
            <v>R</v>
          </cell>
          <cell r="S1999" t="str">
            <v>-</v>
          </cell>
          <cell r="U1999" t="str">
            <v>da vrf/area da prec.</v>
          </cell>
          <cell r="V1999" t="str">
            <v>/</v>
          </cell>
          <cell r="W1999">
            <v>0</v>
          </cell>
          <cell r="X1999">
            <v>1600</v>
          </cell>
          <cell r="Z1999" t="str">
            <v>Euro-Asiatica (Archeofita?)</v>
          </cell>
          <cell r="AH1999" t="str">
            <v>T scap</v>
          </cell>
          <cell r="AK1999" t="str">
            <v>incolti, siepi, lungo le vie</v>
          </cell>
        </row>
        <row r="2000">
          <cell r="M2000">
            <v>70910010</v>
          </cell>
          <cell r="N2000">
            <v>3035</v>
          </cell>
          <cell r="O2000" t="str">
            <v>Borago officinalis L.</v>
          </cell>
          <cell r="P2000" t="str">
            <v/>
          </cell>
          <cell r="Q2000" t="str">
            <v>A</v>
          </cell>
          <cell r="R2000" t="str">
            <v>C</v>
          </cell>
          <cell r="S2000" t="str">
            <v>C</v>
          </cell>
          <cell r="W2000">
            <v>0</v>
          </cell>
          <cell r="X2000">
            <v>1500</v>
          </cell>
          <cell r="Y2000" t="str">
            <v>TRI FRI VEN TRE LOM PIE LIG EMI TOS MAR UMB LAZ AEM CAM PUG BAS CAL SIC SAR COR</v>
          </cell>
          <cell r="Z2000" t="str">
            <v>Euri-Medit.</v>
          </cell>
          <cell r="AH2000" t="str">
            <v>T scap</v>
          </cell>
          <cell r="AK2000" t="str">
            <v>incolti, macerie</v>
          </cell>
        </row>
        <row r="2001">
          <cell r="M2001">
            <v>70840010</v>
          </cell>
          <cell r="N2001">
            <v>3037</v>
          </cell>
          <cell r="O2001" t="str">
            <v>Asperugo procumbens L.</v>
          </cell>
          <cell r="P2001" t="str">
            <v/>
          </cell>
          <cell r="Q2001" t="str">
            <v>A</v>
          </cell>
          <cell r="R2001" t="str">
            <v>R</v>
          </cell>
          <cell r="S2001" t="str">
            <v>R</v>
          </cell>
          <cell r="W2001">
            <v>0</v>
          </cell>
          <cell r="X2001">
            <v>1800</v>
          </cell>
          <cell r="Y2001" t="str">
            <v>TRI VEN TRE LOM PIE LIG EMI TOS MAR UMB LAZ AEM PUG BAS CAL</v>
          </cell>
          <cell r="Z2001" t="str">
            <v>Paleotemperata</v>
          </cell>
          <cell r="AH2001" t="str">
            <v>T scap</v>
          </cell>
          <cell r="AK2001" t="str">
            <v>incolti, macerie, lungo le vie</v>
          </cell>
        </row>
        <row r="2002">
          <cell r="M2002">
            <v>71000060</v>
          </cell>
          <cell r="N2002">
            <v>3040</v>
          </cell>
          <cell r="O2002" t="str">
            <v>Myosotis arvensis (L.) Hill</v>
          </cell>
          <cell r="P2002" t="str">
            <v/>
          </cell>
          <cell r="Q2002" t="str">
            <v>A</v>
          </cell>
          <cell r="R2002" t="str">
            <v>C</v>
          </cell>
          <cell r="S2002" t="str">
            <v>C</v>
          </cell>
          <cell r="W2002">
            <v>0</v>
          </cell>
          <cell r="X2002">
            <v>2207</v>
          </cell>
          <cell r="Y2002" t="str">
            <v>TRI FRI VEN TRE LOM PIE LIG EMI TOS MAR UMB LAZ AEM CAM PUG BAS CAL SIC SAR COR</v>
          </cell>
          <cell r="Z2002" t="str">
            <v>Euro-Asiatica (W-As.)</v>
          </cell>
          <cell r="AH2002" t="str">
            <v>T scap</v>
          </cell>
          <cell r="AK2002" t="str">
            <v>incolti, campi, prati aridi</v>
          </cell>
        </row>
        <row r="2003">
          <cell r="M2003">
            <v>71000070</v>
          </cell>
          <cell r="N2003">
            <v>3041</v>
          </cell>
          <cell r="O2003" t="str">
            <v>Myosotis ramosissima Rochel</v>
          </cell>
          <cell r="P2003" t="str">
            <v/>
          </cell>
          <cell r="Q2003" t="str">
            <v>A</v>
          </cell>
          <cell r="R2003" t="str">
            <v>C</v>
          </cell>
          <cell r="S2003" t="str">
            <v>C</v>
          </cell>
          <cell r="W2003">
            <v>0</v>
          </cell>
          <cell r="X2003">
            <v>1500</v>
          </cell>
          <cell r="Y2003" t="str">
            <v>TRI FRI VEN TRE LOM PIE LIG EMI TOS MAR UMB LAZ AEM CAM PUG BAS CAL SIC SAR COR</v>
          </cell>
          <cell r="Z2003" t="str">
            <v>Euro-Asiatica (W-As.)</v>
          </cell>
          <cell r="AH2003" t="str">
            <v>T scap</v>
          </cell>
          <cell r="AI2003" t="str">
            <v>acidofila</v>
          </cell>
          <cell r="AK2003" t="str">
            <v>sabbie</v>
          </cell>
        </row>
        <row r="2004">
          <cell r="M2004">
            <v>71000090</v>
          </cell>
          <cell r="N2004">
            <v>3042</v>
          </cell>
          <cell r="O2004" t="str">
            <v>Myosotis discolor Pers.</v>
          </cell>
          <cell r="P2004" t="str">
            <v/>
          </cell>
          <cell r="Q2004" t="str">
            <v>A</v>
          </cell>
          <cell r="R2004" t="str">
            <v>R</v>
          </cell>
          <cell r="S2004" t="str">
            <v>R</v>
          </cell>
          <cell r="W2004">
            <v>0</v>
          </cell>
          <cell r="X2004">
            <v>1000</v>
          </cell>
          <cell r="Y2004" t="str">
            <v>VEN LOM PIE EMI TOS LAZ AEM CAM BAS CAL SIC SAR COR</v>
          </cell>
          <cell r="Z2004" t="str">
            <v>Euri-Medit.Atlantica</v>
          </cell>
          <cell r="AH2004" t="str">
            <v>T scap</v>
          </cell>
          <cell r="AI2004" t="str">
            <v>silice</v>
          </cell>
          <cell r="AK2004" t="str">
            <v>suoli sabbiosi, greti</v>
          </cell>
        </row>
        <row r="2005">
          <cell r="M2005">
            <v>71000170</v>
          </cell>
          <cell r="N2005">
            <v>3046</v>
          </cell>
          <cell r="O2005" t="str">
            <v>Myosotis sylvatica Hoffm.</v>
          </cell>
          <cell r="P2005" t="str">
            <v>sylvatica</v>
          </cell>
          <cell r="Q2005" t="str">
            <v>A</v>
          </cell>
          <cell r="R2005" t="str">
            <v>C</v>
          </cell>
          <cell r="S2005" t="str">
            <v>C</v>
          </cell>
          <cell r="T2005" t="str">
            <v>Pedriola,Sempione</v>
          </cell>
          <cell r="W2005">
            <v>200</v>
          </cell>
          <cell r="X2005">
            <v>2200</v>
          </cell>
          <cell r="Y2005" t="str">
            <v>TRI FRI VEN TRE LOM PIE LIG EMI TOS MAR UMB LAZ AEM CAM PUG BAS CAL SIC</v>
          </cell>
          <cell r="Z2005" t="str">
            <v>Paleotemperata</v>
          </cell>
          <cell r="AH2005" t="str">
            <v>H scap</v>
          </cell>
          <cell r="AK2005" t="str">
            <v>boschi di latif. (pmp), veg.alte erbe nitrofile, radure</v>
          </cell>
        </row>
        <row r="2006">
          <cell r="M2006">
            <v>71000190</v>
          </cell>
          <cell r="N2006">
            <v>3048</v>
          </cell>
          <cell r="O2006" t="str">
            <v>Myosotis decumbens Host</v>
          </cell>
          <cell r="P2006" t="str">
            <v/>
          </cell>
          <cell r="Q2006" t="str">
            <v>A</v>
          </cell>
          <cell r="R2006" t="str">
            <v>R</v>
          </cell>
          <cell r="S2006" t="str">
            <v>R</v>
          </cell>
          <cell r="W2006">
            <v>800</v>
          </cell>
          <cell r="X2006">
            <v>2000</v>
          </cell>
          <cell r="Y2006" t="str">
            <v>FRI VEN TRE LOM PIE LIG EMI TOS LAZ</v>
          </cell>
          <cell r="Z2006" t="str">
            <v>Artico-Alpina (Europea)</v>
          </cell>
          <cell r="AH2006" t="str">
            <v>H scap</v>
          </cell>
          <cell r="AK2006" t="str">
            <v>boschi umidi, radure, sponde</v>
          </cell>
        </row>
        <row r="2007">
          <cell r="M2007">
            <v>71000210</v>
          </cell>
          <cell r="N2007">
            <v>3049</v>
          </cell>
          <cell r="O2007" t="str">
            <v>Myosotis alpestris F.W.Schmidt</v>
          </cell>
          <cell r="P2007" t="str">
            <v/>
          </cell>
          <cell r="Q2007" t="str">
            <v>A</v>
          </cell>
          <cell r="R2007" t="str">
            <v>C</v>
          </cell>
          <cell r="S2007" t="str">
            <v>-</v>
          </cell>
          <cell r="V2007" t="str">
            <v>/</v>
          </cell>
          <cell r="W2007">
            <v>1800</v>
          </cell>
          <cell r="X2007">
            <v>2750</v>
          </cell>
          <cell r="Y2007" t="str">
            <v>FRI VEN TRE LOM PIE LIG EMI TOS MAR UMB LAZ AEM CAM</v>
          </cell>
          <cell r="Z2007" t="str">
            <v>Orofita Europea (S-)</v>
          </cell>
          <cell r="AH2007" t="str">
            <v>H scap</v>
          </cell>
          <cell r="AK2007" t="str">
            <v>pascoli alpini, vallette nivali, rupi</v>
          </cell>
        </row>
        <row r="2008">
          <cell r="M2008">
            <v>71000360</v>
          </cell>
          <cell r="N2008">
            <v>3052</v>
          </cell>
          <cell r="O2008" t="str">
            <v>Myosotis scorpioides L.</v>
          </cell>
          <cell r="P2008" t="str">
            <v/>
          </cell>
          <cell r="Q2008" t="str">
            <v>A</v>
          </cell>
          <cell r="R2008" t="str">
            <v>C</v>
          </cell>
          <cell r="S2008" t="str">
            <v>C</v>
          </cell>
          <cell r="U2008" t="str">
            <v>da vrf/area da prec.</v>
          </cell>
          <cell r="W2008">
            <v>0</v>
          </cell>
          <cell r="X2008">
            <v>2000</v>
          </cell>
          <cell r="Y2008" t="str">
            <v>FRI VEN LOM PIE EMI</v>
          </cell>
          <cell r="Z2008" t="str">
            <v>Euro-Asiatica (W-As.)</v>
          </cell>
          <cell r="AH2008" t="str">
            <v>H scap</v>
          </cell>
          <cell r="AK2008" t="str">
            <v>paludi, prati umidi, sponde</v>
          </cell>
        </row>
        <row r="2009">
          <cell r="M2009">
            <v>71000370</v>
          </cell>
          <cell r="N2009">
            <v>3052</v>
          </cell>
          <cell r="O2009" t="str">
            <v>Myosotis rehsteineri Wartm.</v>
          </cell>
          <cell r="P2009" t="str">
            <v/>
          </cell>
          <cell r="Q2009" t="str">
            <v>L</v>
          </cell>
          <cell r="R2009" t="str">
            <v>RR*</v>
          </cell>
          <cell r="S2009" t="str">
            <v>-</v>
          </cell>
          <cell r="T2009" t="str">
            <v>Trecate rive Ticino</v>
          </cell>
          <cell r="U2009" t="str">
            <v>CO,TI:L.Lugano</v>
          </cell>
          <cell r="V2009" t="str">
            <v>/</v>
          </cell>
          <cell r="W2009">
            <v>0</v>
          </cell>
          <cell r="X2009">
            <v>2000</v>
          </cell>
          <cell r="Y2009" t="str">
            <v>LOM</v>
          </cell>
          <cell r="Z2009" t="str">
            <v>Endemica Alpica</v>
          </cell>
          <cell r="AH2009" t="str">
            <v>I rad</v>
          </cell>
          <cell r="AK2009" t="str">
            <v>acque stagnanti (?), sponde sommerse</v>
          </cell>
        </row>
        <row r="2010">
          <cell r="M2010">
            <v>71000380</v>
          </cell>
          <cell r="N2010">
            <v>3053</v>
          </cell>
          <cell r="O2010" t="str">
            <v>Myosotis nemorosa Besser</v>
          </cell>
          <cell r="P2010" t="str">
            <v/>
          </cell>
          <cell r="Q2010" t="str">
            <v>A</v>
          </cell>
          <cell r="R2010" t="str">
            <v>R</v>
          </cell>
          <cell r="S2010" t="str">
            <v>R</v>
          </cell>
          <cell r="W2010">
            <v>0</v>
          </cell>
          <cell r="X2010">
            <v>1300</v>
          </cell>
          <cell r="Y2010" t="str">
            <v>TRI FRI VEN TRE LOM PIE LIG EMI TOS MAR UMB LAZ AEM CAM PUG BAS CAL SIC SAR COR</v>
          </cell>
          <cell r="Z2010" t="str">
            <v>Euro-Asiatica</v>
          </cell>
          <cell r="AH2010" t="str">
            <v>H bienn</v>
          </cell>
          <cell r="AK2010" t="str">
            <v>boschi di latif. umidi ripariali, prati palustri</v>
          </cell>
        </row>
        <row r="2011">
          <cell r="M2011">
            <v>71000350</v>
          </cell>
          <cell r="N2011">
            <v>3054</v>
          </cell>
          <cell r="O2011" t="str">
            <v>Myosotis caespitosa C.F.Schultz</v>
          </cell>
          <cell r="P2011" t="str">
            <v/>
          </cell>
          <cell r="Q2011" t="str">
            <v>A</v>
          </cell>
          <cell r="R2011" t="str">
            <v>R</v>
          </cell>
          <cell r="S2011" t="str">
            <v>R</v>
          </cell>
          <cell r="W2011">
            <v>0</v>
          </cell>
          <cell r="X2011">
            <v>600</v>
          </cell>
          <cell r="Y2011" t="str">
            <v>FRI VEN TRE LOM PIE TOS UMB COR</v>
          </cell>
          <cell r="Z2011" t="str">
            <v>Europea Atlantica (Sub-)</v>
          </cell>
          <cell r="AH2011" t="str">
            <v>T scap</v>
          </cell>
          <cell r="AI2011" t="str">
            <v>acidofila (sub-)</v>
          </cell>
          <cell r="AK2011" t="str">
            <v>paludi, prati umidi, sponde</v>
          </cell>
        </row>
        <row r="2012">
          <cell r="M2012">
            <v>70740020</v>
          </cell>
          <cell r="N2012">
            <v>3056</v>
          </cell>
          <cell r="O2012" t="str">
            <v>Eritrichium nanum (All.) Schrader</v>
          </cell>
          <cell r="P2012" t="str">
            <v/>
          </cell>
          <cell r="Q2012" t="str">
            <v>A</v>
          </cell>
          <cell r="R2012" t="str">
            <v>R</v>
          </cell>
          <cell r="S2012" t="str">
            <v>-</v>
          </cell>
          <cell r="T2012" t="str">
            <v>Sempione,M.Rosa</v>
          </cell>
          <cell r="V2012" t="str">
            <v>/</v>
          </cell>
          <cell r="W2012">
            <v>2500</v>
          </cell>
          <cell r="X2012">
            <v>3754</v>
          </cell>
          <cell r="Y2012" t="str">
            <v>FRI VEN TRE LOM PIE</v>
          </cell>
          <cell r="Z2012" t="str">
            <v>Endemica Alpica</v>
          </cell>
          <cell r="AH2012" t="str">
            <v>Ch suffr</v>
          </cell>
          <cell r="AK2012" t="str">
            <v>creste ventose, pascoli alpini, morene</v>
          </cell>
        </row>
        <row r="2013">
          <cell r="M2013">
            <v>70730010</v>
          </cell>
          <cell r="N2013">
            <v>3057</v>
          </cell>
          <cell r="O2013" t="str">
            <v>Lappula deflexa (Wahlenb.) Garcke</v>
          </cell>
          <cell r="P2013" t="str">
            <v/>
          </cell>
          <cell r="Q2013" t="str">
            <v>A</v>
          </cell>
          <cell r="R2013" t="str">
            <v>R</v>
          </cell>
          <cell r="S2013" t="str">
            <v>-</v>
          </cell>
          <cell r="T2013" t="str">
            <v>Sempione(Rothwald-Scalbet)</v>
          </cell>
          <cell r="V2013" t="str">
            <v>/</v>
          </cell>
          <cell r="W2013">
            <v>700</v>
          </cell>
          <cell r="X2013">
            <v>2300</v>
          </cell>
          <cell r="Y2013" t="str">
            <v>VEN TRE LOM PIE</v>
          </cell>
          <cell r="Z2013" t="str">
            <v>Artico-Alpina (Circum-)</v>
          </cell>
          <cell r="AH2013" t="str">
            <v>T scap</v>
          </cell>
          <cell r="AK2013" t="str">
            <v>incolti sassosi, lungo le vie</v>
          </cell>
        </row>
        <row r="2014">
          <cell r="M2014">
            <v>70730050</v>
          </cell>
          <cell r="N2014">
            <v>3059</v>
          </cell>
          <cell r="O2014" t="str">
            <v>Lappula squarrosa (Retz.) Dumort.</v>
          </cell>
          <cell r="P2014" t="str">
            <v/>
          </cell>
          <cell r="Q2014" t="str">
            <v>A</v>
          </cell>
          <cell r="R2014" t="str">
            <v>R</v>
          </cell>
          <cell r="S2014" t="str">
            <v>-</v>
          </cell>
          <cell r="T2014" t="str">
            <v>Sempione(Ganter)</v>
          </cell>
          <cell r="V2014" t="str">
            <v>/</v>
          </cell>
          <cell r="W2014">
            <v>0</v>
          </cell>
          <cell r="X2014">
            <v>1900</v>
          </cell>
          <cell r="Y2014" t="str">
            <v>TRI FRI VEN TRE LOM PIE LIG EMI TOS MAR UMB LAZ AEM CAM</v>
          </cell>
          <cell r="Z2014" t="str">
            <v>Paleotemperata</v>
          </cell>
          <cell r="AH2014" t="str">
            <v>T scap</v>
          </cell>
          <cell r="AK2014" t="str">
            <v>incolti aridi, pascoli sassosi</v>
          </cell>
        </row>
        <row r="2015">
          <cell r="M2015">
            <v>70620030</v>
          </cell>
          <cell r="N2015">
            <v>3060</v>
          </cell>
          <cell r="O2015" t="str">
            <v>Omphalodes verna Moench</v>
          </cell>
          <cell r="P2015" t="str">
            <v/>
          </cell>
          <cell r="Q2015" t="str">
            <v>A</v>
          </cell>
          <cell r="R2015" t="str">
            <v>R</v>
          </cell>
          <cell r="S2015" t="str">
            <v>R</v>
          </cell>
          <cell r="W2015">
            <v>0</v>
          </cell>
          <cell r="X2015">
            <v>800</v>
          </cell>
          <cell r="Y2015" t="str">
            <v>FRI VEN TRE LOM PIE LIG EMI TOS</v>
          </cell>
          <cell r="Z2015" t="str">
            <v>Orofita Europea (SE-)</v>
          </cell>
          <cell r="AH2015" t="str">
            <v>H scap</v>
          </cell>
          <cell r="AK2015" t="str">
            <v>boschi umidi</v>
          </cell>
        </row>
        <row r="2016">
          <cell r="M2016">
            <v>70640010</v>
          </cell>
          <cell r="N2016">
            <v>3061</v>
          </cell>
          <cell r="O2016" t="str">
            <v>Cynoglossum officinale L.</v>
          </cell>
          <cell r="P2016" t="str">
            <v/>
          </cell>
          <cell r="Q2016" t="str">
            <v>A</v>
          </cell>
          <cell r="R2016" t="str">
            <v>R</v>
          </cell>
          <cell r="S2016" t="str">
            <v>R</v>
          </cell>
          <cell r="T2016" t="str">
            <v>Domodossola</v>
          </cell>
          <cell r="U2016" t="str">
            <v>da vrf/area da prec.</v>
          </cell>
          <cell r="W2016">
            <v>0</v>
          </cell>
          <cell r="X2016">
            <v>2400</v>
          </cell>
          <cell r="Y2016" t="str">
            <v>TRI FRI VEN TRE LOM PIE LIG EMI TOS SAR COR</v>
          </cell>
          <cell r="Z2016" t="str">
            <v>Euri-Medit.</v>
          </cell>
          <cell r="AH2016" t="str">
            <v>H bienn</v>
          </cell>
          <cell r="AK2016" t="str">
            <v>incolti, campi, vigne, sentieri</v>
          </cell>
        </row>
        <row r="2017">
          <cell r="M2017">
            <v>70640040</v>
          </cell>
          <cell r="N2017">
            <v>3063</v>
          </cell>
          <cell r="O2017" t="str">
            <v>Cynoglossum germanicum Jacq.</v>
          </cell>
          <cell r="P2017" t="str">
            <v/>
          </cell>
          <cell r="Q2017" t="str">
            <v>L</v>
          </cell>
          <cell r="R2017" t="str">
            <v>RR*</v>
          </cell>
          <cell r="S2017" t="str">
            <v>-</v>
          </cell>
          <cell r="U2017" t="str">
            <v>LC,SO?:Grigne-V.Quadro,Grigioni</v>
          </cell>
          <cell r="V2017" t="str">
            <v>/</v>
          </cell>
          <cell r="W2017">
            <v>500</v>
          </cell>
          <cell r="X2017">
            <v>1500</v>
          </cell>
          <cell r="Y2017" t="str">
            <v>TRE LOM</v>
          </cell>
          <cell r="Z2017" t="str">
            <v>Orofita Europea (S-)</v>
          </cell>
          <cell r="AH2017" t="str">
            <v>H bienn</v>
          </cell>
          <cell r="AI2017" t="str">
            <v>nitrofila</v>
          </cell>
          <cell r="AK2017" t="str">
            <v>incolti, malghe</v>
          </cell>
        </row>
        <row r="2018">
          <cell r="M2018">
            <v>70640050</v>
          </cell>
          <cell r="N2018">
            <v>3065</v>
          </cell>
          <cell r="O2018" t="str">
            <v>Cynoglossum creticum Miller</v>
          </cell>
          <cell r="P2018" t="str">
            <v/>
          </cell>
          <cell r="Q2018" t="str">
            <v>L</v>
          </cell>
          <cell r="R2018" t="str">
            <v>R*</v>
          </cell>
          <cell r="S2018" t="str">
            <v>-</v>
          </cell>
          <cell r="T2018" t="str">
            <v>Domodossola</v>
          </cell>
          <cell r="U2018" t="str">
            <v>zone collinari aride</v>
          </cell>
          <cell r="V2018" t="str">
            <v>/</v>
          </cell>
          <cell r="W2018">
            <v>0</v>
          </cell>
          <cell r="X2018">
            <v>1200</v>
          </cell>
          <cell r="Y2018" t="str">
            <v>TRI FRI VEN TRE LOM PIE LIG EMI TOS MAR UMB LAZ AEM CAM PUG BAS CAL SIC SAR COR</v>
          </cell>
          <cell r="Z2018" t="str">
            <v>Euri-Medit.</v>
          </cell>
          <cell r="AH2018" t="str">
            <v>H bienn</v>
          </cell>
          <cell r="AK2018" t="str">
            <v>incolti</v>
          </cell>
        </row>
        <row r="2019">
          <cell r="M2019">
            <v>70640120</v>
          </cell>
          <cell r="N2019">
            <v>3066</v>
          </cell>
          <cell r="O2019" t="str">
            <v>Cynoglossum montanum L.</v>
          </cell>
          <cell r="P2019" t="str">
            <v/>
          </cell>
          <cell r="Q2019" t="str">
            <v>V</v>
          </cell>
          <cell r="R2019" t="str">
            <v>?</v>
          </cell>
          <cell r="S2019" t="str">
            <v>-</v>
          </cell>
          <cell r="U2019" t="str">
            <v>da vrf segnal. Prealpi</v>
          </cell>
          <cell r="V2019" t="str">
            <v>/</v>
          </cell>
          <cell r="W2019">
            <v>800</v>
          </cell>
          <cell r="X2019">
            <v>1500</v>
          </cell>
          <cell r="Z2019" t="str">
            <v>Steno-Medit.(S-) Turanica</v>
          </cell>
          <cell r="AH2019" t="str">
            <v>H bienn</v>
          </cell>
          <cell r="AK2019" t="str">
            <v>incolti, prati aridi</v>
          </cell>
        </row>
        <row r="2020">
          <cell r="M2020">
            <v>71380030</v>
          </cell>
          <cell r="N2020">
            <v>3073</v>
          </cell>
          <cell r="O2020" t="str">
            <v>Verbena officinalis L.</v>
          </cell>
          <cell r="P2020" t="str">
            <v/>
          </cell>
          <cell r="Q2020" t="str">
            <v>A</v>
          </cell>
          <cell r="R2020" t="str">
            <v>C</v>
          </cell>
          <cell r="S2020" t="str">
            <v>C</v>
          </cell>
          <cell r="W2020">
            <v>0</v>
          </cell>
          <cell r="X2020">
            <v>1200</v>
          </cell>
          <cell r="Y2020" t="str">
            <v>TRI FRI VEN TRE LOM PIE LIG EMI TOS MAR UMB LAZ AEM CAM PUG BAS CAL SIC SAR COR</v>
          </cell>
          <cell r="Z2020" t="str">
            <v>Paleotemperata</v>
          </cell>
          <cell r="AH2020" t="str">
            <v>H scap</v>
          </cell>
          <cell r="AK2020" t="str">
            <v>incolti calpestati, lungo le vie</v>
          </cell>
        </row>
        <row r="2021">
          <cell r="M2021">
            <v>45300050</v>
          </cell>
          <cell r="N2021">
            <v>3078</v>
          </cell>
          <cell r="O2021" t="str">
            <v>Callitriche stagnalis Scop.</v>
          </cell>
          <cell r="P2021" t="str">
            <v/>
          </cell>
          <cell r="Q2021" t="str">
            <v>A</v>
          </cell>
          <cell r="R2021" t="str">
            <v>C</v>
          </cell>
          <cell r="S2021" t="str">
            <v>C</v>
          </cell>
          <cell r="W2021">
            <v>0</v>
          </cell>
          <cell r="X2021">
            <v>1200</v>
          </cell>
          <cell r="Y2021" t="str">
            <v>TRI FRI VEN TRE LOM PIE LIG EMI TOS MAR UMB LAZ AEM CAM PUG BAS CAL SIC SAR COR</v>
          </cell>
          <cell r="Z2021" t="str">
            <v>Euro-Asiatica</v>
          </cell>
          <cell r="AH2021" t="str">
            <v>I rad</v>
          </cell>
          <cell r="AK2021" t="str">
            <v>acque stagnanti o lentam.fluenti</v>
          </cell>
        </row>
        <row r="2022">
          <cell r="M2022">
            <v>45300090</v>
          </cell>
          <cell r="N2022">
            <v>3081</v>
          </cell>
          <cell r="O2022" t="str">
            <v>Callitriche palustris L.</v>
          </cell>
          <cell r="P2022" t="str">
            <v/>
          </cell>
          <cell r="Q2022" t="str">
            <v>A</v>
          </cell>
          <cell r="R2022" t="str">
            <v>C</v>
          </cell>
          <cell r="S2022" t="str">
            <v>C</v>
          </cell>
          <cell r="W2022">
            <v>0</v>
          </cell>
          <cell r="X2022">
            <v>2450</v>
          </cell>
          <cell r="Y2022" t="str">
            <v>TRI FRI VEN TRE LOM PIE LIG EMI TOS MAR UMB LAZ AEM CAM PUG BAS CAL COR</v>
          </cell>
          <cell r="Z2022" t="str">
            <v>Circumboreale</v>
          </cell>
          <cell r="AH2022" t="str">
            <v>I rad</v>
          </cell>
          <cell r="AK2022" t="str">
            <v>acque stagnanti (oligotrofe), stagni (gen.ombrosi)</v>
          </cell>
        </row>
        <row r="2023">
          <cell r="M2023">
            <v>45300100</v>
          </cell>
          <cell r="N2023">
            <v>3082</v>
          </cell>
          <cell r="O2023" t="str">
            <v>Callitriche hamulata K?tz.</v>
          </cell>
          <cell r="P2023" t="str">
            <v/>
          </cell>
          <cell r="Q2023" t="str">
            <v>A</v>
          </cell>
          <cell r="R2023" t="str">
            <v>R</v>
          </cell>
          <cell r="S2023" t="str">
            <v>R</v>
          </cell>
          <cell r="W2023">
            <v>0</v>
          </cell>
          <cell r="X2023">
            <v>1200</v>
          </cell>
          <cell r="Y2023" t="str">
            <v>VEN LOM PIE EMI TOS</v>
          </cell>
          <cell r="Z2023" t="str">
            <v>Europea Atlantica (Sub-)</v>
          </cell>
          <cell r="AH2023" t="str">
            <v>I rad</v>
          </cell>
          <cell r="AI2023" t="str">
            <v>calcifuga (?)</v>
          </cell>
          <cell r="AK2023" t="str">
            <v>acque correnti ben ossigenate</v>
          </cell>
        </row>
        <row r="2024">
          <cell r="M2024">
            <v>45300110</v>
          </cell>
          <cell r="N2024">
            <v>3083</v>
          </cell>
          <cell r="O2024" t="str">
            <v>Callitriche brutia Petagna</v>
          </cell>
          <cell r="P2024" t="str">
            <v/>
          </cell>
          <cell r="Q2024" t="str">
            <v>A</v>
          </cell>
          <cell r="R2024" t="str">
            <v>R</v>
          </cell>
          <cell r="S2024" t="str">
            <v>R</v>
          </cell>
          <cell r="W2024">
            <v>0</v>
          </cell>
          <cell r="X2024">
            <v>1200</v>
          </cell>
          <cell r="Y2024" t="str">
            <v>LOM TOS MAR UMB LAZ AEM CAM PUG BAS CAL SIC SAR</v>
          </cell>
          <cell r="Z2024" t="str">
            <v>Europea Atlantica (Sub-)</v>
          </cell>
          <cell r="AH2024" t="str">
            <v>I rad</v>
          </cell>
          <cell r="AK2024" t="str">
            <v>acque lentam.fluenti (pozze)</v>
          </cell>
        </row>
        <row r="2025">
          <cell r="M2025">
            <v>72110020</v>
          </cell>
          <cell r="N2025">
            <v>3085</v>
          </cell>
          <cell r="O2025" t="str">
            <v>Ajuga genevensis L.</v>
          </cell>
          <cell r="P2025" t="str">
            <v/>
          </cell>
          <cell r="Q2025" t="str">
            <v>A</v>
          </cell>
          <cell r="R2025" t="str">
            <v>C</v>
          </cell>
          <cell r="S2025" t="str">
            <v>C</v>
          </cell>
          <cell r="W2025">
            <v>0</v>
          </cell>
          <cell r="X2025">
            <v>1800</v>
          </cell>
          <cell r="Y2025" t="str">
            <v>TRI FRI VEN TRE LOM PIE LIG EMI TOS MAR UMB LAZ AEM CAM PUG CAL</v>
          </cell>
          <cell r="Z2025" t="str">
            <v>Euro-Asiatica</v>
          </cell>
          <cell r="AH2025" t="str">
            <v>H scap</v>
          </cell>
          <cell r="AK2025" t="str">
            <v>prati, boscaglie</v>
          </cell>
        </row>
        <row r="2026">
          <cell r="M2026">
            <v>72110030</v>
          </cell>
          <cell r="N2026">
            <v>3086</v>
          </cell>
          <cell r="O2026" t="str">
            <v>Ajuga pyramidalis L.</v>
          </cell>
          <cell r="P2026" t="str">
            <v/>
          </cell>
          <cell r="Q2026" t="str">
            <v>A</v>
          </cell>
          <cell r="R2026" t="str">
            <v>C</v>
          </cell>
          <cell r="S2026" t="str">
            <v>-</v>
          </cell>
          <cell r="T2026" t="str">
            <v>M.Calv.,Vigezzo,Masera</v>
          </cell>
          <cell r="V2026" t="str">
            <v>/</v>
          </cell>
          <cell r="W2026">
            <v>1000</v>
          </cell>
          <cell r="X2026">
            <v>2400</v>
          </cell>
          <cell r="Y2026" t="str">
            <v>FRI VEN TRE LOM PIE LIG AEM</v>
          </cell>
          <cell r="Z2026" t="str">
            <v>Europeo-Caucasica Atlantica (Sub-)</v>
          </cell>
          <cell r="AH2026" t="str">
            <v>H scap</v>
          </cell>
          <cell r="AI2026" t="str">
            <v>silice</v>
          </cell>
          <cell r="AK2026" t="str">
            <v>prati aridi</v>
          </cell>
        </row>
        <row r="2027">
          <cell r="M2027">
            <v>72110040</v>
          </cell>
          <cell r="N2027">
            <v>3087</v>
          </cell>
          <cell r="O2027" t="str">
            <v>Ajuga reptans L.</v>
          </cell>
          <cell r="P2027" t="str">
            <v/>
          </cell>
          <cell r="Q2027" t="str">
            <v>A</v>
          </cell>
          <cell r="R2027" t="str">
            <v>C</v>
          </cell>
          <cell r="S2027" t="str">
            <v>-</v>
          </cell>
          <cell r="V2027" t="str">
            <v>/</v>
          </cell>
          <cell r="W2027">
            <v>0</v>
          </cell>
          <cell r="X2027">
            <v>1500</v>
          </cell>
          <cell r="Y2027" t="str">
            <v>TRI FRI VEN TRE LOM PIE LIG EMI TOS MAR UMB LAZ AEM CAM PUG BAS CAL SIC</v>
          </cell>
          <cell r="Z2027" t="str">
            <v>Europeo-Caucasica</v>
          </cell>
          <cell r="AH2027" t="str">
            <v>H rept</v>
          </cell>
          <cell r="AK2027" t="str">
            <v>boschi di latif., prati stabili</v>
          </cell>
        </row>
        <row r="2028">
          <cell r="M2028">
            <v>72110100</v>
          </cell>
          <cell r="N2028">
            <v>3090</v>
          </cell>
          <cell r="O2028" t="str">
            <v>Ajuga chamaepitys (L.) Schreber</v>
          </cell>
          <cell r="P2028" t="str">
            <v/>
          </cell>
          <cell r="Q2028" t="str">
            <v>A</v>
          </cell>
          <cell r="R2028" t="str">
            <v>R</v>
          </cell>
          <cell r="S2028" t="str">
            <v>R</v>
          </cell>
          <cell r="W2028">
            <v>0</v>
          </cell>
          <cell r="X2028">
            <v>1500</v>
          </cell>
          <cell r="Y2028" t="str">
            <v>TRI FRI VEN TRE LOM PIE LIG EMI TOS MAR UMB LAZ AEM CAM PUG BAS CAL SIC SAR COR</v>
          </cell>
          <cell r="Z2028" t="str">
            <v>Euri-Medit.</v>
          </cell>
          <cell r="AH2028" t="str">
            <v>T scap</v>
          </cell>
          <cell r="AK2028" t="str">
            <v>prati aridi, pascoli, incolti</v>
          </cell>
        </row>
        <row r="2029">
          <cell r="M2029">
            <v>72120110</v>
          </cell>
          <cell r="N2029">
            <v>3093</v>
          </cell>
          <cell r="O2029" t="str">
            <v>Teucrium scorodonia L.</v>
          </cell>
          <cell r="P2029" t="str">
            <v/>
          </cell>
          <cell r="Q2029" t="str">
            <v>A</v>
          </cell>
          <cell r="R2029" t="str">
            <v>C</v>
          </cell>
          <cell r="S2029" t="str">
            <v>C</v>
          </cell>
          <cell r="W2029">
            <v>0</v>
          </cell>
          <cell r="X2029">
            <v>1500</v>
          </cell>
          <cell r="Y2029" t="str">
            <v>TRE LOM PIE LIG EMI TOS SAR COR</v>
          </cell>
          <cell r="Z2029" t="str">
            <v>Europea (W-) Atlantica (Sub-)</v>
          </cell>
          <cell r="AH2029" t="str">
            <v>H scap</v>
          </cell>
          <cell r="AI2029" t="str">
            <v>acidofila</v>
          </cell>
          <cell r="AK2029" t="str">
            <v>boschi di latif. (Querceti,Castagneti)</v>
          </cell>
        </row>
        <row r="2030">
          <cell r="M2030">
            <v>72120150</v>
          </cell>
          <cell r="N2030">
            <v>3096</v>
          </cell>
          <cell r="O2030" t="str">
            <v>Teucrium scordium L.</v>
          </cell>
          <cell r="P2030" t="str">
            <v/>
          </cell>
          <cell r="Q2030" t="str">
            <v>A</v>
          </cell>
          <cell r="R2030" t="str">
            <v>R</v>
          </cell>
          <cell r="S2030" t="str">
            <v>R</v>
          </cell>
          <cell r="T2030" t="str">
            <v>Vigezzo,Crodo</v>
          </cell>
          <cell r="W2030">
            <v>0</v>
          </cell>
          <cell r="X2030">
            <v>1500</v>
          </cell>
          <cell r="Y2030" t="str">
            <v>TRI FRI VEN TRE LOM PIE LIG EMI TOS MAR UMB LAZ AEM CAM PUG BAS CAL SIC SAR COR</v>
          </cell>
          <cell r="Z2030" t="str">
            <v>Europeo-Caucasica</v>
          </cell>
          <cell r="AH2030" t="str">
            <v>H scap</v>
          </cell>
          <cell r="AK2030" t="str">
            <v>prati umidi, paludi</v>
          </cell>
        </row>
        <row r="2031">
          <cell r="M2031">
            <v>72120180</v>
          </cell>
          <cell r="N2031">
            <v>3098</v>
          </cell>
          <cell r="O2031" t="str">
            <v>Teucrium botrys L.</v>
          </cell>
          <cell r="P2031" t="str">
            <v/>
          </cell>
          <cell r="Q2031" t="str">
            <v>A</v>
          </cell>
          <cell r="R2031" t="str">
            <v>R</v>
          </cell>
          <cell r="S2031" t="str">
            <v>-</v>
          </cell>
          <cell r="V2031" t="str">
            <v>/</v>
          </cell>
          <cell r="W2031">
            <v>0</v>
          </cell>
          <cell r="X2031">
            <v>1500</v>
          </cell>
          <cell r="Y2031" t="str">
            <v>TRI FRI VEN TRE LOM PIE LIG EMI TOS MAR UMB LAZ AEM</v>
          </cell>
          <cell r="Z2031" t="str">
            <v>Euri-Medit.</v>
          </cell>
          <cell r="AH2031" t="str">
            <v>T scap</v>
          </cell>
          <cell r="AI2031" t="str">
            <v>calcare</v>
          </cell>
          <cell r="AK2031" t="str">
            <v>incolti, lungo le vie, ghiaie, massicciate</v>
          </cell>
        </row>
        <row r="2032">
          <cell r="M2032">
            <v>72120190</v>
          </cell>
          <cell r="N2032">
            <v>3099</v>
          </cell>
          <cell r="O2032" t="str">
            <v>Teucrium chamaedrys L.</v>
          </cell>
          <cell r="P2032" t="str">
            <v/>
          </cell>
          <cell r="Q2032" t="str">
            <v>A</v>
          </cell>
          <cell r="R2032" t="str">
            <v>C</v>
          </cell>
          <cell r="S2032" t="str">
            <v>C</v>
          </cell>
          <cell r="W2032">
            <v>0</v>
          </cell>
          <cell r="X2032">
            <v>1700</v>
          </cell>
          <cell r="Y2032" t="str">
            <v>TRI FRI VEN TRE LOM PIE LIG EMI TOS MAR UMB LAZ AEM CAM PUG BAS CAL SIC SAR COR</v>
          </cell>
          <cell r="Z2032" t="str">
            <v>Euri-Medit.</v>
          </cell>
          <cell r="AH2032" t="str">
            <v>Ch suffr</v>
          </cell>
          <cell r="AK2032" t="str">
            <v>prati aridi, boscaglie</v>
          </cell>
        </row>
        <row r="2033">
          <cell r="M2033">
            <v>72120370</v>
          </cell>
          <cell r="N2033">
            <v>3103</v>
          </cell>
          <cell r="O2033" t="str">
            <v>Teucrium montanum L.</v>
          </cell>
          <cell r="P2033" t="str">
            <v/>
          </cell>
          <cell r="Q2033" t="str">
            <v>A</v>
          </cell>
          <cell r="R2033" t="str">
            <v>C</v>
          </cell>
          <cell r="S2033" t="str">
            <v>C</v>
          </cell>
          <cell r="W2033">
            <v>0</v>
          </cell>
          <cell r="X2033">
            <v>2100</v>
          </cell>
          <cell r="Y2033" t="str">
            <v>TRI FRI VEN TRE LOM PIE LIG EMI TOS MAR UMB LAZ AEM CAM PUG BAS CAL SIC SAR COR</v>
          </cell>
          <cell r="Z2033" t="str">
            <v>Orofita Europea (S-)</v>
          </cell>
          <cell r="AH2033" t="str">
            <v>Ch suffr</v>
          </cell>
          <cell r="AI2033" t="str">
            <v>calcare</v>
          </cell>
          <cell r="AK2033" t="str">
            <v>prati aridi</v>
          </cell>
        </row>
        <row r="2034">
          <cell r="M2034">
            <v>72340020</v>
          </cell>
          <cell r="N2034">
            <v>3105</v>
          </cell>
          <cell r="O2034" t="str">
            <v>Scutellaria alpina L.</v>
          </cell>
          <cell r="P2034" t="str">
            <v/>
          </cell>
          <cell r="Q2034" t="str">
            <v>V</v>
          </cell>
          <cell r="R2034" t="str">
            <v>?</v>
          </cell>
          <cell r="S2034" t="str">
            <v>-</v>
          </cell>
          <cell r="T2034" t="str">
            <v>Bognanco</v>
          </cell>
          <cell r="U2034" t="str">
            <v>da vrf segnal. SO:Bormiese</v>
          </cell>
          <cell r="V2034" t="str">
            <v>/</v>
          </cell>
          <cell r="W2034">
            <v>1000</v>
          </cell>
          <cell r="X2034">
            <v>2500</v>
          </cell>
          <cell r="Z2034" t="str">
            <v>Euro-Asiatica (Orofita)</v>
          </cell>
          <cell r="AH2034" t="str">
            <v>Ch suffr</v>
          </cell>
          <cell r="AK2034" t="str">
            <v>greti, pendii sassosi</v>
          </cell>
        </row>
        <row r="2035">
          <cell r="M2035">
            <v>72340110</v>
          </cell>
          <cell r="N2035">
            <v>3110</v>
          </cell>
          <cell r="O2035" t="str">
            <v>Scutellaria galericulata L.</v>
          </cell>
          <cell r="P2035" t="str">
            <v/>
          </cell>
          <cell r="Q2035" t="str">
            <v>A</v>
          </cell>
          <cell r="R2035" t="str">
            <v>C</v>
          </cell>
          <cell r="S2035" t="str">
            <v>C</v>
          </cell>
          <cell r="T2035" t="str">
            <v>Bognanco,Vigezzo</v>
          </cell>
          <cell r="W2035">
            <v>0</v>
          </cell>
          <cell r="X2035">
            <v>900</v>
          </cell>
          <cell r="Y2035" t="str">
            <v>TRI FRI VEN TRE LOM PIE LIG EMI TOS UMB LAZ CAM CAL SAR COR</v>
          </cell>
          <cell r="Z2035" t="str">
            <v>Circumboreale</v>
          </cell>
          <cell r="AH2035" t="str">
            <v>G rhiz</v>
          </cell>
          <cell r="AK2035" t="str">
            <v>paludi, prati umidi, sponde</v>
          </cell>
        </row>
        <row r="2036">
          <cell r="M2036">
            <v>72340120</v>
          </cell>
          <cell r="N2036">
            <v>3111</v>
          </cell>
          <cell r="O2036" t="str">
            <v>Scutellaria hastifolia L.</v>
          </cell>
          <cell r="P2036" t="str">
            <v/>
          </cell>
          <cell r="Q2036" t="str">
            <v>A</v>
          </cell>
          <cell r="R2036" t="str">
            <v>R</v>
          </cell>
          <cell r="S2036" t="str">
            <v>R</v>
          </cell>
          <cell r="W2036">
            <v>0</v>
          </cell>
          <cell r="X2036">
            <v>1500</v>
          </cell>
          <cell r="Y2036" t="str">
            <v>FRI LOM EMI TOS MAR LAZ AEM CAM PUG</v>
          </cell>
          <cell r="Z2036" t="str">
            <v>Europea (SE-) Pontica</v>
          </cell>
          <cell r="AH2036" t="str">
            <v>G rhiz</v>
          </cell>
          <cell r="AK2036" t="str">
            <v>paludi, prati umidi</v>
          </cell>
        </row>
        <row r="2037">
          <cell r="M2037">
            <v>72340130</v>
          </cell>
          <cell r="N2037">
            <v>3112</v>
          </cell>
          <cell r="O2037" t="str">
            <v>Scutellaria minor Hudson</v>
          </cell>
          <cell r="P2037" t="str">
            <v/>
          </cell>
          <cell r="Q2037" t="str">
            <v>A</v>
          </cell>
          <cell r="R2037" t="str">
            <v>RR</v>
          </cell>
          <cell r="S2037" t="str">
            <v>RR</v>
          </cell>
          <cell r="W2037">
            <v>0</v>
          </cell>
          <cell r="X2037">
            <v>600</v>
          </cell>
          <cell r="Y2037" t="str">
            <v>LOM PIE</v>
          </cell>
          <cell r="Z2037" t="str">
            <v>Europea Atlantica (Sub-)</v>
          </cell>
          <cell r="AH2037" t="str">
            <v>H scap</v>
          </cell>
          <cell r="AI2037" t="str">
            <v>acidofila</v>
          </cell>
          <cell r="AK2037" t="str">
            <v>paludi, stagni (oligotrofi)</v>
          </cell>
        </row>
        <row r="2038">
          <cell r="M2038">
            <v>72380100</v>
          </cell>
          <cell r="N2038">
            <v>3117</v>
          </cell>
          <cell r="O2038" t="str">
            <v>Marrubium vulgare L.</v>
          </cell>
          <cell r="P2038" t="str">
            <v/>
          </cell>
          <cell r="Q2038" t="str">
            <v>A</v>
          </cell>
          <cell r="R2038" t="str">
            <v>C</v>
          </cell>
          <cell r="S2038" t="str">
            <v>-</v>
          </cell>
          <cell r="T2038" t="str">
            <v>Ossola inf.</v>
          </cell>
          <cell r="V2038" t="str">
            <v>/</v>
          </cell>
          <cell r="W2038">
            <v>0</v>
          </cell>
          <cell r="X2038">
            <v>1200</v>
          </cell>
          <cell r="Y2038" t="str">
            <v>TRI FRI VEN TRE LOM PIE LIG EMI TOS MAR UMB LAZ AEM CAM PUG BAS CAL SIC SAR COR</v>
          </cell>
          <cell r="Z2038" t="str">
            <v>Euri-Medit.</v>
          </cell>
          <cell r="AH2038" t="str">
            <v>H scap</v>
          </cell>
          <cell r="AI2038" t="str">
            <v>nitrofila</v>
          </cell>
          <cell r="AK2038" t="str">
            <v>incolti, macerie, pascoli aridi</v>
          </cell>
        </row>
        <row r="2039">
          <cell r="M2039">
            <v>72390250</v>
          </cell>
          <cell r="N2039">
            <v>3121</v>
          </cell>
          <cell r="O2039" t="str">
            <v>Sideritis montana L.</v>
          </cell>
          <cell r="P2039" t="str">
            <v/>
          </cell>
          <cell r="Q2039" t="str">
            <v>L</v>
          </cell>
          <cell r="R2039" t="str">
            <v>R*</v>
          </cell>
          <cell r="S2039" t="str">
            <v>R*</v>
          </cell>
          <cell r="T2039" t="str">
            <v>Vocogna,Premosello</v>
          </cell>
          <cell r="U2039" t="str">
            <v>LC-CO:Comasco generico</v>
          </cell>
          <cell r="W2039">
            <v>0</v>
          </cell>
          <cell r="X2039">
            <v>1000</v>
          </cell>
          <cell r="Y2039" t="str">
            <v>VEN TRE LOM PIE LIG EMI TOS MAR UMB AEM CAM</v>
          </cell>
          <cell r="Z2039" t="str">
            <v>Euri-Medit.Turanica</v>
          </cell>
          <cell r="AH2039" t="str">
            <v>T scap</v>
          </cell>
          <cell r="AK2039" t="str">
            <v>prati aridi</v>
          </cell>
        </row>
        <row r="2040">
          <cell r="M2040">
            <v>72390270</v>
          </cell>
          <cell r="N2040">
            <v>3122</v>
          </cell>
          <cell r="O2040" t="str">
            <v>Sideritis romana L.</v>
          </cell>
          <cell r="P2040" t="str">
            <v/>
          </cell>
          <cell r="Q2040" t="str">
            <v>L</v>
          </cell>
          <cell r="R2040" t="str">
            <v>R*</v>
          </cell>
          <cell r="S2040" t="str">
            <v>R*</v>
          </cell>
          <cell r="U2040" t="str">
            <v>BS:Bresciano generico</v>
          </cell>
          <cell r="V2040" t="str">
            <v>BS:Bresciano generico</v>
          </cell>
          <cell r="W2040">
            <v>0</v>
          </cell>
          <cell r="X2040">
            <v>1900</v>
          </cell>
          <cell r="Y2040" t="str">
            <v>LOM LIG EMI TOS MAR UMB LAZ AEM CAM PUG BAS CAL SIC SAR COR</v>
          </cell>
          <cell r="Z2040" t="str">
            <v>Steno-Medit.</v>
          </cell>
          <cell r="AH2040" t="str">
            <v>T scap</v>
          </cell>
          <cell r="AK2040" t="str">
            <v>prati aridi, pascoli aridi, cespuglieti, boscaglie</v>
          </cell>
        </row>
        <row r="2041">
          <cell r="M2041">
            <v>72610010</v>
          </cell>
          <cell r="N2041">
            <v>3124</v>
          </cell>
          <cell r="O2041" t="str">
            <v>Melittis melissophyllum L.</v>
          </cell>
          <cell r="P2041" t="str">
            <v/>
          </cell>
          <cell r="Q2041" t="str">
            <v>A</v>
          </cell>
          <cell r="R2041" t="str">
            <v>C</v>
          </cell>
          <cell r="S2041" t="str">
            <v>C</v>
          </cell>
          <cell r="T2041" t="str">
            <v>M.Calvario,V.Sorda</v>
          </cell>
          <cell r="W2041">
            <v>0</v>
          </cell>
          <cell r="X2041">
            <v>1400</v>
          </cell>
          <cell r="Y2041" t="str">
            <v>TRI FRI VEN TRE LOM PIE LIG EMI TOS MAR UMB LAZ AEM CAM PUG BAS COR</v>
          </cell>
          <cell r="Z2041" t="str">
            <v>Europea (Centro-)</v>
          </cell>
          <cell r="AH2041" t="str">
            <v>H scap</v>
          </cell>
          <cell r="AK2041" t="str">
            <v>boschi di latif. (Querceti,Castagneti,Faggete), siepi, radure</v>
          </cell>
        </row>
        <row r="2042">
          <cell r="M2042">
            <v>72700010</v>
          </cell>
          <cell r="N2042">
            <v>3128</v>
          </cell>
          <cell r="O2042" t="str">
            <v>Galeopsis segetum Necker</v>
          </cell>
          <cell r="P2042" t="str">
            <v/>
          </cell>
          <cell r="Q2042" t="str">
            <v>A</v>
          </cell>
          <cell r="R2042" t="str">
            <v>R</v>
          </cell>
          <cell r="S2042" t="str">
            <v>R</v>
          </cell>
          <cell r="W2042">
            <v>0</v>
          </cell>
          <cell r="X2042">
            <v>1500</v>
          </cell>
          <cell r="Y2042" t="str">
            <v>FRI VEN TRE LOM</v>
          </cell>
          <cell r="Z2042" t="str">
            <v>Europea Atlantica (Sub-)</v>
          </cell>
          <cell r="AH2042" t="str">
            <v>T scap</v>
          </cell>
          <cell r="AI2042" t="str">
            <v>silice</v>
          </cell>
          <cell r="AK2042" t="str">
            <v>campi, ghiaie, macerie</v>
          </cell>
        </row>
        <row r="2043">
          <cell r="M2043">
            <v>72700030</v>
          </cell>
          <cell r="N2043">
            <v>3129</v>
          </cell>
          <cell r="O2043" t="str">
            <v>Galeopsis ladanum L.</v>
          </cell>
          <cell r="P2043" t="str">
            <v/>
          </cell>
          <cell r="Q2043" t="str">
            <v>A</v>
          </cell>
          <cell r="R2043" t="str">
            <v>R</v>
          </cell>
          <cell r="S2043" t="str">
            <v>R</v>
          </cell>
          <cell r="T2043" t="str">
            <v>Domodossola</v>
          </cell>
          <cell r="W2043">
            <v>0</v>
          </cell>
          <cell r="X2043">
            <v>2300</v>
          </cell>
          <cell r="Y2043" t="str">
            <v>TRI FRI VEN TRE LOM PIE LIG EMI TOS LAZ CAM BAS CAL COR</v>
          </cell>
          <cell r="Z2043" t="str">
            <v>Euro-Asiatica</v>
          </cell>
          <cell r="AH2043" t="str">
            <v>T scap</v>
          </cell>
          <cell r="AK2043" t="str">
            <v>pietraie, macereti, ghiaie, macerie, campi</v>
          </cell>
        </row>
        <row r="2044">
          <cell r="M2044">
            <v>72700040</v>
          </cell>
          <cell r="N2044">
            <v>3130</v>
          </cell>
          <cell r="O2044" t="str">
            <v>Galeopsis angustifolia Ehrh.</v>
          </cell>
          <cell r="P2044" t="str">
            <v/>
          </cell>
          <cell r="Q2044" t="str">
            <v>A</v>
          </cell>
          <cell r="R2044" t="str">
            <v>C</v>
          </cell>
          <cell r="S2044" t="str">
            <v>-</v>
          </cell>
          <cell r="V2044" t="str">
            <v>/</v>
          </cell>
          <cell r="W2044">
            <v>0</v>
          </cell>
          <cell r="X2044">
            <v>1600</v>
          </cell>
          <cell r="Y2044" t="str">
            <v>TRI FRI VEN TRE LOM PIE LIG EMI TOS MAR UMB LAZ AEM CAM BAS</v>
          </cell>
          <cell r="Z2044" t="str">
            <v>Euri-Medit.(N-)</v>
          </cell>
          <cell r="AH2044" t="str">
            <v>T scap</v>
          </cell>
          <cell r="AK2044" t="str">
            <v>pietraie, incolti aridi, campi</v>
          </cell>
        </row>
        <row r="2045">
          <cell r="M2045">
            <v>72700060</v>
          </cell>
          <cell r="N2045">
            <v>3132</v>
          </cell>
          <cell r="O2045" t="str">
            <v>Galeopsis speciosa Miller</v>
          </cell>
          <cell r="P2045" t="str">
            <v/>
          </cell>
          <cell r="Q2045" t="str">
            <v>A</v>
          </cell>
          <cell r="R2045" t="str">
            <v>C</v>
          </cell>
          <cell r="S2045" t="str">
            <v>C</v>
          </cell>
          <cell r="W2045">
            <v>0</v>
          </cell>
          <cell r="X2045">
            <v>1600</v>
          </cell>
          <cell r="Y2045" t="str">
            <v>FRI VEN TRE LOM PIE LIG EMI TOS MAR LAZ AEM</v>
          </cell>
          <cell r="Z2045" t="str">
            <v>Euro-Asiatica</v>
          </cell>
          <cell r="AH2045" t="str">
            <v>T scap</v>
          </cell>
          <cell r="AK2045" t="str">
            <v>siepi, radure</v>
          </cell>
        </row>
        <row r="2046">
          <cell r="M2046">
            <v>72700070</v>
          </cell>
          <cell r="N2046">
            <v>3133</v>
          </cell>
          <cell r="O2046" t="str">
            <v>Galeopsis pubescens Besser</v>
          </cell>
          <cell r="P2046" t="str">
            <v/>
          </cell>
          <cell r="Q2046" t="str">
            <v>A</v>
          </cell>
          <cell r="R2046" t="str">
            <v>R</v>
          </cell>
          <cell r="S2046" t="str">
            <v>R</v>
          </cell>
          <cell r="T2046" t="str">
            <v>Bognanco,Vigezzo</v>
          </cell>
          <cell r="W2046">
            <v>0</v>
          </cell>
          <cell r="X2046">
            <v>1200</v>
          </cell>
          <cell r="Y2046" t="str">
            <v>FRI VEN TRE LOM PIE EMI TOS</v>
          </cell>
          <cell r="Z2046" t="str">
            <v>Europea (Centro-)</v>
          </cell>
          <cell r="AH2046" t="str">
            <v>T scap</v>
          </cell>
          <cell r="AK2046" t="str">
            <v>incolti, campi, macerie, siepi, boschi</v>
          </cell>
        </row>
        <row r="2047">
          <cell r="M2047">
            <v>72700080</v>
          </cell>
          <cell r="N2047">
            <v>3134</v>
          </cell>
          <cell r="O2047" t="str">
            <v>Galeopsis tetrahit L.</v>
          </cell>
          <cell r="P2047" t="str">
            <v/>
          </cell>
          <cell r="Q2047" t="str">
            <v>A</v>
          </cell>
          <cell r="R2047" t="str">
            <v>C</v>
          </cell>
          <cell r="S2047" t="str">
            <v>C</v>
          </cell>
          <cell r="W2047">
            <v>0</v>
          </cell>
          <cell r="X2047">
            <v>2000</v>
          </cell>
          <cell r="Y2047" t="str">
            <v>TRI FRI VEN TRE LOM PIE LIG EMI TOS MAR UMB LAZ AEM CAM BAS CAL COR</v>
          </cell>
          <cell r="Z2047" t="str">
            <v>Euro-Asiatica</v>
          </cell>
          <cell r="AH2047" t="str">
            <v>T scap</v>
          </cell>
          <cell r="AI2047" t="str">
            <v>nitrofila</v>
          </cell>
          <cell r="AK2047" t="str">
            <v>incolti, campi, macerie, detriti</v>
          </cell>
        </row>
        <row r="2048">
          <cell r="M2048">
            <v>72700090</v>
          </cell>
          <cell r="N2048">
            <v>3135</v>
          </cell>
          <cell r="O2048" t="str">
            <v>Galeopsis bifida Boenn.</v>
          </cell>
          <cell r="P2048" t="str">
            <v/>
          </cell>
          <cell r="Q2048" t="str">
            <v>A</v>
          </cell>
          <cell r="R2048" t="str">
            <v>R</v>
          </cell>
          <cell r="S2048" t="str">
            <v>R</v>
          </cell>
          <cell r="W2048">
            <v>0</v>
          </cell>
          <cell r="X2048">
            <v>1500</v>
          </cell>
          <cell r="Y2048" t="str">
            <v>TRI VEN TRE LOM PIE EMI</v>
          </cell>
          <cell r="Z2048" t="str">
            <v>Euro-Siberiana Atlantica (Sub-)</v>
          </cell>
          <cell r="AH2048" t="str">
            <v>T scap</v>
          </cell>
          <cell r="AK2048" t="str">
            <v>incolti, macerie, radure</v>
          </cell>
        </row>
        <row r="2049">
          <cell r="M2049">
            <v>72710010</v>
          </cell>
          <cell r="N2049">
            <v>3136</v>
          </cell>
          <cell r="O2049" t="str">
            <v>Lamium orvala L.</v>
          </cell>
          <cell r="P2049" t="str">
            <v/>
          </cell>
          <cell r="Q2049" t="str">
            <v>A</v>
          </cell>
          <cell r="R2049" t="str">
            <v>C</v>
          </cell>
          <cell r="S2049" t="str">
            <v>RR</v>
          </cell>
          <cell r="W2049">
            <v>0</v>
          </cell>
          <cell r="X2049">
            <v>1750</v>
          </cell>
          <cell r="Y2049" t="str">
            <v>TRI FRI VEN TRE LOM</v>
          </cell>
          <cell r="Z2049" t="str">
            <v>Orofita Europea (SE-)(E-Alpino-Dinarica)</v>
          </cell>
          <cell r="AH2049" t="str">
            <v>H scap</v>
          </cell>
          <cell r="AK2049" t="str">
            <v>boschi di latif., cedui, radure, siepi</v>
          </cell>
        </row>
        <row r="2050">
          <cell r="M2050">
            <v>72710060</v>
          </cell>
          <cell r="N2050">
            <v>3140</v>
          </cell>
          <cell r="O2050" t="str">
            <v>Lamium maculatum L.</v>
          </cell>
          <cell r="P2050" t="str">
            <v/>
          </cell>
          <cell r="Q2050" t="str">
            <v>A</v>
          </cell>
          <cell r="R2050" t="str">
            <v>C</v>
          </cell>
          <cell r="S2050" t="str">
            <v>C</v>
          </cell>
          <cell r="T2050" t="str">
            <v>Ossola inf.</v>
          </cell>
          <cell r="W2050">
            <v>0</v>
          </cell>
          <cell r="X2050">
            <v>2000</v>
          </cell>
          <cell r="Y2050" t="str">
            <v>TRI FRI VEN TRE LOM PIE LIG EMI TOS MAR UMB LAZ AEM CAM PUG BAS CAL SAR</v>
          </cell>
          <cell r="Z2050" t="str">
            <v>Euro-Asiatica temperata</v>
          </cell>
          <cell r="AH2050" t="str">
            <v>H scap</v>
          </cell>
          <cell r="AK2050" t="str">
            <v>siepi, cedui, incolti</v>
          </cell>
        </row>
        <row r="2051">
          <cell r="M2051">
            <v>72710070</v>
          </cell>
          <cell r="N2051">
            <v>3141</v>
          </cell>
          <cell r="O2051" t="str">
            <v>Lamium album L.</v>
          </cell>
          <cell r="P2051" t="str">
            <v/>
          </cell>
          <cell r="Q2051" t="str">
            <v>A</v>
          </cell>
          <cell r="R2051" t="str">
            <v>C</v>
          </cell>
          <cell r="S2051" t="str">
            <v>C</v>
          </cell>
          <cell r="T2051" t="str">
            <v>Domodossola</v>
          </cell>
          <cell r="W2051">
            <v>0</v>
          </cell>
          <cell r="X2051">
            <v>2000</v>
          </cell>
          <cell r="Y2051" t="str">
            <v>TRI FRI VEN TRE LOM PIE LIG EMI TOS UMB LAZ AEM CAM BAS CAL</v>
          </cell>
          <cell r="Z2051" t="str">
            <v>Euro-Asiatica temperata</v>
          </cell>
          <cell r="AH2051" t="str">
            <v>H scap</v>
          </cell>
          <cell r="AI2051" t="str">
            <v>nitrofila</v>
          </cell>
          <cell r="AK2051" t="str">
            <v>incolti, macerie, discariche</v>
          </cell>
        </row>
        <row r="2052">
          <cell r="M2052">
            <v>72710100</v>
          </cell>
          <cell r="N2052">
            <v>3143</v>
          </cell>
          <cell r="O2052" t="str">
            <v>Lamium purpureum L.</v>
          </cell>
          <cell r="P2052" t="str">
            <v/>
          </cell>
          <cell r="Q2052" t="str">
            <v>A</v>
          </cell>
          <cell r="R2052" t="str">
            <v>C</v>
          </cell>
          <cell r="S2052" t="str">
            <v>C</v>
          </cell>
          <cell r="W2052">
            <v>0</v>
          </cell>
          <cell r="X2052">
            <v>2476</v>
          </cell>
          <cell r="Y2052" t="str">
            <v>TRI FRI VEN TRE LOM PIE LIG EMI TOS MAR UMB LAZ AEM CAM PUG BAS SAR COR</v>
          </cell>
          <cell r="Z2052" t="str">
            <v>Euro-Asiatica</v>
          </cell>
          <cell r="AH2052" t="str">
            <v>T scap</v>
          </cell>
          <cell r="AK2052" t="str">
            <v>incolti, campi, macerie, orti, vigne</v>
          </cell>
        </row>
        <row r="2053">
          <cell r="M2053">
            <v>72710110</v>
          </cell>
          <cell r="N2053">
            <v>3144</v>
          </cell>
          <cell r="O2053" t="str">
            <v>Lamium hybridum Vill.</v>
          </cell>
          <cell r="P2053" t="str">
            <v/>
          </cell>
          <cell r="Q2053" t="str">
            <v>A</v>
          </cell>
          <cell r="R2053" t="str">
            <v>R</v>
          </cell>
          <cell r="S2053" t="str">
            <v>R</v>
          </cell>
          <cell r="W2053">
            <v>0</v>
          </cell>
          <cell r="X2053">
            <v>1500</v>
          </cell>
          <cell r="Y2053" t="str">
            <v>FRI LOM LIG TOS COR</v>
          </cell>
          <cell r="Z2053" t="str">
            <v>Europeo-Caucasica</v>
          </cell>
          <cell r="AH2053" t="str">
            <v>T scap</v>
          </cell>
          <cell r="AK2053" t="str">
            <v>incolti, macerie, orti</v>
          </cell>
        </row>
        <row r="2054">
          <cell r="M2054">
            <v>72710130</v>
          </cell>
          <cell r="N2054">
            <v>3145</v>
          </cell>
          <cell r="O2054" t="str">
            <v>Lamium amplexicaule L.</v>
          </cell>
          <cell r="P2054" t="str">
            <v/>
          </cell>
          <cell r="Q2054" t="str">
            <v>A</v>
          </cell>
          <cell r="R2054" t="str">
            <v>C</v>
          </cell>
          <cell r="S2054" t="str">
            <v>C</v>
          </cell>
          <cell r="W2054">
            <v>0</v>
          </cell>
          <cell r="X2054">
            <v>2000</v>
          </cell>
          <cell r="Y2054" t="str">
            <v>TRI FRI VEN TRE LOM PIE LIG EMI TOS MAR UMB LAZ AEM CAM PUG BAS CAL SIC SAR COR</v>
          </cell>
          <cell r="Z2054" t="str">
            <v>Paleotemperata</v>
          </cell>
          <cell r="AH2054" t="str">
            <v>T scap</v>
          </cell>
          <cell r="AK2054" t="str">
            <v>incolti, orti, vigne, campi (infest.colt.sarchiate) (ambienti caldi)</v>
          </cell>
        </row>
        <row r="2055">
          <cell r="M2055">
            <v>72719010</v>
          </cell>
          <cell r="N2055">
            <v>3146</v>
          </cell>
          <cell r="O2055" t="str">
            <v>Lamiastrum galeobdolon (L.) Ehrend.et Polatschek</v>
          </cell>
          <cell r="P2055" t="str">
            <v/>
          </cell>
          <cell r="Q2055" t="str">
            <v>A</v>
          </cell>
          <cell r="R2055" t="str">
            <v>C</v>
          </cell>
          <cell r="S2055" t="str">
            <v>R</v>
          </cell>
          <cell r="T2055" t="str">
            <v>M.Calvario</v>
          </cell>
          <cell r="W2055">
            <v>100</v>
          </cell>
          <cell r="X2055">
            <v>1900</v>
          </cell>
          <cell r="Y2055" t="str">
            <v>TRI FRI VEN TRE LOM PIE LIG EMI TOS MAR UMB LAZ AEM CAM BAS CAL</v>
          </cell>
          <cell r="Z2055" t="str">
            <v>Europeo-Caucasica</v>
          </cell>
          <cell r="AH2055" t="str">
            <v>H scap</v>
          </cell>
          <cell r="AK2055" t="str">
            <v>boschi (nicchie ombrose umide), anfratti, pietraie, cespuglieti</v>
          </cell>
        </row>
        <row r="2056">
          <cell r="M2056">
            <v>72719011</v>
          </cell>
          <cell r="N2056">
            <v>3146</v>
          </cell>
          <cell r="O2056" t="str">
            <v>Lamiastrum galeobdolon (L.) Ehrend.et Polatschek</v>
          </cell>
          <cell r="P2056" t="str">
            <v>galeobdolon</v>
          </cell>
          <cell r="Q2056" t="str">
            <v>XS</v>
          </cell>
          <cell r="R2056" t="str">
            <v>?</v>
          </cell>
          <cell r="S2056" t="str">
            <v>?</v>
          </cell>
          <cell r="U2056" t="str">
            <v>da vrf presenza dubbia</v>
          </cell>
          <cell r="W2056">
            <v>100</v>
          </cell>
          <cell r="X2056">
            <v>1900</v>
          </cell>
          <cell r="Z2056" t="str">
            <v>Europeo-Caucasica</v>
          </cell>
          <cell r="AH2056" t="str">
            <v>H scap</v>
          </cell>
          <cell r="AK2056" t="str">
            <v>boschi (nicchie ombrose umide), anfratti, pietraie, cespuglieti</v>
          </cell>
        </row>
        <row r="2057">
          <cell r="M2057">
            <v>72719012</v>
          </cell>
          <cell r="N2057">
            <v>3146</v>
          </cell>
          <cell r="O2057" t="str">
            <v>Lamiastrum galeobdolon (L.) Ehrend.et Polatschek</v>
          </cell>
          <cell r="P2057" t="str">
            <v>flavidum (F.Hermann)Ehrend et Polatschek</v>
          </cell>
          <cell r="Q2057" t="str">
            <v>XS</v>
          </cell>
          <cell r="R2057" t="str">
            <v>C</v>
          </cell>
          <cell r="S2057" t="str">
            <v>-</v>
          </cell>
          <cell r="V2057" t="str">
            <v>/</v>
          </cell>
          <cell r="W2057">
            <v>100</v>
          </cell>
          <cell r="X2057">
            <v>1900</v>
          </cell>
          <cell r="Y2057" t="str">
            <v>TRI FRI VEN TRE LOM PIE LIG EMI TOS MAR UMB</v>
          </cell>
          <cell r="Z2057" t="str">
            <v>Europeo-Caucasica</v>
          </cell>
          <cell r="AH2057" t="str">
            <v>H scap</v>
          </cell>
          <cell r="AI2057" t="str">
            <v>calcare</v>
          </cell>
          <cell r="AK2057" t="str">
            <v>macereti, boschi umidi (Alnete pmp)</v>
          </cell>
        </row>
        <row r="2058">
          <cell r="M2058">
            <v>72719013</v>
          </cell>
          <cell r="N2058">
            <v>3146</v>
          </cell>
          <cell r="O2058" t="str">
            <v>Lamiastrum galeobdolon (L.) Ehrend.et Polatschek</v>
          </cell>
          <cell r="P2058" t="str">
            <v>montanum (Pers.) Ehrend.et Polatschek</v>
          </cell>
          <cell r="Q2058" t="str">
            <v>XS</v>
          </cell>
          <cell r="R2058" t="str">
            <v>C</v>
          </cell>
          <cell r="S2058" t="str">
            <v>R</v>
          </cell>
          <cell r="W2058">
            <v>100</v>
          </cell>
          <cell r="X2058">
            <v>1900</v>
          </cell>
          <cell r="Z2058" t="str">
            <v>Europeo-Caucasica</v>
          </cell>
          <cell r="AH2058" t="str">
            <v>H scap</v>
          </cell>
          <cell r="AK2058" t="str">
            <v>boschi di latif. mesofili (Faggete pmp)</v>
          </cell>
        </row>
        <row r="2059">
          <cell r="M2059">
            <v>72730010</v>
          </cell>
          <cell r="N2059">
            <v>3147</v>
          </cell>
          <cell r="O2059" t="str">
            <v>Leonurus cardiaca L.</v>
          </cell>
          <cell r="P2059" t="str">
            <v/>
          </cell>
          <cell r="Q2059" t="str">
            <v>A</v>
          </cell>
          <cell r="R2059" t="str">
            <v>R</v>
          </cell>
          <cell r="S2059" t="str">
            <v>R</v>
          </cell>
          <cell r="T2059" t="str">
            <v>Divedro(Gondo)</v>
          </cell>
          <cell r="W2059">
            <v>0</v>
          </cell>
          <cell r="X2059">
            <v>1400</v>
          </cell>
          <cell r="Y2059" t="str">
            <v>TRI FRI VEN TRE LOM PIE LIG EMI</v>
          </cell>
          <cell r="Z2059" t="str">
            <v>Asiatica temperata</v>
          </cell>
          <cell r="AH2059" t="str">
            <v>H scap</v>
          </cell>
          <cell r="AK2059" t="str">
            <v>incolti, macerie, muri, greti, malghe</v>
          </cell>
        </row>
        <row r="2060">
          <cell r="M2060">
            <v>72730020</v>
          </cell>
          <cell r="N2060">
            <v>3148</v>
          </cell>
          <cell r="O2060" t="str">
            <v>Leonurus marrubiastrum L.</v>
          </cell>
          <cell r="P2060" t="str">
            <v/>
          </cell>
          <cell r="Q2060" t="str">
            <v>A</v>
          </cell>
          <cell r="R2060" t="str">
            <v>R</v>
          </cell>
          <cell r="S2060" t="str">
            <v>R</v>
          </cell>
          <cell r="W2060">
            <v>0</v>
          </cell>
          <cell r="X2060">
            <v>600</v>
          </cell>
          <cell r="Y2060" t="str">
            <v>VEN LOM PIE EMI TOS</v>
          </cell>
          <cell r="Z2060" t="str">
            <v>Euro-Asiatica (S-Sib.-SE-Eu.)</v>
          </cell>
          <cell r="AH2060" t="str">
            <v>H bienn</v>
          </cell>
          <cell r="AK2060" t="str">
            <v>incolti, macerie</v>
          </cell>
        </row>
        <row r="2061">
          <cell r="M2061">
            <v>72790070</v>
          </cell>
          <cell r="N2061">
            <v>3153</v>
          </cell>
          <cell r="O2061" t="str">
            <v>Ballota nigra L.</v>
          </cell>
          <cell r="P2061" t="str">
            <v/>
          </cell>
          <cell r="Q2061" t="str">
            <v>A</v>
          </cell>
          <cell r="R2061" t="str">
            <v>C</v>
          </cell>
          <cell r="S2061" t="str">
            <v>C</v>
          </cell>
          <cell r="W2061">
            <v>0</v>
          </cell>
          <cell r="X2061">
            <v>1300</v>
          </cell>
          <cell r="Y2061" t="str">
            <v>TRI FRI VEN TRE LOM PIE LIG EMI TOS MAR UMB LAZ AEM CAM PUG BAS CAL SIC SAR COR</v>
          </cell>
          <cell r="Z2061" t="str">
            <v>Euri-Medit.</v>
          </cell>
          <cell r="AH2061" t="str">
            <v>H scap</v>
          </cell>
          <cell r="AI2061" t="str">
            <v>nitrofila</v>
          </cell>
          <cell r="AK2061" t="str">
            <v>incolti, macerie, siepi</v>
          </cell>
        </row>
        <row r="2062">
          <cell r="M2062">
            <v>72810010</v>
          </cell>
          <cell r="N2062">
            <v>3154</v>
          </cell>
          <cell r="O2062" t="str">
            <v>Stachys alopecurus (L.) Bentham</v>
          </cell>
          <cell r="P2062" t="str">
            <v/>
          </cell>
          <cell r="Q2062" t="str">
            <v>A</v>
          </cell>
          <cell r="R2062" t="str">
            <v>C</v>
          </cell>
          <cell r="S2062" t="str">
            <v>-</v>
          </cell>
          <cell r="V2062" t="str">
            <v>/</v>
          </cell>
          <cell r="W2062">
            <v>300</v>
          </cell>
          <cell r="X2062">
            <v>2300</v>
          </cell>
          <cell r="Y2062" t="str">
            <v>FRI VEN TRE LOM PIE MAR UMB LAZ AEM</v>
          </cell>
          <cell r="Z2062" t="str">
            <v>Orofita Europea (S-)</v>
          </cell>
          <cell r="AH2062" t="str">
            <v>H scap</v>
          </cell>
          <cell r="AI2062" t="str">
            <v>calcare</v>
          </cell>
          <cell r="AK2062" t="str">
            <v>pascoli subalpini, prati aridi, rupi</v>
          </cell>
        </row>
        <row r="2063">
          <cell r="M2063">
            <v>72810020</v>
          </cell>
          <cell r="N2063">
            <v>3155</v>
          </cell>
          <cell r="O2063" t="str">
            <v>Stachys pradica (Zanted.) Greuter et Pign.</v>
          </cell>
          <cell r="P2063" t="str">
            <v/>
          </cell>
          <cell r="Q2063" t="str">
            <v>A</v>
          </cell>
          <cell r="R2063" t="str">
            <v>R</v>
          </cell>
          <cell r="S2063" t="str">
            <v>-</v>
          </cell>
          <cell r="V2063" t="str">
            <v>/</v>
          </cell>
          <cell r="W2063">
            <v>1300</v>
          </cell>
          <cell r="X2063">
            <v>2300</v>
          </cell>
          <cell r="Y2063" t="str">
            <v>FRI VEN TRE LOM PIE LIG EMI TOS</v>
          </cell>
          <cell r="Z2063" t="str">
            <v>Orofita Europea (SW-)</v>
          </cell>
          <cell r="AH2063" t="str">
            <v>H scap</v>
          </cell>
          <cell r="AK2063" t="str">
            <v>pascoli subalpini e alpini, cespuglieti subalpini</v>
          </cell>
        </row>
        <row r="2064">
          <cell r="M2064">
            <v>72810030</v>
          </cell>
          <cell r="N2064">
            <v>3156</v>
          </cell>
          <cell r="O2064" t="str">
            <v>Stachys officinalis (L.) Trevisan</v>
          </cell>
          <cell r="P2064" t="str">
            <v>officinalis</v>
          </cell>
          <cell r="Q2064" t="str">
            <v>A</v>
          </cell>
          <cell r="R2064" t="str">
            <v>C</v>
          </cell>
          <cell r="S2064" t="str">
            <v>R*</v>
          </cell>
          <cell r="V2064" t="str">
            <v>Alta Pad.</v>
          </cell>
          <cell r="W2064">
            <v>0</v>
          </cell>
          <cell r="X2064">
            <v>1800</v>
          </cell>
          <cell r="Y2064" t="str">
            <v>TRI FRI VEN TRE LOM PIE LIG EMI TOS MAR UMB LAZ AEM CAM PUG BAS CAL</v>
          </cell>
          <cell r="Z2064" t="str">
            <v>Europeo-Caucasica</v>
          </cell>
          <cell r="AH2064" t="str">
            <v>H scap</v>
          </cell>
          <cell r="AK2064" t="str">
            <v>prati aridi, pascoli (Nardeti,Molinieti)</v>
          </cell>
        </row>
        <row r="2065">
          <cell r="M2065">
            <v>72810070</v>
          </cell>
          <cell r="N2065">
            <v>3157</v>
          </cell>
          <cell r="O2065" t="str">
            <v>Stachys alpina L.</v>
          </cell>
          <cell r="P2065" t="str">
            <v/>
          </cell>
          <cell r="Q2065" t="str">
            <v>A</v>
          </cell>
          <cell r="R2065" t="str">
            <v>C</v>
          </cell>
          <cell r="S2065" t="str">
            <v>-</v>
          </cell>
          <cell r="V2065" t="str">
            <v>/</v>
          </cell>
          <cell r="W2065">
            <v>600</v>
          </cell>
          <cell r="X2065">
            <v>2000</v>
          </cell>
          <cell r="Y2065" t="str">
            <v>FRI VEN TRE LOM PIE LIG EMI TOS MAR UMB AEM CAM</v>
          </cell>
          <cell r="Z2065" t="str">
            <v>Orofita Europea (S-)</v>
          </cell>
          <cell r="AH2065" t="str">
            <v>H scap</v>
          </cell>
          <cell r="AK2065" t="str">
            <v>boschi, cedui, radure</v>
          </cell>
        </row>
        <row r="2066">
          <cell r="M2066">
            <v>72810080</v>
          </cell>
          <cell r="N2066">
            <v>3158</v>
          </cell>
          <cell r="O2066" t="str">
            <v>Stachys germanica L.</v>
          </cell>
          <cell r="P2066" t="str">
            <v/>
          </cell>
          <cell r="Q2066" t="str">
            <v>A</v>
          </cell>
          <cell r="R2066" t="str">
            <v>R</v>
          </cell>
          <cell r="S2066" t="str">
            <v>R</v>
          </cell>
          <cell r="U2066" t="str">
            <v>da vrf/conf. spesso</v>
          </cell>
          <cell r="W2066">
            <v>0</v>
          </cell>
          <cell r="X2066">
            <v>1850</v>
          </cell>
          <cell r="Y2066" t="str">
            <v>TRI FRI VEN TRE LOM PIE LIG EMI TOS MAR UMB LAZ AEM CAM PUG BAS CAL SIC SAR COR</v>
          </cell>
          <cell r="Z2066" t="str">
            <v>Euri-Medit.</v>
          </cell>
          <cell r="AH2066" t="str">
            <v>H scap</v>
          </cell>
          <cell r="AI2066" t="str">
            <v>calcare</v>
          </cell>
          <cell r="AK2066" t="str">
            <v>pascoli, incolti</v>
          </cell>
        </row>
        <row r="2067">
          <cell r="M2067">
            <v>72810150</v>
          </cell>
          <cell r="N2067">
            <v>3160</v>
          </cell>
          <cell r="O2067" t="str">
            <v>Stachys byzantina Koch</v>
          </cell>
          <cell r="P2067" t="str">
            <v/>
          </cell>
          <cell r="Q2067" t="str">
            <v>XK</v>
          </cell>
          <cell r="R2067" t="str">
            <v>k/R*</v>
          </cell>
          <cell r="S2067" t="str">
            <v>k</v>
          </cell>
          <cell r="U2067" t="str">
            <v>inselv. CO:Mandello L.</v>
          </cell>
          <cell r="W2067">
            <v>0</v>
          </cell>
          <cell r="X2067">
            <v>1650</v>
          </cell>
          <cell r="Y2067" t="str">
            <v>FRI LOM PIE LIG TOS MAR SIC</v>
          </cell>
          <cell r="Z2067" t="str">
            <v>Euri-Medit.(E-)</v>
          </cell>
          <cell r="AH2067" t="str">
            <v>H scap</v>
          </cell>
          <cell r="AI2067" t="str">
            <v>calcare</v>
          </cell>
          <cell r="AK2067" t="str">
            <v>coltivata (ornamentale) / inselvatichita (spesso) (incolti, pascoli)</v>
          </cell>
        </row>
        <row r="2068">
          <cell r="M2068">
            <v>72810240</v>
          </cell>
          <cell r="N2068">
            <v>3162</v>
          </cell>
          <cell r="O2068" t="str">
            <v>Stachys sylvatica L.</v>
          </cell>
          <cell r="P2068" t="str">
            <v/>
          </cell>
          <cell r="Q2068" t="str">
            <v>A</v>
          </cell>
          <cell r="R2068" t="str">
            <v>C</v>
          </cell>
          <cell r="S2068" t="str">
            <v>-</v>
          </cell>
          <cell r="T2068" t="str">
            <v>Vigezzo,Anzasca,L.Maggiore</v>
          </cell>
          <cell r="V2068" t="str">
            <v>/</v>
          </cell>
          <cell r="W2068">
            <v>0</v>
          </cell>
          <cell r="X2068">
            <v>1700</v>
          </cell>
          <cell r="Y2068" t="str">
            <v>TRI FRI VEN TRE LOM PIE LIG EMI TOS MAR UMB LAZ AEM CAM PUG BAS CAL SIC COR</v>
          </cell>
          <cell r="Z2068" t="str">
            <v>Euro-Siberiana</v>
          </cell>
          <cell r="AH2068" t="str">
            <v>H scap</v>
          </cell>
          <cell r="AK2068" t="str">
            <v>boschi di latif. umidi, radure</v>
          </cell>
        </row>
        <row r="2069">
          <cell r="M2069">
            <v>72810250</v>
          </cell>
          <cell r="N2069">
            <v>3163</v>
          </cell>
          <cell r="O2069" t="str">
            <v>Stachys palustris L.</v>
          </cell>
          <cell r="P2069" t="str">
            <v/>
          </cell>
          <cell r="Q2069" t="str">
            <v>A</v>
          </cell>
          <cell r="R2069" t="str">
            <v>R</v>
          </cell>
          <cell r="S2069" t="str">
            <v>R</v>
          </cell>
          <cell r="T2069" t="str">
            <v>Anzasca(rara),Ossola inf.</v>
          </cell>
          <cell r="W2069">
            <v>0</v>
          </cell>
          <cell r="X2069">
            <v>1300</v>
          </cell>
          <cell r="Y2069" t="str">
            <v>FRI VEN TRE LOM PIE LIG EMI TOS MAR UMB LAZ AEM CAM COR</v>
          </cell>
          <cell r="Z2069" t="str">
            <v>Circumboreale</v>
          </cell>
          <cell r="AH2069" t="str">
            <v>H scap</v>
          </cell>
          <cell r="AK2069" t="str">
            <v>sponde, greti, paludi</v>
          </cell>
        </row>
        <row r="2070">
          <cell r="M2070">
            <v>72810260</v>
          </cell>
          <cell r="N2070">
            <v>3164</v>
          </cell>
          <cell r="O2070" t="str">
            <v>Stachys recta L.</v>
          </cell>
          <cell r="P2070" t="str">
            <v/>
          </cell>
          <cell r="Q2070" t="str">
            <v>A</v>
          </cell>
          <cell r="R2070" t="str">
            <v>C</v>
          </cell>
          <cell r="S2070" t="str">
            <v>C</v>
          </cell>
          <cell r="W2070">
            <v>0</v>
          </cell>
          <cell r="X2070">
            <v>2100</v>
          </cell>
          <cell r="Y2070" t="str">
            <v>TRI FRI VEN TRE LOM PIE LIG EMI TOS MAR UMB LAZ AEM CAM PUG BAS CAL</v>
          </cell>
          <cell r="Z2070" t="str">
            <v>Medit.-Montana (N-)</v>
          </cell>
          <cell r="AH2070" t="str">
            <v>H scap</v>
          </cell>
          <cell r="AI2070" t="str">
            <v>calcare</v>
          </cell>
          <cell r="AK2070" t="str">
            <v>rupi, pietraie, prati aridi</v>
          </cell>
        </row>
        <row r="2071">
          <cell r="M2071">
            <v>72810261</v>
          </cell>
          <cell r="N2071">
            <v>3164</v>
          </cell>
          <cell r="O2071" t="str">
            <v>Stachys recta L.</v>
          </cell>
          <cell r="P2071" t="str">
            <v>recta</v>
          </cell>
          <cell r="Q2071" t="str">
            <v>XS</v>
          </cell>
          <cell r="R2071" t="str">
            <v>C</v>
          </cell>
          <cell r="S2071" t="str">
            <v>C</v>
          </cell>
          <cell r="W2071">
            <v>0</v>
          </cell>
          <cell r="X2071">
            <v>1200</v>
          </cell>
          <cell r="Z2071" t="str">
            <v>Medit.-Montana (NE-)</v>
          </cell>
          <cell r="AH2071" t="str">
            <v>H scap</v>
          </cell>
          <cell r="AK2071" t="str">
            <v>rupi, pietraie, prati aridi</v>
          </cell>
        </row>
        <row r="2072">
          <cell r="M2072">
            <v>72810262</v>
          </cell>
          <cell r="N2072">
            <v>3164</v>
          </cell>
          <cell r="O2072" t="str">
            <v>Stachys recta L.</v>
          </cell>
          <cell r="P2072" t="str">
            <v>labiosa ( Bertol.) Briq</v>
          </cell>
          <cell r="Q2072" t="str">
            <v>XS</v>
          </cell>
          <cell r="R2072" t="str">
            <v>C</v>
          </cell>
          <cell r="S2072" t="str">
            <v>-</v>
          </cell>
          <cell r="V2072" t="str">
            <v>/</v>
          </cell>
          <cell r="W2072">
            <v>1000</v>
          </cell>
          <cell r="X2072">
            <v>2100</v>
          </cell>
          <cell r="Y2072" t="str">
            <v>TRI FRI VEN TRE LOM PIE LIG EMI TOS MAR UMB LAZ AEM BAS</v>
          </cell>
          <cell r="Z2072" t="str">
            <v>Medit.-Montana (NE-)</v>
          </cell>
          <cell r="AH2072" t="str">
            <v>H scap</v>
          </cell>
          <cell r="AI2072" t="str">
            <v>calcare</v>
          </cell>
          <cell r="AK2072" t="str">
            <v>rupi, pietraie, prati aridi</v>
          </cell>
        </row>
        <row r="2073">
          <cell r="M2073">
            <v>72810530</v>
          </cell>
          <cell r="N2073">
            <v>3172</v>
          </cell>
          <cell r="O2073" t="str">
            <v>Stachys annua (L.) L.</v>
          </cell>
          <cell r="P2073" t="str">
            <v/>
          </cell>
          <cell r="Q2073" t="str">
            <v>A</v>
          </cell>
          <cell r="R2073" t="str">
            <v>R</v>
          </cell>
          <cell r="S2073" t="str">
            <v>R</v>
          </cell>
          <cell r="W2073">
            <v>0</v>
          </cell>
          <cell r="X2073">
            <v>800</v>
          </cell>
          <cell r="Y2073" t="str">
            <v>TRI FRI VEN TRE LOM PIE LIG EMI TOS MAR UMB LAZ AEM CAM BAS</v>
          </cell>
          <cell r="Z2073" t="str">
            <v>Euri-Medit.</v>
          </cell>
          <cell r="AH2073" t="str">
            <v>T scap</v>
          </cell>
          <cell r="AI2073" t="str">
            <v>calcare (pref.)</v>
          </cell>
          <cell r="AK2073" t="str">
            <v>campi, orti, vigne</v>
          </cell>
        </row>
        <row r="2074">
          <cell r="M2074">
            <v>72810560</v>
          </cell>
          <cell r="N2074">
            <v>3173</v>
          </cell>
          <cell r="O2074" t="str">
            <v>Stachys arvensis (L.) L.</v>
          </cell>
          <cell r="P2074" t="str">
            <v/>
          </cell>
          <cell r="Q2074" t="str">
            <v>L</v>
          </cell>
          <cell r="R2074" t="str">
            <v>R*</v>
          </cell>
          <cell r="S2074" t="str">
            <v>R*</v>
          </cell>
          <cell r="T2074" t="str">
            <v>Toce(Ossola)</v>
          </cell>
          <cell r="U2074" t="str">
            <v>SO,MN,PV:Valtellina,Pavia</v>
          </cell>
          <cell r="W2074">
            <v>0</v>
          </cell>
          <cell r="X2074">
            <v>600</v>
          </cell>
          <cell r="Y2074" t="str">
            <v>LOM PIE LIG TOS LAZ CAM BAS CAL SAR COR</v>
          </cell>
          <cell r="Z2074" t="str">
            <v>Europea</v>
          </cell>
          <cell r="AH2074" t="str">
            <v>T scap</v>
          </cell>
          <cell r="AI2074" t="str">
            <v>silice (pref.)</v>
          </cell>
          <cell r="AK2074" t="str">
            <v>campi, vigne</v>
          </cell>
        </row>
        <row r="2075">
          <cell r="M2075">
            <v>72470130</v>
          </cell>
          <cell r="N2075">
            <v>3177</v>
          </cell>
          <cell r="O2075" t="str">
            <v>Nepeta cataria L.</v>
          </cell>
          <cell r="P2075" t="str">
            <v/>
          </cell>
          <cell r="Q2075" t="str">
            <v>A</v>
          </cell>
          <cell r="R2075" t="str">
            <v>R/k</v>
          </cell>
          <cell r="S2075" t="str">
            <v>R/k</v>
          </cell>
          <cell r="T2075" t="str">
            <v>Ossola inf.</v>
          </cell>
          <cell r="U2075" t="str">
            <v>zone collinari</v>
          </cell>
          <cell r="W2075">
            <v>0</v>
          </cell>
          <cell r="X2075">
            <v>1200</v>
          </cell>
          <cell r="Y2075" t="str">
            <v>TRI FRI VEN TRE LOM PIE LIG EMI TOS MAR UMB LAZ AEM CAM PUG BAS CAL SIC COR</v>
          </cell>
          <cell r="Z2075" t="str">
            <v>Euri-Medit.(E-) Turanica</v>
          </cell>
          <cell r="AH2075" t="str">
            <v>H scap</v>
          </cell>
          <cell r="AK2075" t="str">
            <v>incolti, macerie, muri / coltivata (medicinale)</v>
          </cell>
        </row>
        <row r="2076">
          <cell r="M2076">
            <v>72470200</v>
          </cell>
          <cell r="N2076">
            <v>3181</v>
          </cell>
          <cell r="O2076" t="str">
            <v>Nepeta nuda L.</v>
          </cell>
          <cell r="P2076" t="str">
            <v/>
          </cell>
          <cell r="Q2076" t="str">
            <v>A</v>
          </cell>
          <cell r="R2076" t="str">
            <v>R</v>
          </cell>
          <cell r="S2076" t="str">
            <v>-</v>
          </cell>
          <cell r="T2076" t="str">
            <v>Domodossola(Caddo)</v>
          </cell>
          <cell r="V2076" t="str">
            <v>/</v>
          </cell>
          <cell r="W2076">
            <v>300</v>
          </cell>
          <cell r="X2076">
            <v>1600</v>
          </cell>
          <cell r="Y2076" t="str">
            <v>FRI VEN TRE LOM PIE LIG MAR UMB LAZ AEM CAM</v>
          </cell>
          <cell r="Z2076" t="str">
            <v>Euro-Asiatica (S-Sib.-S-Eu.) steppica</v>
          </cell>
          <cell r="AH2076" t="str">
            <v>H scap</v>
          </cell>
          <cell r="AK2076" t="str">
            <v>incolti, prati aridi</v>
          </cell>
        </row>
        <row r="2077">
          <cell r="M2077">
            <v>72490010</v>
          </cell>
          <cell r="N2077">
            <v>3182</v>
          </cell>
          <cell r="O2077" t="str">
            <v>Glechoma hederacea L.</v>
          </cell>
          <cell r="P2077" t="str">
            <v/>
          </cell>
          <cell r="Q2077" t="str">
            <v>A</v>
          </cell>
          <cell r="R2077" t="str">
            <v>C</v>
          </cell>
          <cell r="S2077" t="str">
            <v>C</v>
          </cell>
          <cell r="W2077">
            <v>0</v>
          </cell>
          <cell r="X2077">
            <v>1400</v>
          </cell>
          <cell r="Y2077" t="str">
            <v>TRI FRI VEN TRE LOM PIE LIG EMI TOS MAR UMB LAZ AEM COR</v>
          </cell>
          <cell r="Z2077" t="str">
            <v>Circumboreale</v>
          </cell>
          <cell r="AH2077" t="str">
            <v>H rept</v>
          </cell>
          <cell r="AK2077" t="str">
            <v>siepi, cedui, radure, prati stabili</v>
          </cell>
        </row>
        <row r="2078">
          <cell r="M2078">
            <v>72490020</v>
          </cell>
          <cell r="N2078">
            <v>3183</v>
          </cell>
          <cell r="O2078" t="str">
            <v>Glechoma hirsuta W.et K.</v>
          </cell>
          <cell r="P2078" t="str">
            <v/>
          </cell>
          <cell r="Q2078" t="str">
            <v>L</v>
          </cell>
          <cell r="R2078" t="str">
            <v>R*</v>
          </cell>
          <cell r="S2078" t="str">
            <v>-</v>
          </cell>
          <cell r="U2078" t="str">
            <v>Prealpi</v>
          </cell>
          <cell r="V2078" t="str">
            <v>/</v>
          </cell>
          <cell r="W2078">
            <v>0</v>
          </cell>
          <cell r="X2078">
            <v>1000</v>
          </cell>
          <cell r="Y2078" t="str">
            <v>TRI VEN LOM TOS MAR UMB LAZ AEM CAM PUG BAS CAL SIC</v>
          </cell>
          <cell r="Z2078" t="str">
            <v>Europea (SE-)</v>
          </cell>
          <cell r="AH2078" t="str">
            <v>H rept</v>
          </cell>
          <cell r="AK2078" t="str">
            <v>boschi, siepi</v>
          </cell>
        </row>
        <row r="2079">
          <cell r="M2079">
            <v>72500040</v>
          </cell>
          <cell r="N2079">
            <v>3186</v>
          </cell>
          <cell r="O2079" t="str">
            <v>Dracocephalum austriacum L.</v>
          </cell>
          <cell r="P2079" t="str">
            <v/>
          </cell>
          <cell r="Q2079" t="str">
            <v>V</v>
          </cell>
          <cell r="R2079" t="str">
            <v>?</v>
          </cell>
          <cell r="S2079" t="str">
            <v>-</v>
          </cell>
          <cell r="U2079" t="str">
            <v>da vrf segnal. Tr.AA (Prato allo Stelvio)</v>
          </cell>
          <cell r="V2079" t="str">
            <v>/</v>
          </cell>
          <cell r="W2079">
            <v>1300</v>
          </cell>
          <cell r="X2079">
            <v>2000</v>
          </cell>
          <cell r="Z2079" t="str">
            <v>Orofita Europeo-Caucasica (S-) substeppica</v>
          </cell>
          <cell r="AH2079" t="str">
            <v>Ch suffr</v>
          </cell>
          <cell r="AI2079" t="str">
            <v>calcare</v>
          </cell>
          <cell r="AK2079" t="str">
            <v>prati aridi rupestri, cedui</v>
          </cell>
        </row>
        <row r="2080">
          <cell r="M2080">
            <v>72540010</v>
          </cell>
          <cell r="N2080">
            <v>3187</v>
          </cell>
          <cell r="O2080" t="str">
            <v>Prunella laciniata ( L.) L.</v>
          </cell>
          <cell r="P2080" t="str">
            <v/>
          </cell>
          <cell r="Q2080" t="str">
            <v>A</v>
          </cell>
          <cell r="R2080" t="str">
            <v>C</v>
          </cell>
          <cell r="S2080" t="str">
            <v>-</v>
          </cell>
          <cell r="T2080" t="str">
            <v>Oira,Anzasca</v>
          </cell>
          <cell r="V2080" t="str">
            <v>/</v>
          </cell>
          <cell r="W2080">
            <v>0</v>
          </cell>
          <cell r="X2080">
            <v>1400</v>
          </cell>
          <cell r="Y2080" t="str">
            <v>TRI FRI VEN TRE LOM PIE LIG EMI TOS MAR UMB LAZ AEM CAM PUG BAS CAL SIC SAR COR</v>
          </cell>
          <cell r="Z2080" t="str">
            <v>Euri-Medit.</v>
          </cell>
          <cell r="AH2080" t="str">
            <v>H scap</v>
          </cell>
          <cell r="AK2080" t="str">
            <v>prati aridi</v>
          </cell>
        </row>
        <row r="2081">
          <cell r="M2081">
            <v>72540020</v>
          </cell>
          <cell r="N2081">
            <v>3188</v>
          </cell>
          <cell r="O2081" t="str">
            <v>Prunella grandifora (L.) Scholler</v>
          </cell>
          <cell r="P2081" t="str">
            <v/>
          </cell>
          <cell r="Q2081" t="str">
            <v>A</v>
          </cell>
          <cell r="R2081" t="str">
            <v>C</v>
          </cell>
          <cell r="S2081" t="str">
            <v>-</v>
          </cell>
          <cell r="T2081" t="str">
            <v>Vigezzo(Craveggia)</v>
          </cell>
          <cell r="V2081" t="str">
            <v>/</v>
          </cell>
          <cell r="W2081">
            <v>200</v>
          </cell>
          <cell r="X2081">
            <v>2400</v>
          </cell>
          <cell r="Y2081" t="str">
            <v>TRI FRI VEN TRE LOM PIE LIG EMI</v>
          </cell>
          <cell r="Z2081" t="str">
            <v>Orofita Europea (S-)</v>
          </cell>
          <cell r="AH2081" t="str">
            <v>H scap</v>
          </cell>
          <cell r="AK2081" t="str">
            <v>pascoli subalpini, prati</v>
          </cell>
        </row>
        <row r="2082">
          <cell r="M2082">
            <v>72540030</v>
          </cell>
          <cell r="N2082">
            <v>3189</v>
          </cell>
          <cell r="O2082" t="str">
            <v>Prunella vulgaris L.</v>
          </cell>
          <cell r="P2082" t="str">
            <v/>
          </cell>
          <cell r="Q2082" t="str">
            <v>A</v>
          </cell>
          <cell r="R2082" t="str">
            <v>C</v>
          </cell>
          <cell r="S2082" t="str">
            <v>C</v>
          </cell>
          <cell r="W2082">
            <v>0</v>
          </cell>
          <cell r="X2082">
            <v>2000</v>
          </cell>
          <cell r="Y2082" t="str">
            <v>TRI FRI VEN TRE LOM PIE LIG EMI TOS MAR UMB LAZ AEM CAM PUG BAS CAL SIC SAR COR</v>
          </cell>
          <cell r="Z2082" t="str">
            <v>Circumboreale</v>
          </cell>
          <cell r="AH2082" t="str">
            <v>H scap</v>
          </cell>
          <cell r="AK2082" t="str">
            <v>prati, pascoli, siepi, boscaglie</v>
          </cell>
        </row>
        <row r="2083">
          <cell r="M2083">
            <v>73040010</v>
          </cell>
          <cell r="N2083">
            <v>3191</v>
          </cell>
          <cell r="O2083" t="str">
            <v>Melissa officinalis L.</v>
          </cell>
          <cell r="P2083" t="str">
            <v/>
          </cell>
          <cell r="Q2083" t="str">
            <v>A</v>
          </cell>
          <cell r="R2083" t="str">
            <v>R/k</v>
          </cell>
          <cell r="S2083" t="str">
            <v>R/k</v>
          </cell>
          <cell r="T2083" t="str">
            <v>M.Calvario</v>
          </cell>
          <cell r="U2083" t="str">
            <v>via scomp.(staz.spont.)</v>
          </cell>
          <cell r="V2083" t="str">
            <v>via scomp.(staz.spont.)</v>
          </cell>
          <cell r="W2083">
            <v>0</v>
          </cell>
          <cell r="X2083">
            <v>1000</v>
          </cell>
          <cell r="Y2083" t="str">
            <v>TRI FRI VEN TRE LOM PIE LIG EMI TOS MAR UMB LAZ AEM CAM PUG BAS CAL SIC SAR COR</v>
          </cell>
          <cell r="Z2083" t="str">
            <v>Euri-Medit.Asiatica (W-)</v>
          </cell>
          <cell r="AH2083" t="str">
            <v>H scap</v>
          </cell>
          <cell r="AK2083" t="str">
            <v>coltivata (alimentare) / spontaneizzata (incolti, macerie)</v>
          </cell>
        </row>
        <row r="2084">
          <cell r="M2084">
            <v>73050050</v>
          </cell>
          <cell r="N2084">
            <v>3195</v>
          </cell>
          <cell r="O2084" t="str">
            <v>Satureja montana L.</v>
          </cell>
          <cell r="P2084" t="str">
            <v>montana</v>
          </cell>
          <cell r="Q2084" t="str">
            <v>LP</v>
          </cell>
          <cell r="R2084" t="str">
            <v>?</v>
          </cell>
          <cell r="S2084" t="str">
            <v>-</v>
          </cell>
          <cell r="T2084" t="str">
            <v>/???</v>
          </cell>
          <cell r="U2084" t="str">
            <v>/</v>
          </cell>
          <cell r="V2084" t="str">
            <v>/</v>
          </cell>
          <cell r="W2084">
            <v>0</v>
          </cell>
          <cell r="X2084">
            <v>1300</v>
          </cell>
          <cell r="Z2084" t="str">
            <v>Medit.-Montana (W-)</v>
          </cell>
          <cell r="AH2084" t="str">
            <v>Ch suffr</v>
          </cell>
          <cell r="AI2084" t="str">
            <v>calcare,serpentino</v>
          </cell>
          <cell r="AK2084" t="str">
            <v>prati aridi steppici</v>
          </cell>
        </row>
        <row r="2085">
          <cell r="M2085">
            <v>73050120</v>
          </cell>
          <cell r="N2085">
            <v>3198</v>
          </cell>
          <cell r="O2085" t="str">
            <v>Satureja hortensis L.</v>
          </cell>
          <cell r="P2085" t="str">
            <v/>
          </cell>
          <cell r="Q2085" t="str">
            <v>A</v>
          </cell>
          <cell r="R2085" t="str">
            <v>R</v>
          </cell>
          <cell r="S2085" t="str">
            <v>R</v>
          </cell>
          <cell r="W2085">
            <v>0</v>
          </cell>
          <cell r="X2085">
            <v>1300</v>
          </cell>
          <cell r="Y2085" t="str">
            <v>TRI FRI VEN TRE LOM PIE LIG EMI TOS MAR UMB LAZ AEM SIC</v>
          </cell>
          <cell r="Z2085" t="str">
            <v>Euri-Medit.Asiatica (W-)</v>
          </cell>
          <cell r="AH2085" t="str">
            <v>T scap</v>
          </cell>
          <cell r="AI2085" t="str">
            <v>calcare</v>
          </cell>
          <cell r="AK2085" t="str">
            <v>incolti aridi, muri</v>
          </cell>
        </row>
        <row r="2086">
          <cell r="M2086">
            <v>73059010</v>
          </cell>
          <cell r="N2086">
            <v>3210</v>
          </cell>
          <cell r="O2086" t="str">
            <v>Calamintha grandiflora (L.) Moench</v>
          </cell>
          <cell r="P2086" t="str">
            <v/>
          </cell>
          <cell r="Q2086" t="str">
            <v>A</v>
          </cell>
          <cell r="R2086" t="str">
            <v>C</v>
          </cell>
          <cell r="S2086" t="str">
            <v>C</v>
          </cell>
          <cell r="T2086" t="str">
            <v>Vigezzo</v>
          </cell>
          <cell r="W2086">
            <v>100</v>
          </cell>
          <cell r="X2086">
            <v>2000</v>
          </cell>
          <cell r="Y2086" t="str">
            <v>TRI FRI VEN TRE LOM PIE LIG EMI TOS MAR UMB LAZ AEM CAM PUG BAS CAL SIC COR</v>
          </cell>
          <cell r="Z2086" t="str">
            <v>Medit.-Montana (Euri-)</v>
          </cell>
          <cell r="AH2086" t="str">
            <v>H scap</v>
          </cell>
          <cell r="AK2086" t="str">
            <v>boschi di latif. (Faggete pmp)</v>
          </cell>
        </row>
        <row r="2087">
          <cell r="M2087">
            <v>73059020</v>
          </cell>
          <cell r="N2087">
            <v>3211</v>
          </cell>
          <cell r="O2087" t="str">
            <v>Calamintha sylvatica Bromf.</v>
          </cell>
          <cell r="P2087" t="str">
            <v/>
          </cell>
          <cell r="Q2087" t="str">
            <v>A</v>
          </cell>
          <cell r="R2087" t="str">
            <v>C</v>
          </cell>
          <cell r="S2087" t="str">
            <v>C</v>
          </cell>
          <cell r="T2087" t="str">
            <v>Domodossola</v>
          </cell>
          <cell r="W2087">
            <v>0</v>
          </cell>
          <cell r="X2087">
            <v>1200</v>
          </cell>
          <cell r="Y2087" t="str">
            <v>TRI FRI VEN TRE LOM PIE LIG EMI TOS MAR UMB LAZ AEM CAM PUG BAS CAL SIC COR</v>
          </cell>
          <cell r="Z2087" t="str">
            <v>Europeo-Caucasica</v>
          </cell>
          <cell r="AH2087" t="str">
            <v>H scap</v>
          </cell>
          <cell r="AK2087" t="str">
            <v>boschi, siepi, incolti</v>
          </cell>
        </row>
        <row r="2088">
          <cell r="M2088">
            <v>73059021</v>
          </cell>
          <cell r="N2088">
            <v>3211</v>
          </cell>
          <cell r="O2088" t="str">
            <v>Calamintha sylvatica Bromf.</v>
          </cell>
          <cell r="P2088" t="str">
            <v>sylvatica</v>
          </cell>
          <cell r="Q2088" t="str">
            <v>XS</v>
          </cell>
          <cell r="R2088" t="str">
            <v>C</v>
          </cell>
          <cell r="S2088" t="str">
            <v>C</v>
          </cell>
          <cell r="W2088">
            <v>0</v>
          </cell>
          <cell r="X2088">
            <v>1200</v>
          </cell>
          <cell r="Z2088" t="str">
            <v>Europeo-Caucasica</v>
          </cell>
          <cell r="AH2088" t="str">
            <v>H scap</v>
          </cell>
          <cell r="AK2088" t="str">
            <v>boschi di latif. (Castagneti pmp), siepi, incolti</v>
          </cell>
        </row>
        <row r="2089">
          <cell r="M2089">
            <v>73059022</v>
          </cell>
          <cell r="N2089">
            <v>3211</v>
          </cell>
          <cell r="O2089" t="str">
            <v>Calamintha sylvatica Bromf.</v>
          </cell>
          <cell r="P2089" t="str">
            <v>ascendens (Jordan) P.W.Ball</v>
          </cell>
          <cell r="Q2089" t="str">
            <v>XS</v>
          </cell>
          <cell r="R2089" t="str">
            <v>R*</v>
          </cell>
          <cell r="S2089" t="str">
            <v>-</v>
          </cell>
          <cell r="U2089" t="str">
            <v>Prealpi</v>
          </cell>
          <cell r="V2089" t="str">
            <v>/</v>
          </cell>
          <cell r="W2089">
            <v>0</v>
          </cell>
          <cell r="X2089">
            <v>1200</v>
          </cell>
          <cell r="Z2089" t="str">
            <v>Europeo-Caucasica</v>
          </cell>
          <cell r="AH2089" t="str">
            <v>H scap</v>
          </cell>
          <cell r="AK2089" t="str">
            <v>boschi di latif. termof., boscaglie aride (Leccete), siepi, incolti</v>
          </cell>
        </row>
        <row r="2090">
          <cell r="M2090">
            <v>73059030</v>
          </cell>
          <cell r="N2090">
            <v>3212</v>
          </cell>
          <cell r="O2090" t="str">
            <v>Calamintha nepeta (L.) Savi</v>
          </cell>
          <cell r="P2090" t="str">
            <v/>
          </cell>
          <cell r="Q2090" t="str">
            <v>A</v>
          </cell>
          <cell r="R2090" t="str">
            <v>C</v>
          </cell>
          <cell r="S2090" t="str">
            <v>C</v>
          </cell>
          <cell r="T2090" t="str">
            <v>M.Calvario</v>
          </cell>
          <cell r="W2090">
            <v>0</v>
          </cell>
          <cell r="X2090">
            <v>1500</v>
          </cell>
          <cell r="Y2090" t="str">
            <v>TRI FRI VEN TRE LOM PIE LIG EMI TOS MAR UMB LAZ AEM CAM PUG BAS CAL SIC SAR COR</v>
          </cell>
          <cell r="Z2090" t="str">
            <v>Medit.-Montana (Euri-)</v>
          </cell>
          <cell r="AH2090" t="str">
            <v>H scap</v>
          </cell>
          <cell r="AK2090" t="str">
            <v>prati aridi, incolti, muri</v>
          </cell>
        </row>
        <row r="2091">
          <cell r="M2091">
            <v>73059031</v>
          </cell>
          <cell r="N2091">
            <v>3212</v>
          </cell>
          <cell r="O2091" t="str">
            <v>Calamintha nepeta (L.) Savi</v>
          </cell>
          <cell r="P2091" t="str">
            <v>nepeta</v>
          </cell>
          <cell r="Q2091" t="str">
            <v>XS</v>
          </cell>
          <cell r="R2091" t="str">
            <v>C</v>
          </cell>
          <cell r="S2091" t="str">
            <v>C</v>
          </cell>
          <cell r="W2091">
            <v>0</v>
          </cell>
          <cell r="X2091">
            <v>1500</v>
          </cell>
          <cell r="Z2091" t="str">
            <v>Medit.-Montana (Euri-)</v>
          </cell>
          <cell r="AH2091" t="str">
            <v>H scap</v>
          </cell>
          <cell r="AK2091" t="str">
            <v>prati aridi, incolti, muri</v>
          </cell>
        </row>
        <row r="2092">
          <cell r="M2092">
            <v>73059032</v>
          </cell>
          <cell r="N2092">
            <v>3212</v>
          </cell>
          <cell r="O2092" t="str">
            <v>Calamintha nepeta (L.) Savi</v>
          </cell>
          <cell r="P2092" t="str">
            <v>glandulosa ( Req.) P.W.Ball</v>
          </cell>
          <cell r="Q2092" t="str">
            <v>XS</v>
          </cell>
          <cell r="R2092" t="str">
            <v>R</v>
          </cell>
          <cell r="S2092" t="str">
            <v>R</v>
          </cell>
          <cell r="U2092" t="str">
            <v>da vrf/area da prec.</v>
          </cell>
          <cell r="W2092">
            <v>0</v>
          </cell>
          <cell r="X2092">
            <v>1500</v>
          </cell>
          <cell r="Z2092" t="str">
            <v>Medit.-Montana (Euri-)</v>
          </cell>
          <cell r="AH2092" t="str">
            <v>H scap</v>
          </cell>
          <cell r="AK2092" t="str">
            <v>prati aridi, incolti, muri</v>
          </cell>
        </row>
        <row r="2093">
          <cell r="M2093">
            <v>73056020</v>
          </cell>
          <cell r="N2093">
            <v>3214</v>
          </cell>
          <cell r="O2093" t="str">
            <v>Acinos alpinus (L.) Moench</v>
          </cell>
          <cell r="P2093" t="str">
            <v/>
          </cell>
          <cell r="Q2093" t="str">
            <v>A</v>
          </cell>
          <cell r="R2093" t="str">
            <v>C</v>
          </cell>
          <cell r="S2093" t="str">
            <v>-</v>
          </cell>
          <cell r="V2093" t="str">
            <v>/</v>
          </cell>
          <cell r="W2093">
            <v>250</v>
          </cell>
          <cell r="X2093">
            <v>2600</v>
          </cell>
          <cell r="Y2093" t="str">
            <v>TRI FRI VEN TRE LOM PIE LIG EMI TOS MAR UMB LAZ AEM CAM PUG BAS CAL SIC SAR</v>
          </cell>
          <cell r="Z2093" t="str">
            <v>Orofita Europea (S-)</v>
          </cell>
          <cell r="AH2093" t="str">
            <v>Ch suffr</v>
          </cell>
          <cell r="AI2093" t="str">
            <v>calcare</v>
          </cell>
          <cell r="AK2093" t="str">
            <v>pascoli subalpini e alpini (suoli ciottolosi)</v>
          </cell>
        </row>
        <row r="2094">
          <cell r="M2094">
            <v>73056040</v>
          </cell>
          <cell r="N2094">
            <v>3217</v>
          </cell>
          <cell r="O2094" t="str">
            <v>Acinos arvensis (Lam.) Dandy</v>
          </cell>
          <cell r="P2094" t="str">
            <v/>
          </cell>
          <cell r="Q2094" t="str">
            <v>A</v>
          </cell>
          <cell r="R2094" t="str">
            <v>R</v>
          </cell>
          <cell r="S2094" t="str">
            <v>R</v>
          </cell>
          <cell r="W2094">
            <v>0</v>
          </cell>
          <cell r="X2094">
            <v>1300</v>
          </cell>
          <cell r="Y2094" t="str">
            <v>TRI FRI VEN TRE LOM PIE LIG EMI TOS MAR UMB LAZ AEM CAM PUG BAS CAL SIC SAR COR</v>
          </cell>
          <cell r="Z2094" t="str">
            <v>Euri-Medit.</v>
          </cell>
          <cell r="AH2094" t="str">
            <v>T scap</v>
          </cell>
          <cell r="AI2094" t="str">
            <v>calcare</v>
          </cell>
          <cell r="AK2094" t="str">
            <v>pascoli aridi</v>
          </cell>
        </row>
        <row r="2095">
          <cell r="M2095">
            <v>73057010</v>
          </cell>
          <cell r="N2095">
            <v>3219</v>
          </cell>
          <cell r="O2095" t="str">
            <v>Clinopodium vulgare L.</v>
          </cell>
          <cell r="P2095" t="str">
            <v>vulgare</v>
          </cell>
          <cell r="Q2095" t="str">
            <v>A</v>
          </cell>
          <cell r="R2095" t="str">
            <v>C</v>
          </cell>
          <cell r="S2095" t="str">
            <v>C</v>
          </cell>
          <cell r="W2095">
            <v>0</v>
          </cell>
          <cell r="X2095">
            <v>1500</v>
          </cell>
          <cell r="Y2095" t="str">
            <v>TRI FRI VEN TRE LOM PIE LIG EMI TOS MAR UMB LAZ AEM CAM PUG BAS CAL SIC SAR COR</v>
          </cell>
          <cell r="Z2095" t="str">
            <v>Circumboreale</v>
          </cell>
          <cell r="AH2095" t="str">
            <v>H scap</v>
          </cell>
          <cell r="AK2095" t="str">
            <v>boschi di latif.</v>
          </cell>
        </row>
        <row r="2096">
          <cell r="M2096">
            <v>73130010</v>
          </cell>
          <cell r="N2096">
            <v>3220</v>
          </cell>
          <cell r="O2096" t="str">
            <v>Hyssopus officinalis L.</v>
          </cell>
          <cell r="P2096" t="str">
            <v>officinalis</v>
          </cell>
          <cell r="Q2096" t="str">
            <v>V</v>
          </cell>
          <cell r="R2096" t="str">
            <v>?</v>
          </cell>
          <cell r="S2096" t="str">
            <v>-</v>
          </cell>
          <cell r="U2096" t="str">
            <v>da vrf segnal. Prealpi esclusa Lombardia</v>
          </cell>
          <cell r="V2096" t="str">
            <v>/</v>
          </cell>
          <cell r="W2096">
            <v>200</v>
          </cell>
          <cell r="X2096">
            <v>1200</v>
          </cell>
          <cell r="Z2096" t="str">
            <v>Euro-Asiatica (Orofita) (substeppica)</v>
          </cell>
          <cell r="AH2096" t="str">
            <v>Ch suffr</v>
          </cell>
          <cell r="AI2096" t="str">
            <v>calcare</v>
          </cell>
          <cell r="AK2096" t="str">
            <v>rupi, pascoli sassosi</v>
          </cell>
        </row>
        <row r="2097">
          <cell r="M2097">
            <v>73150030</v>
          </cell>
          <cell r="N2097">
            <v>3222</v>
          </cell>
          <cell r="O2097" t="str">
            <v>Origanum vulgare L.</v>
          </cell>
          <cell r="P2097" t="str">
            <v/>
          </cell>
          <cell r="Q2097" t="str">
            <v>A</v>
          </cell>
          <cell r="R2097" t="str">
            <v>C</v>
          </cell>
          <cell r="S2097" t="str">
            <v>-</v>
          </cell>
          <cell r="V2097" t="str">
            <v>/</v>
          </cell>
          <cell r="W2097">
            <v>0</v>
          </cell>
          <cell r="X2097">
            <v>1700</v>
          </cell>
          <cell r="Y2097" t="str">
            <v>TRI FRI VEN TRE LOM PIE LIG EMI TOS MAR UMB LAZ AEM CAM PUG BAS CAL SIC SAR COR</v>
          </cell>
          <cell r="Z2097" t="str">
            <v>Euro-Asiatica</v>
          </cell>
          <cell r="AH2097" t="str">
            <v>H scap</v>
          </cell>
          <cell r="AK2097" t="str">
            <v>boscaglie, cespuglieti, prati aridi, rupi soleggiate</v>
          </cell>
        </row>
        <row r="2098">
          <cell r="M2098">
            <v>73150050</v>
          </cell>
          <cell r="N2098">
            <v>3223</v>
          </cell>
          <cell r="O2098" t="str">
            <v>Origanum majorana L.</v>
          </cell>
          <cell r="P2098" t="str">
            <v/>
          </cell>
          <cell r="Q2098" t="str">
            <v>XK</v>
          </cell>
          <cell r="R2098" t="str">
            <v>k</v>
          </cell>
          <cell r="S2098" t="str">
            <v>k</v>
          </cell>
          <cell r="W2098">
            <v>0</v>
          </cell>
          <cell r="X2098">
            <v>500</v>
          </cell>
          <cell r="Y2098" t="str">
            <v>TRI FRI VEN TRE LOM PIE LIG EMI TOS MAR UMB LAZ AEM CAM PUG BAS CAL SIC SAR COR</v>
          </cell>
          <cell r="Z2098" t="str">
            <v>Tropicale (Paleo-Sub-)(Saharo-Sindica)</v>
          </cell>
          <cell r="AH2098" t="str">
            <v>H scap</v>
          </cell>
          <cell r="AK2098" t="str">
            <v>incolti, lungo le vie</v>
          </cell>
        </row>
        <row r="2099">
          <cell r="M2099">
            <v>73150090</v>
          </cell>
          <cell r="N2099">
            <v>3224</v>
          </cell>
          <cell r="O2099" t="str">
            <v>Origanum dictamnus L.</v>
          </cell>
          <cell r="P2099" t="str">
            <v/>
          </cell>
          <cell r="Q2099" t="str">
            <v>XK</v>
          </cell>
          <cell r="R2099" t="str">
            <v>k</v>
          </cell>
          <cell r="S2099" t="str">
            <v>k</v>
          </cell>
          <cell r="W2099">
            <v>0</v>
          </cell>
          <cell r="X2099">
            <v>500</v>
          </cell>
          <cell r="Z2099" t="str">
            <v>Steno-Medit.(Creta)</v>
          </cell>
          <cell r="AH2099" t="str">
            <v>Ch suffr</v>
          </cell>
          <cell r="AK2099" t="str">
            <v>coltivata (alimentare) (raro)</v>
          </cell>
        </row>
        <row r="2100">
          <cell r="M2100">
            <v>73190190</v>
          </cell>
          <cell r="N2100">
            <v>3226</v>
          </cell>
          <cell r="O2100" t="str">
            <v>Thymus vulgaris L.</v>
          </cell>
          <cell r="P2100" t="str">
            <v/>
          </cell>
          <cell r="Q2100" t="str">
            <v>XK</v>
          </cell>
          <cell r="R2100" t="str">
            <v>k/R</v>
          </cell>
          <cell r="S2100" t="str">
            <v>k</v>
          </cell>
          <cell r="T2100" t="str">
            <v>M.Calvario/??</v>
          </cell>
          <cell r="U2100" t="str">
            <v>Insubria</v>
          </cell>
          <cell r="W2100">
            <v>0</v>
          </cell>
          <cell r="X2100">
            <v>800</v>
          </cell>
          <cell r="Z2100" t="str">
            <v>Steno-Medit.(W-)</v>
          </cell>
          <cell r="AH2100" t="str">
            <v>Ch frutt/Ch suffr</v>
          </cell>
          <cell r="AK2100" t="str">
            <v>coltivata (alimentare) / subspontanea (pendii aridi)</v>
          </cell>
        </row>
        <row r="2101">
          <cell r="M2101">
            <v>73190420</v>
          </cell>
          <cell r="N2101">
            <v>3231</v>
          </cell>
          <cell r="O2101" t="str">
            <v>Thymus pannonicus All.</v>
          </cell>
          <cell r="P2101" t="str">
            <v/>
          </cell>
          <cell r="Q2101" t="str">
            <v>A</v>
          </cell>
          <cell r="R2101" t="str">
            <v>R</v>
          </cell>
          <cell r="S2101" t="str">
            <v>R</v>
          </cell>
          <cell r="T2101" t="str">
            <v>Montecrestese</v>
          </cell>
          <cell r="W2101">
            <v>0</v>
          </cell>
          <cell r="X2101">
            <v>1800</v>
          </cell>
          <cell r="Y2101" t="str">
            <v>VEN TRE LOM PIE LAZ CAM</v>
          </cell>
          <cell r="Z2101" t="str">
            <v>Euro-Asiatica (S-Sib.-SE-Eu.)</v>
          </cell>
          <cell r="AH2101" t="str">
            <v>Ch rept</v>
          </cell>
          <cell r="AK2101" t="str">
            <v>prati aridi steppici</v>
          </cell>
        </row>
        <row r="2102">
          <cell r="M2102">
            <v>73190680</v>
          </cell>
          <cell r="N2102">
            <v>3234</v>
          </cell>
          <cell r="O2102" t="str">
            <v>Thymus oenipontanus H. Braun</v>
          </cell>
          <cell r="P2102" t="str">
            <v/>
          </cell>
          <cell r="Q2102" t="str">
            <v>A</v>
          </cell>
          <cell r="R2102" t="str">
            <v>C</v>
          </cell>
          <cell r="S2102" t="str">
            <v>C</v>
          </cell>
          <cell r="W2102">
            <v>0</v>
          </cell>
          <cell r="X2102">
            <v>1500</v>
          </cell>
          <cell r="Y2102" t="str">
            <v>VEN TRE LOM PIE LIG EMI TOS AEM</v>
          </cell>
          <cell r="Z2102" t="str">
            <v>Euro-Asiatica (S-Sib.-SE-Eu.)</v>
          </cell>
          <cell r="AH2102" t="str">
            <v>Ch rept</v>
          </cell>
          <cell r="AK2102" t="str">
            <v>prati aridi</v>
          </cell>
        </row>
        <row r="2103">
          <cell r="M2103">
            <v>73190550</v>
          </cell>
          <cell r="N2103">
            <v>3237</v>
          </cell>
          <cell r="O2103" t="str">
            <v>Thymus longicaulis Presl</v>
          </cell>
          <cell r="P2103" t="str">
            <v/>
          </cell>
          <cell r="Q2103" t="str">
            <v>A</v>
          </cell>
          <cell r="R2103" t="str">
            <v>C</v>
          </cell>
          <cell r="S2103" t="str">
            <v>C</v>
          </cell>
          <cell r="W2103">
            <v>0</v>
          </cell>
          <cell r="X2103">
            <v>1600</v>
          </cell>
          <cell r="Y2103" t="str">
            <v>TRI FRI VEN TRE LOM PIE LIG EMI TOS MAR UMB LAZ AEM CAM PUG BAS CAL SIC</v>
          </cell>
          <cell r="Z2103" t="str">
            <v>Euri-Medit.</v>
          </cell>
          <cell r="AH2103" t="str">
            <v>Ch rept</v>
          </cell>
          <cell r="AK2103" t="str">
            <v>prati aridi sassosi</v>
          </cell>
        </row>
        <row r="2104">
          <cell r="M2104">
            <v>73190710</v>
          </cell>
          <cell r="N2104">
            <v>3238</v>
          </cell>
          <cell r="O2104" t="str">
            <v>Thymus alpigenus (Kerner) Ronn.</v>
          </cell>
          <cell r="P2104" t="str">
            <v/>
          </cell>
          <cell r="Q2104" t="str">
            <v>A</v>
          </cell>
          <cell r="R2104" t="str">
            <v>C</v>
          </cell>
          <cell r="S2104" t="str">
            <v>-</v>
          </cell>
          <cell r="V2104" t="str">
            <v>/</v>
          </cell>
          <cell r="W2104">
            <v>1500</v>
          </cell>
          <cell r="X2104">
            <v>2600</v>
          </cell>
          <cell r="Y2104" t="str">
            <v>FRI VEN TRE LOM PIE LIG EMI TOS AEM</v>
          </cell>
          <cell r="Z2104" t="str">
            <v>Orofita Europea (S-)</v>
          </cell>
          <cell r="AH2104" t="str">
            <v>Ch rept</v>
          </cell>
          <cell r="AI2104" t="str">
            <v>silice (pref.)</v>
          </cell>
          <cell r="AK2104" t="str">
            <v>pascoli subalpini e alpini</v>
          </cell>
        </row>
        <row r="2105">
          <cell r="M2105">
            <v>73190720</v>
          </cell>
          <cell r="N2105">
            <v>3239</v>
          </cell>
          <cell r="O2105" t="str">
            <v>Thymus polytrichus Kerner</v>
          </cell>
          <cell r="P2105" t="str">
            <v/>
          </cell>
          <cell r="Q2105" t="str">
            <v>A</v>
          </cell>
          <cell r="R2105" t="str">
            <v>C</v>
          </cell>
          <cell r="S2105" t="str">
            <v>-</v>
          </cell>
          <cell r="V2105" t="str">
            <v>/</v>
          </cell>
          <cell r="W2105">
            <v>1000</v>
          </cell>
          <cell r="X2105">
            <v>2500</v>
          </cell>
          <cell r="Y2105" t="str">
            <v>FRI VEN TRE LOM PIE LIG</v>
          </cell>
          <cell r="Z2105" t="str">
            <v>Orofita Europea (S-)</v>
          </cell>
          <cell r="AH2105" t="str">
            <v>Ch rept</v>
          </cell>
          <cell r="AI2105" t="str">
            <v>silice (pref.)</v>
          </cell>
          <cell r="AK2105" t="str">
            <v>pascoli subalpini e alpini</v>
          </cell>
        </row>
        <row r="2106">
          <cell r="M2106">
            <v>73190620</v>
          </cell>
          <cell r="N2106">
            <v>3240</v>
          </cell>
          <cell r="O2106" t="str">
            <v>Thymus alpestris Tausch</v>
          </cell>
          <cell r="P2106" t="str">
            <v/>
          </cell>
          <cell r="Q2106" t="str">
            <v>A</v>
          </cell>
          <cell r="R2106" t="str">
            <v>R</v>
          </cell>
          <cell r="S2106" t="str">
            <v>R</v>
          </cell>
          <cell r="W2106">
            <v>0</v>
          </cell>
          <cell r="X2106">
            <v>1500</v>
          </cell>
          <cell r="Y2106" t="str">
            <v>VEN TRE LOM PIE LIG</v>
          </cell>
          <cell r="Z2106" t="str">
            <v>Europea (Centro-)</v>
          </cell>
          <cell r="AH2106" t="str">
            <v>Ch rept</v>
          </cell>
          <cell r="AK2106" t="str">
            <v>prati aridi</v>
          </cell>
        </row>
        <row r="2107">
          <cell r="M2107">
            <v>73190730</v>
          </cell>
          <cell r="N2107">
            <v>3242</v>
          </cell>
          <cell r="O2107" t="str">
            <v>Thymus froelichianus Opiz</v>
          </cell>
          <cell r="P2107" t="str">
            <v/>
          </cell>
          <cell r="Q2107" t="str">
            <v>A</v>
          </cell>
          <cell r="R2107" t="str">
            <v>R</v>
          </cell>
          <cell r="S2107" t="str">
            <v>R</v>
          </cell>
          <cell r="W2107">
            <v>0</v>
          </cell>
          <cell r="X2107">
            <v>1500</v>
          </cell>
          <cell r="Y2107" t="str">
            <v>FRI VEN TRE LOM PIE LIG</v>
          </cell>
          <cell r="Z2107" t="str">
            <v>Europea (Centro-)</v>
          </cell>
          <cell r="AH2107" t="str">
            <v>Ch rept</v>
          </cell>
          <cell r="AK2107" t="str">
            <v>prati aridi</v>
          </cell>
        </row>
        <row r="2108">
          <cell r="M2108">
            <v>73190610</v>
          </cell>
          <cell r="N2108">
            <v>3243</v>
          </cell>
          <cell r="O2108" t="str">
            <v>Thymus pulegioides L.</v>
          </cell>
          <cell r="P2108" t="str">
            <v/>
          </cell>
          <cell r="Q2108" t="str">
            <v>A</v>
          </cell>
          <cell r="R2108" t="str">
            <v>R</v>
          </cell>
          <cell r="S2108" t="str">
            <v>R</v>
          </cell>
          <cell r="W2108">
            <v>0</v>
          </cell>
          <cell r="X2108">
            <v>2200</v>
          </cell>
          <cell r="Y2108" t="str">
            <v>FRI VEN TRE LOM PIE LIG EMI TOS MAR UMB LAZ AEM CAM PUG BAS CAL SIC</v>
          </cell>
          <cell r="Z2108" t="str">
            <v>Euro-Asiatica</v>
          </cell>
          <cell r="AH2108" t="str">
            <v>Ch rept</v>
          </cell>
          <cell r="AI2108" t="str">
            <v>silice (pref.)</v>
          </cell>
          <cell r="AK2108" t="str">
            <v>prati aridi</v>
          </cell>
        </row>
        <row r="2109">
          <cell r="M2109">
            <v>73190650</v>
          </cell>
          <cell r="N2109">
            <v>3243</v>
          </cell>
          <cell r="O2109" t="str">
            <v>Thymus serpyllum L.s.s.</v>
          </cell>
          <cell r="P2109" t="str">
            <v/>
          </cell>
          <cell r="Q2109" t="str">
            <v>V</v>
          </cell>
          <cell r="R2109" t="str">
            <v>?</v>
          </cell>
          <cell r="S2109" t="str">
            <v>?</v>
          </cell>
          <cell r="U2109" t="str">
            <v>da vrf presenza dubbia</v>
          </cell>
          <cell r="W2109">
            <v>0</v>
          </cell>
          <cell r="X2109">
            <v>2600</v>
          </cell>
          <cell r="Z2109" t="str">
            <v>Europea (Centro-N-)</v>
          </cell>
          <cell r="AH2109" t="str">
            <v>Ch rept</v>
          </cell>
          <cell r="AI2109" t="str">
            <v>silice</v>
          </cell>
          <cell r="AK2109" t="str">
            <v>prati aridi, pascoli, pietraie, rupi soleggiate</v>
          </cell>
        </row>
        <row r="2110">
          <cell r="M2110">
            <v>73260010</v>
          </cell>
          <cell r="N2110">
            <v>3244</v>
          </cell>
          <cell r="O2110" t="str">
            <v>Lycopus europaeus L.</v>
          </cell>
          <cell r="P2110" t="str">
            <v/>
          </cell>
          <cell r="Q2110" t="str">
            <v>A</v>
          </cell>
          <cell r="R2110" t="str">
            <v>C</v>
          </cell>
          <cell r="S2110" t="str">
            <v>C</v>
          </cell>
          <cell r="W2110">
            <v>0</v>
          </cell>
          <cell r="X2110">
            <v>1100</v>
          </cell>
          <cell r="Y2110" t="str">
            <v>TRI FRI VEN TRE LOM PIE LIG EMI TOS MAR UMB LAZ AEM CAM PUG BAS CAL SIC SAR COR</v>
          </cell>
          <cell r="Z2110" t="str">
            <v>Paleotemperata</v>
          </cell>
          <cell r="AH2110" t="str">
            <v>H scap</v>
          </cell>
          <cell r="AK2110" t="str">
            <v>paludi, prati umidi, fossi, sponde</v>
          </cell>
        </row>
        <row r="2111">
          <cell r="M2111">
            <v>73260011</v>
          </cell>
          <cell r="N2111">
            <v>3244</v>
          </cell>
          <cell r="O2111" t="str">
            <v>Lycopus europaeus L.</v>
          </cell>
          <cell r="P2111" t="str">
            <v>europaeus</v>
          </cell>
          <cell r="Q2111" t="str">
            <v>XS</v>
          </cell>
          <cell r="R2111" t="str">
            <v>C</v>
          </cell>
          <cell r="S2111" t="str">
            <v>C</v>
          </cell>
          <cell r="W2111">
            <v>0</v>
          </cell>
          <cell r="X2111">
            <v>1100</v>
          </cell>
          <cell r="Z2111" t="str">
            <v>Paleotemperata</v>
          </cell>
          <cell r="AH2111" t="str">
            <v>H scap</v>
          </cell>
          <cell r="AK2111" t="str">
            <v>paludi, prati umidi, fossi, sponde</v>
          </cell>
        </row>
        <row r="2112">
          <cell r="M2112">
            <v>73260012</v>
          </cell>
          <cell r="N2112">
            <v>3244</v>
          </cell>
          <cell r="O2112" t="str">
            <v>Lycopus europaeus L.</v>
          </cell>
          <cell r="P2112" t="str">
            <v>mollis (Kerner) Rothm.</v>
          </cell>
          <cell r="Q2112" t="str">
            <v>XS</v>
          </cell>
          <cell r="R2112" t="str">
            <v>?</v>
          </cell>
          <cell r="S2112" t="str">
            <v>?</v>
          </cell>
          <cell r="U2112" t="str">
            <v>da vrf Alpi Or.,Alta Pad.</v>
          </cell>
          <cell r="W2112">
            <v>0</v>
          </cell>
          <cell r="X2112">
            <v>1100</v>
          </cell>
          <cell r="Z2112" t="str">
            <v>Paleotemperata</v>
          </cell>
          <cell r="AH2112" t="str">
            <v>H scap</v>
          </cell>
          <cell r="AK2112" t="str">
            <v>paludi, prati umidi, fossi, sponde</v>
          </cell>
        </row>
        <row r="2113">
          <cell r="M2113">
            <v>73260020</v>
          </cell>
          <cell r="N2113">
            <v>3245</v>
          </cell>
          <cell r="O2113" t="str">
            <v>Lycopus exaltatus L.fil.</v>
          </cell>
          <cell r="P2113" t="str">
            <v/>
          </cell>
          <cell r="Q2113" t="str">
            <v>A</v>
          </cell>
          <cell r="R2113" t="str">
            <v>R*</v>
          </cell>
          <cell r="S2113" t="str">
            <v>R</v>
          </cell>
          <cell r="T2113" t="str">
            <v>Domodossola(raro)</v>
          </cell>
          <cell r="U2113" t="str">
            <v>/</v>
          </cell>
          <cell r="W2113">
            <v>0</v>
          </cell>
          <cell r="X2113">
            <v>800</v>
          </cell>
          <cell r="Y2113" t="str">
            <v>TRI FRI VEN TRE LOM PIE EMI MAR UMB LAZ CAM</v>
          </cell>
          <cell r="Z2113" t="str">
            <v>Euro-Asiatica Pontica Pannonica</v>
          </cell>
          <cell r="AH2113" t="str">
            <v>H scap</v>
          </cell>
          <cell r="AK2113" t="str">
            <v>prati umidi, argini, sponde</v>
          </cell>
        </row>
        <row r="2114">
          <cell r="M2114">
            <v>73280020</v>
          </cell>
          <cell r="N2114">
            <v>3247</v>
          </cell>
          <cell r="O2114" t="str">
            <v>Mentha pulegium L.</v>
          </cell>
          <cell r="P2114" t="str">
            <v/>
          </cell>
          <cell r="Q2114" t="str">
            <v>A</v>
          </cell>
          <cell r="R2114" t="str">
            <v>R</v>
          </cell>
          <cell r="S2114" t="str">
            <v>R</v>
          </cell>
          <cell r="T2114" t="str">
            <v>L.Maggiore</v>
          </cell>
          <cell r="W2114">
            <v>0</v>
          </cell>
          <cell r="X2114">
            <v>1200</v>
          </cell>
          <cell r="Y2114" t="str">
            <v>TRI FRI VEN TRE LOM PIE LIG EMI TOS MAR UMB LAZ AEM CAM PUG BAS CAL SIC SAR COR</v>
          </cell>
          <cell r="Z2114" t="str">
            <v>Euri-Medit.</v>
          </cell>
          <cell r="AH2114" t="str">
            <v>H scap</v>
          </cell>
          <cell r="AK2114" t="str">
            <v>incolti umidi, sponde, greti, stagni effimeri (ambienti umidi in primavera)</v>
          </cell>
        </row>
        <row r="2115">
          <cell r="M2115">
            <v>73280050</v>
          </cell>
          <cell r="N2115">
            <v>3248</v>
          </cell>
          <cell r="O2115" t="str">
            <v>Mentha arvensis L.</v>
          </cell>
          <cell r="P2115" t="str">
            <v/>
          </cell>
          <cell r="Q2115" t="str">
            <v>A</v>
          </cell>
          <cell r="R2115" t="str">
            <v>C</v>
          </cell>
          <cell r="S2115" t="str">
            <v>C</v>
          </cell>
          <cell r="W2115">
            <v>0</v>
          </cell>
          <cell r="X2115">
            <v>1600</v>
          </cell>
          <cell r="Y2115" t="str">
            <v>TRI FRI VEN TRE LOM PIE LIG EMI TOS AEM CAL</v>
          </cell>
          <cell r="Z2115" t="str">
            <v>Circumboreale</v>
          </cell>
          <cell r="AH2115" t="str">
            <v>H scap</v>
          </cell>
          <cell r="AK2115" t="str">
            <v>incolti, prati umidi, campi</v>
          </cell>
        </row>
        <row r="2116">
          <cell r="M2116">
            <v>73280051</v>
          </cell>
          <cell r="N2116">
            <v>3248</v>
          </cell>
          <cell r="O2116" t="str">
            <v>Mentha arvensis L.</v>
          </cell>
          <cell r="P2116" t="str">
            <v>arvensis</v>
          </cell>
          <cell r="Q2116" t="str">
            <v>XS</v>
          </cell>
          <cell r="R2116" t="str">
            <v>C</v>
          </cell>
          <cell r="S2116" t="str">
            <v>C</v>
          </cell>
          <cell r="W2116">
            <v>0</v>
          </cell>
          <cell r="X2116">
            <v>1600</v>
          </cell>
          <cell r="Z2116" t="str">
            <v>Circumboreale</v>
          </cell>
          <cell r="AH2116" t="str">
            <v>H scap</v>
          </cell>
          <cell r="AK2116" t="str">
            <v>incolti, prati umidi</v>
          </cell>
        </row>
        <row r="2117">
          <cell r="M2117">
            <v>73280052</v>
          </cell>
          <cell r="N2117">
            <v>3248</v>
          </cell>
          <cell r="O2117" t="str">
            <v>Mentha arvensis L.</v>
          </cell>
          <cell r="P2117" t="str">
            <v>austriaca ( Jacq.) Briq.</v>
          </cell>
          <cell r="Q2117" t="str">
            <v>XS</v>
          </cell>
          <cell r="R2117" t="str">
            <v>C</v>
          </cell>
          <cell r="S2117" t="str">
            <v>C</v>
          </cell>
          <cell r="W2117">
            <v>0</v>
          </cell>
          <cell r="X2117">
            <v>1600</v>
          </cell>
          <cell r="Z2117" t="str">
            <v>Circumboreale</v>
          </cell>
          <cell r="AH2117" t="str">
            <v>H scap</v>
          </cell>
          <cell r="AK2117" t="str">
            <v>incolti, prati umidi</v>
          </cell>
        </row>
        <row r="2118">
          <cell r="M2118">
            <v>73280053</v>
          </cell>
          <cell r="N2118">
            <v>3248</v>
          </cell>
          <cell r="O2118" t="str">
            <v>Mentha arvensis L.</v>
          </cell>
          <cell r="P2118" t="str">
            <v>parietariifolia ( Becker) Briq.</v>
          </cell>
          <cell r="Q2118" t="str">
            <v>XS</v>
          </cell>
          <cell r="R2118" t="str">
            <v>C</v>
          </cell>
          <cell r="S2118" t="str">
            <v>C</v>
          </cell>
          <cell r="W2118">
            <v>0</v>
          </cell>
          <cell r="X2118">
            <v>1600</v>
          </cell>
          <cell r="Z2118" t="str">
            <v>Circumboreale</v>
          </cell>
          <cell r="AH2118" t="str">
            <v>H scap</v>
          </cell>
          <cell r="AK2118" t="str">
            <v>incolti, prati umidi</v>
          </cell>
        </row>
        <row r="2119">
          <cell r="M2119">
            <v>73280090</v>
          </cell>
          <cell r="N2119">
            <v>3249</v>
          </cell>
          <cell r="O2119" t="str">
            <v>Mentha aquatica L.</v>
          </cell>
          <cell r="P2119" t="str">
            <v/>
          </cell>
          <cell r="Q2119" t="str">
            <v>A</v>
          </cell>
          <cell r="R2119" t="str">
            <v>C</v>
          </cell>
          <cell r="S2119" t="str">
            <v>C</v>
          </cell>
          <cell r="W2119">
            <v>0</v>
          </cell>
          <cell r="X2119">
            <v>1200</v>
          </cell>
          <cell r="Y2119" t="str">
            <v>TRI FRI VEN TRE LOM PIE LIG EMI TOS MAR UMB LAZ AEM CAM PUG BAS CAL SIC SAR COR</v>
          </cell>
          <cell r="Z2119" t="str">
            <v>Paleotemperata</v>
          </cell>
          <cell r="AH2119" t="str">
            <v>H scap</v>
          </cell>
          <cell r="AK2119" t="str">
            <v>paludi, argini, sponde</v>
          </cell>
        </row>
        <row r="2120">
          <cell r="M2120">
            <v>73280091</v>
          </cell>
          <cell r="N2120">
            <v>3249</v>
          </cell>
          <cell r="O2120" t="str">
            <v>Mentha aquatica L.</v>
          </cell>
          <cell r="P2120" t="str">
            <v>aquatica</v>
          </cell>
          <cell r="Q2120" t="str">
            <v>XS</v>
          </cell>
          <cell r="R2120" t="str">
            <v>C</v>
          </cell>
          <cell r="S2120" t="str">
            <v>C</v>
          </cell>
          <cell r="W2120">
            <v>0</v>
          </cell>
          <cell r="X2120">
            <v>1200</v>
          </cell>
          <cell r="Z2120" t="str">
            <v>Paleotemperata</v>
          </cell>
          <cell r="AH2120" t="str">
            <v>H scap</v>
          </cell>
          <cell r="AK2120" t="str">
            <v>paludi, argini, sponde</v>
          </cell>
        </row>
        <row r="2121">
          <cell r="M2121">
            <v>73280092</v>
          </cell>
          <cell r="N2121">
            <v>3249</v>
          </cell>
          <cell r="O2121" t="str">
            <v>Mentha aquatica L.</v>
          </cell>
          <cell r="P2121" t="str">
            <v>ortmanniana( Opiz) Lemke</v>
          </cell>
          <cell r="Q2121" t="str">
            <v>XS</v>
          </cell>
          <cell r="R2121" t="str">
            <v>R</v>
          </cell>
          <cell r="S2121" t="str">
            <v>R</v>
          </cell>
          <cell r="W2121">
            <v>0</v>
          </cell>
          <cell r="X2121">
            <v>1200</v>
          </cell>
          <cell r="Z2121" t="str">
            <v>Paleotemperata</v>
          </cell>
          <cell r="AH2121" t="str">
            <v>H scap</v>
          </cell>
          <cell r="AK2121" t="str">
            <v>paludi, argini, sponde</v>
          </cell>
        </row>
        <row r="2122">
          <cell r="M2122">
            <v>73280110</v>
          </cell>
          <cell r="N2122">
            <v>3250</v>
          </cell>
          <cell r="O2122" t="str">
            <v>Mentha suaveolens Ehrh.</v>
          </cell>
          <cell r="P2122" t="str">
            <v>suaveolens</v>
          </cell>
          <cell r="Q2122" t="str">
            <v>A</v>
          </cell>
          <cell r="R2122" t="str">
            <v>R</v>
          </cell>
          <cell r="S2122" t="str">
            <v>R</v>
          </cell>
          <cell r="W2122">
            <v>0</v>
          </cell>
          <cell r="X2122">
            <v>1500</v>
          </cell>
          <cell r="Y2122" t="str">
            <v>TRI FRI VEN TRE LOM PIE LIG EMI TOS MAR UMB LAZ AEM CAM PUG BAS CAL SIC SAR COR</v>
          </cell>
          <cell r="Z2122" t="str">
            <v>Euri-Medit.</v>
          </cell>
          <cell r="AH2122" t="str">
            <v>H scap</v>
          </cell>
          <cell r="AK2122" t="str">
            <v>incolti umidi, campi, sentieri, fossi</v>
          </cell>
        </row>
        <row r="2123">
          <cell r="M2123">
            <v>73280120</v>
          </cell>
          <cell r="N2123">
            <v>3251</v>
          </cell>
          <cell r="O2123" t="str">
            <v>Mentha longifolia (L.) Hudson</v>
          </cell>
          <cell r="P2123" t="str">
            <v/>
          </cell>
          <cell r="Q2123" t="str">
            <v>A</v>
          </cell>
          <cell r="R2123" t="str">
            <v>C</v>
          </cell>
          <cell r="S2123" t="str">
            <v>-</v>
          </cell>
          <cell r="V2123" t="str">
            <v>/</v>
          </cell>
          <cell r="W2123">
            <v>900</v>
          </cell>
          <cell r="X2123">
            <v>2000</v>
          </cell>
          <cell r="Y2123" t="str">
            <v>TRI FRI VEN TRE LOM PIE LIG EMI TOS MAR UMB LAZ AEM CAM PUG BAS CAL</v>
          </cell>
          <cell r="Z2123" t="str">
            <v>Paleotemperata</v>
          </cell>
          <cell r="AH2123" t="str">
            <v>H scap</v>
          </cell>
          <cell r="AK2123" t="str">
            <v>incolti, lungo le vie, sentieri, prati, sponde dei torrenti</v>
          </cell>
        </row>
        <row r="2124">
          <cell r="M2124">
            <v>73280140</v>
          </cell>
          <cell r="N2124">
            <v>3253</v>
          </cell>
          <cell r="O2124" t="str">
            <v>Mentha spicata L.</v>
          </cell>
          <cell r="P2124" t="str">
            <v/>
          </cell>
          <cell r="Q2124" t="str">
            <v>A</v>
          </cell>
          <cell r="R2124" t="str">
            <v>C</v>
          </cell>
          <cell r="S2124" t="str">
            <v>C</v>
          </cell>
          <cell r="W2124">
            <v>0</v>
          </cell>
          <cell r="X2124">
            <v>1200</v>
          </cell>
          <cell r="Y2124" t="str">
            <v>TRI FRI VEN TRE LOM PIE LIG EMI TOS MAR UMB LAZ AEM CAM PUG BAS CAL SIC</v>
          </cell>
          <cell r="Z2124" t="str">
            <v>Euri-Medit.</v>
          </cell>
          <cell r="AH2124" t="str">
            <v>H scap</v>
          </cell>
          <cell r="AK2124" t="str">
            <v>incolti, lungo le vie, prati</v>
          </cell>
        </row>
        <row r="2125">
          <cell r="M2125">
            <v>73280141</v>
          </cell>
          <cell r="N2125">
            <v>3253</v>
          </cell>
          <cell r="O2125" t="str">
            <v>Mentha spicata L.</v>
          </cell>
          <cell r="P2125" t="str">
            <v>spicata</v>
          </cell>
          <cell r="Q2125" t="str">
            <v>XS</v>
          </cell>
          <cell r="R2125" t="str">
            <v>C</v>
          </cell>
          <cell r="S2125" t="str">
            <v>C</v>
          </cell>
          <cell r="W2125">
            <v>0</v>
          </cell>
          <cell r="X2125">
            <v>1200</v>
          </cell>
          <cell r="Z2125" t="str">
            <v>Euri-Medit.</v>
          </cell>
          <cell r="AH2125" t="str">
            <v>H scap</v>
          </cell>
          <cell r="AK2125" t="str">
            <v>incolti, lungo le vie, prati</v>
          </cell>
        </row>
        <row r="2126">
          <cell r="M2126">
            <v>73280142</v>
          </cell>
          <cell r="N2126">
            <v>3253</v>
          </cell>
          <cell r="O2126" t="str">
            <v>Mentha spicata L.</v>
          </cell>
          <cell r="P2126" t="str">
            <v>glabra (Lej et Court.) Lebeau</v>
          </cell>
          <cell r="Q2126" t="str">
            <v>XS</v>
          </cell>
          <cell r="R2126" t="str">
            <v>k/R</v>
          </cell>
          <cell r="S2126" t="str">
            <v>k/R</v>
          </cell>
          <cell r="W2126">
            <v>0</v>
          </cell>
          <cell r="X2126">
            <v>1200</v>
          </cell>
          <cell r="Z2126" t="str">
            <v>Euri-Medit.</v>
          </cell>
          <cell r="AH2126" t="str">
            <v>H scap</v>
          </cell>
          <cell r="AK2126" t="str">
            <v>coltivata (alimentare) / inselvatichita</v>
          </cell>
        </row>
        <row r="2127">
          <cell r="M2127">
            <v>73320010</v>
          </cell>
          <cell r="N2127">
            <v>3253</v>
          </cell>
          <cell r="O2127" t="str">
            <v>Perilla frutescens (L.) Britton</v>
          </cell>
          <cell r="P2127" t="str">
            <v/>
          </cell>
          <cell r="Q2127" t="str">
            <v>XK</v>
          </cell>
          <cell r="R2127" t="str">
            <v>k/R</v>
          </cell>
          <cell r="S2127" t="str">
            <v>k/R</v>
          </cell>
          <cell r="U2127" t="str">
            <v>BS:Brescia</v>
          </cell>
          <cell r="W2127">
            <v>0</v>
          </cell>
          <cell r="X2127">
            <v>1200</v>
          </cell>
          <cell r="Z2127" t="str">
            <v>Asiatica (Orofita Centro-) (Himalaya)</v>
          </cell>
          <cell r="AH2127" t="str">
            <v>T scap</v>
          </cell>
          <cell r="AK2127" t="str">
            <v>coltivata (alimentare) / inselvatichita</v>
          </cell>
        </row>
        <row r="2128">
          <cell r="M2128">
            <v>72190010</v>
          </cell>
          <cell r="N2128">
            <v>3254</v>
          </cell>
          <cell r="O2128" t="str">
            <v>Rosmarinus officinalis L.</v>
          </cell>
          <cell r="P2128" t="str">
            <v/>
          </cell>
          <cell r="Q2128" t="str">
            <v>XK</v>
          </cell>
          <cell r="R2128" t="str">
            <v>k</v>
          </cell>
          <cell r="S2128" t="str">
            <v>k</v>
          </cell>
          <cell r="T2128" t="str">
            <v>colt.</v>
          </cell>
          <cell r="W2128">
            <v>0</v>
          </cell>
          <cell r="X2128">
            <v>800</v>
          </cell>
          <cell r="Y2128" t="str">
            <v>TRI FRI VEN TRE LOM PIE LIG EMI TOS MAR UMB LAZ AEM CAM PUG BAS CAL SIC SAR COR</v>
          </cell>
          <cell r="Z2128" t="str">
            <v>Steno-Medit.</v>
          </cell>
          <cell r="AH2128" t="str">
            <v>NP</v>
          </cell>
          <cell r="AI2128" t="str">
            <v>calcare</v>
          </cell>
          <cell r="AK2128" t="str">
            <v>boscaglie, cespuglieti</v>
          </cell>
        </row>
        <row r="2129">
          <cell r="M2129">
            <v>72980010</v>
          </cell>
          <cell r="N2129">
            <v>3259</v>
          </cell>
          <cell r="O2129" t="str">
            <v>Horminum pyrenaicum L.</v>
          </cell>
          <cell r="P2129" t="str">
            <v/>
          </cell>
          <cell r="Q2129" t="str">
            <v>A</v>
          </cell>
          <cell r="R2129" t="str">
            <v>C</v>
          </cell>
          <cell r="S2129" t="str">
            <v>-</v>
          </cell>
          <cell r="V2129" t="str">
            <v>/</v>
          </cell>
          <cell r="W2129">
            <v>200</v>
          </cell>
          <cell r="X2129">
            <v>2700</v>
          </cell>
          <cell r="Y2129" t="str">
            <v>FRI VEN TRE LOM PIE LIG EMI TOS</v>
          </cell>
          <cell r="Z2129" t="str">
            <v>Orofita Europea (SW-)</v>
          </cell>
          <cell r="AH2129" t="str">
            <v>H ros</v>
          </cell>
          <cell r="AI2129" t="str">
            <v>calcare</v>
          </cell>
          <cell r="AK2129" t="str">
            <v>pascoli subalpini e alpini aridi</v>
          </cell>
        </row>
        <row r="2130">
          <cell r="M2130">
            <v>72900010</v>
          </cell>
          <cell r="N2130">
            <v>3260</v>
          </cell>
          <cell r="O2130" t="str">
            <v>Salvia officinalis L.</v>
          </cell>
          <cell r="P2130" t="str">
            <v/>
          </cell>
          <cell r="Q2130" t="str">
            <v>XK</v>
          </cell>
          <cell r="R2130" t="str">
            <v>k</v>
          </cell>
          <cell r="S2130" t="str">
            <v>k</v>
          </cell>
          <cell r="T2130" t="str">
            <v>colt.</v>
          </cell>
          <cell r="W2130">
            <v>0</v>
          </cell>
          <cell r="X2130">
            <v>300</v>
          </cell>
          <cell r="Z2130" t="str">
            <v>Steno-Medit.(W-)</v>
          </cell>
          <cell r="AH2130" t="str">
            <v>Ch suffr</v>
          </cell>
          <cell r="AK2130" t="str">
            <v>coltivata (alimentare)</v>
          </cell>
        </row>
        <row r="2131">
          <cell r="M2131">
            <v>72900140</v>
          </cell>
          <cell r="N2131">
            <v>3266</v>
          </cell>
          <cell r="O2131" t="str">
            <v>Salvia sclarea L.</v>
          </cell>
          <cell r="P2131" t="str">
            <v/>
          </cell>
          <cell r="Q2131" t="str">
            <v>A</v>
          </cell>
          <cell r="R2131" t="str">
            <v>R</v>
          </cell>
          <cell r="S2131" t="str">
            <v>-</v>
          </cell>
          <cell r="T2131" t="str">
            <v>Domodossola,Vigezzo</v>
          </cell>
          <cell r="V2131" t="str">
            <v>/</v>
          </cell>
          <cell r="W2131">
            <v>0</v>
          </cell>
          <cell r="X2131">
            <v>900</v>
          </cell>
          <cell r="Y2131" t="str">
            <v>TRI VEN TRE LOM PIE LIG EMI TOS MAR UMB LAZ AEM CAM BAS CAL SIC SAR COR</v>
          </cell>
          <cell r="Z2131" t="str">
            <v>Euri-Medit.</v>
          </cell>
          <cell r="AH2131" t="str">
            <v>H bienn</v>
          </cell>
          <cell r="AK2131" t="str">
            <v>prati aridi, boscaglie</v>
          </cell>
        </row>
        <row r="2132">
          <cell r="M2132">
            <v>72900180</v>
          </cell>
          <cell r="N2132">
            <v>3269</v>
          </cell>
          <cell r="O2132" t="str">
            <v>Salvia glutinosa L.</v>
          </cell>
          <cell r="P2132" t="str">
            <v/>
          </cell>
          <cell r="Q2132" t="str">
            <v>A</v>
          </cell>
          <cell r="R2132" t="str">
            <v>C</v>
          </cell>
          <cell r="S2132" t="str">
            <v>C</v>
          </cell>
          <cell r="W2132">
            <v>100</v>
          </cell>
          <cell r="X2132">
            <v>1600</v>
          </cell>
          <cell r="Y2132" t="str">
            <v>TRI FRI VEN TRE LOM PIE LIG EMI TOS MAR UMB LAZ AEM CAM PUG BAS CAL</v>
          </cell>
          <cell r="Z2132" t="str">
            <v>Euro-Asiatica (Orofita)</v>
          </cell>
          <cell r="AH2132" t="str">
            <v>H scap</v>
          </cell>
          <cell r="AK2132" t="str">
            <v>boschi di latif.</v>
          </cell>
        </row>
        <row r="2133">
          <cell r="M2133">
            <v>72900210</v>
          </cell>
          <cell r="N2133">
            <v>3270</v>
          </cell>
          <cell r="O2133" t="str">
            <v>Salvia pratensis L.</v>
          </cell>
          <cell r="P2133" t="str">
            <v/>
          </cell>
          <cell r="Q2133" t="str">
            <v>A</v>
          </cell>
          <cell r="R2133" t="str">
            <v>C</v>
          </cell>
          <cell r="S2133" t="str">
            <v>C</v>
          </cell>
          <cell r="W2133">
            <v>0</v>
          </cell>
          <cell r="X2133">
            <v>1600</v>
          </cell>
          <cell r="Y2133" t="str">
            <v>TRI FRI VEN TRE LOM PIE LIG EMI TOS MAR UMB LAZ AEM CAM PUG BAS CAL COR</v>
          </cell>
          <cell r="Z2133" t="str">
            <v>Euri-Medit.</v>
          </cell>
          <cell r="AH2133" t="str">
            <v>H scap</v>
          </cell>
          <cell r="AK2133" t="str">
            <v>prati aridi</v>
          </cell>
        </row>
        <row r="2134">
          <cell r="M2134">
            <v>72900211</v>
          </cell>
          <cell r="N2134">
            <v>3270</v>
          </cell>
          <cell r="O2134" t="str">
            <v>Salvia pratensis L.</v>
          </cell>
          <cell r="P2134" t="str">
            <v>pratensis</v>
          </cell>
          <cell r="Q2134" t="str">
            <v>XS</v>
          </cell>
          <cell r="R2134" t="str">
            <v>C</v>
          </cell>
          <cell r="S2134" t="str">
            <v>C</v>
          </cell>
          <cell r="W2134">
            <v>0</v>
          </cell>
          <cell r="X2134">
            <v>1600</v>
          </cell>
          <cell r="Y2134" t="str">
            <v>TRI FRI VEN TRE LOM PIE LIG EMI TOS MAR UMB LAZ AEM CAM PUG BAS CAL COR</v>
          </cell>
          <cell r="Z2134" t="str">
            <v>Euri-Medit.</v>
          </cell>
          <cell r="AH2134" t="str">
            <v>H scap</v>
          </cell>
          <cell r="AK2134" t="str">
            <v>prati aridi</v>
          </cell>
        </row>
        <row r="2135">
          <cell r="M2135">
            <v>72900212</v>
          </cell>
          <cell r="N2135">
            <v>3270</v>
          </cell>
          <cell r="O2135" t="str">
            <v>Salvia pratensis L.</v>
          </cell>
          <cell r="P2135" t="str">
            <v>bertolinii ( Vis.) Briq.</v>
          </cell>
          <cell r="Q2135" t="str">
            <v>XS</v>
          </cell>
          <cell r="R2135" t="str">
            <v>C</v>
          </cell>
          <cell r="S2135" t="str">
            <v>C</v>
          </cell>
          <cell r="W2135">
            <v>0</v>
          </cell>
          <cell r="X2135">
            <v>1600</v>
          </cell>
          <cell r="Z2135" t="str">
            <v>Euri-Medit.</v>
          </cell>
          <cell r="AH2135" t="str">
            <v>H scap</v>
          </cell>
          <cell r="AK2135" t="str">
            <v>prati aridi</v>
          </cell>
        </row>
        <row r="2136">
          <cell r="M2136">
            <v>72900290</v>
          </cell>
          <cell r="N2136">
            <v>3273</v>
          </cell>
          <cell r="O2136" t="str">
            <v>Salvia verbenacea L.</v>
          </cell>
          <cell r="P2136" t="str">
            <v/>
          </cell>
          <cell r="Q2136" t="str">
            <v>A</v>
          </cell>
          <cell r="R2136" t="str">
            <v>R</v>
          </cell>
          <cell r="S2136" t="str">
            <v>R</v>
          </cell>
          <cell r="W2136">
            <v>0</v>
          </cell>
          <cell r="X2136">
            <v>1400</v>
          </cell>
          <cell r="Y2136" t="str">
            <v>TRI VEN LOM LIG EMI TOS MAR UMB LAZ AEM CAM PUG BAS CAL SIC SAR COR</v>
          </cell>
          <cell r="Z2136" t="str">
            <v>Euri-Medit.Atlantica</v>
          </cell>
          <cell r="AH2136" t="str">
            <v>H scap</v>
          </cell>
          <cell r="AK2136" t="str">
            <v>incolti aridi, pascoli</v>
          </cell>
        </row>
        <row r="2137">
          <cell r="M2137">
            <v>72900350</v>
          </cell>
          <cell r="N2137">
            <v>3276</v>
          </cell>
          <cell r="O2137" t="str">
            <v>Salvia verticillata L.</v>
          </cell>
          <cell r="P2137" t="str">
            <v/>
          </cell>
          <cell r="Q2137" t="str">
            <v>A</v>
          </cell>
          <cell r="R2137" t="str">
            <v>R</v>
          </cell>
          <cell r="S2137" t="str">
            <v>R</v>
          </cell>
          <cell r="W2137">
            <v>0</v>
          </cell>
          <cell r="X2137">
            <v>1800</v>
          </cell>
          <cell r="Y2137" t="str">
            <v>TRI FRI VEN TRE LOM PIE LIG EMI TOS MAR UMB</v>
          </cell>
          <cell r="Z2137" t="str">
            <v>Orofita Europea (S-)</v>
          </cell>
          <cell r="AH2137" t="str">
            <v>H scap</v>
          </cell>
          <cell r="AK2137" t="str">
            <v>incolti, macerie</v>
          </cell>
        </row>
        <row r="2138">
          <cell r="M2138">
            <v>73660010</v>
          </cell>
          <cell r="N2138">
            <v>3277</v>
          </cell>
          <cell r="O2138" t="str">
            <v>Ocimum basilicum L.</v>
          </cell>
          <cell r="P2138" t="str">
            <v/>
          </cell>
          <cell r="Q2138" t="str">
            <v>XK</v>
          </cell>
          <cell r="R2138" t="str">
            <v>k</v>
          </cell>
          <cell r="S2138" t="str">
            <v>k</v>
          </cell>
          <cell r="T2138" t="str">
            <v>colt.</v>
          </cell>
          <cell r="W2138">
            <v>0</v>
          </cell>
          <cell r="X2138">
            <v>1000</v>
          </cell>
          <cell r="Y2138" t="str">
            <v>TRI FRI VEN TRE LOM PIE LIG EMI TOS MAR UMB LAZ AEM CAM PUG BAS CAL SIC SAR COR</v>
          </cell>
          <cell r="Z2138" t="str">
            <v>Asiatica Tropicale</v>
          </cell>
          <cell r="AH2138" t="str">
            <v>T scap</v>
          </cell>
          <cell r="AK2138" t="str">
            <v>coltivata (alimentare) / subspontanea (talora)</v>
          </cell>
        </row>
        <row r="2139">
          <cell r="M2139">
            <v>73770010</v>
          </cell>
          <cell r="N2139">
            <v>3278</v>
          </cell>
          <cell r="O2139" t="str">
            <v>Nicandra physalodes (L.) Gaertner</v>
          </cell>
          <cell r="P2139" t="str">
            <v/>
          </cell>
          <cell r="Q2139" t="str">
            <v>XK</v>
          </cell>
          <cell r="R2139" t="str">
            <v>k</v>
          </cell>
          <cell r="S2139" t="str">
            <v>k</v>
          </cell>
          <cell r="W2139">
            <v>0</v>
          </cell>
          <cell r="X2139">
            <v>600</v>
          </cell>
          <cell r="Y2139" t="str">
            <v>TRI VEN TRE LOM PIE LIG LAZ SIC</v>
          </cell>
          <cell r="Z2139" t="str">
            <v>Americana Neotropicale (Peru')</v>
          </cell>
          <cell r="AH2139" t="str">
            <v>T scap</v>
          </cell>
          <cell r="AK2139" t="str">
            <v>coltivata (ornamentale) / inselvatichita (macerie)</v>
          </cell>
        </row>
        <row r="2140">
          <cell r="M2140">
            <v>73790050</v>
          </cell>
          <cell r="N2140">
            <v>3282</v>
          </cell>
          <cell r="O2140" t="str">
            <v>Lycium chinense Miller</v>
          </cell>
          <cell r="P2140" t="str">
            <v/>
          </cell>
          <cell r="Q2140" t="str">
            <v>XK</v>
          </cell>
          <cell r="R2140" t="str">
            <v>k</v>
          </cell>
          <cell r="S2140" t="str">
            <v>k</v>
          </cell>
          <cell r="W2140">
            <v>0</v>
          </cell>
          <cell r="X2140">
            <v>600</v>
          </cell>
          <cell r="Y2140" t="str">
            <v>TRI VEN TRE LOM PIE LIG MAR LAZ CAL SIC</v>
          </cell>
          <cell r="Z2140" t="str">
            <v>Asiatica (E-) (Cina)</v>
          </cell>
          <cell r="AH2140" t="str">
            <v>NP</v>
          </cell>
          <cell r="AK2140" t="str">
            <v>coltivata (ornamentale) / subspontanea</v>
          </cell>
        </row>
        <row r="2141">
          <cell r="M2141">
            <v>73900010</v>
          </cell>
          <cell r="N2141">
            <v>3284</v>
          </cell>
          <cell r="O2141" t="str">
            <v>Atropa belladonna L.</v>
          </cell>
          <cell r="P2141" t="str">
            <v/>
          </cell>
          <cell r="Q2141" t="str">
            <v>A</v>
          </cell>
          <cell r="R2141" t="str">
            <v>R</v>
          </cell>
          <cell r="S2141" t="str">
            <v>-</v>
          </cell>
          <cell r="T2141" t="str">
            <v>Antrona,Anzasca(rara)</v>
          </cell>
          <cell r="V2141" t="str">
            <v>/</v>
          </cell>
          <cell r="W2141">
            <v>0</v>
          </cell>
          <cell r="X2141">
            <v>1800</v>
          </cell>
          <cell r="Y2141" t="str">
            <v>TRI FRI VEN TRE LOM PIE LIG EMI TOS MAR UMB LAZ AEM CAM PUG BAS CAL SIC SAR COR</v>
          </cell>
          <cell r="Z2141" t="str">
            <v>Medit.-Montana</v>
          </cell>
          <cell r="AH2141" t="str">
            <v>H scap</v>
          </cell>
          <cell r="AK2141" t="str">
            <v>siepi, radure umide, cedui (boschi di latif.)</v>
          </cell>
        </row>
        <row r="2142">
          <cell r="M2142">
            <v>73960010</v>
          </cell>
          <cell r="N2142">
            <v>3286</v>
          </cell>
          <cell r="O2142" t="str">
            <v>Hyoscyamus niger L.</v>
          </cell>
          <cell r="P2142" t="str">
            <v/>
          </cell>
          <cell r="Q2142" t="str">
            <v>A</v>
          </cell>
          <cell r="R2142" t="str">
            <v>R</v>
          </cell>
          <cell r="S2142" t="str">
            <v>-</v>
          </cell>
          <cell r="T2142" t="str">
            <v>(rara)</v>
          </cell>
          <cell r="V2142" t="str">
            <v>/</v>
          </cell>
          <cell r="W2142">
            <v>0</v>
          </cell>
          <cell r="X2142">
            <v>1660</v>
          </cell>
          <cell r="Y2142" t="str">
            <v>TRI FRI VEN TRE LOM PIE LIG EMI TOS MAR UMB LAZ AEM CAM PUG BAS CAL SIC SAR COR</v>
          </cell>
          <cell r="Z2142" t="str">
            <v>Euro-Asiatica</v>
          </cell>
          <cell r="AH2142" t="str">
            <v>T scap</v>
          </cell>
          <cell r="AK2142" t="str">
            <v>incolti, macerie, muri, discariche</v>
          </cell>
        </row>
        <row r="2143">
          <cell r="M2143">
            <v>73960030</v>
          </cell>
          <cell r="N2143">
            <v>3287</v>
          </cell>
          <cell r="O2143" t="str">
            <v>Hyoscyamus albus L.</v>
          </cell>
          <cell r="P2143" t="str">
            <v/>
          </cell>
          <cell r="Q2143" t="str">
            <v>A</v>
          </cell>
          <cell r="R2143" t="str">
            <v>R</v>
          </cell>
          <cell r="S2143" t="str">
            <v>-</v>
          </cell>
          <cell r="V2143" t="str">
            <v>/</v>
          </cell>
          <cell r="W2143">
            <v>0</v>
          </cell>
          <cell r="X2143">
            <v>800</v>
          </cell>
          <cell r="Y2143" t="str">
            <v>TRI FRI VEN TRE LOM PIE LIG EMI TOS MAR UMB LAZ AEM CAM PUG BAS CAL SIC SAR COR</v>
          </cell>
          <cell r="Z2143" t="str">
            <v>Euri-Medit.</v>
          </cell>
          <cell r="AH2143" t="str">
            <v>T scap</v>
          </cell>
          <cell r="AK2143" t="str">
            <v>incolti, macerie, muri</v>
          </cell>
        </row>
        <row r="2144">
          <cell r="M2144">
            <v>74010010</v>
          </cell>
          <cell r="N2144">
            <v>3289</v>
          </cell>
          <cell r="O2144" t="str">
            <v>Physalis alkekengi L.</v>
          </cell>
          <cell r="P2144" t="str">
            <v/>
          </cell>
          <cell r="Q2144" t="str">
            <v>A</v>
          </cell>
          <cell r="R2144" t="str">
            <v>C</v>
          </cell>
          <cell r="S2144" t="str">
            <v>C</v>
          </cell>
          <cell r="T2144" t="str">
            <v>Domodossola(Caddo)</v>
          </cell>
          <cell r="W2144">
            <v>0</v>
          </cell>
          <cell r="X2144">
            <v>1000</v>
          </cell>
          <cell r="Y2144" t="str">
            <v>TRI FRI VEN TRE LOM PIE LIG EMI TOS MAR UMB LAZ AEM CAM BAS SIC SAR COR</v>
          </cell>
          <cell r="Z2144" t="str">
            <v>Euro-Asiatica temperata</v>
          </cell>
          <cell r="AH2144" t="str">
            <v>H scap</v>
          </cell>
          <cell r="AK2144" t="str">
            <v>boschi di latif. umidi, siepi</v>
          </cell>
        </row>
        <row r="2145">
          <cell r="M2145">
            <v>74010030</v>
          </cell>
          <cell r="N2145">
            <v>3291</v>
          </cell>
          <cell r="O2145" t="str">
            <v>Physalis pubescens L.</v>
          </cell>
          <cell r="P2145" t="str">
            <v/>
          </cell>
          <cell r="Q2145" t="str">
            <v>XK</v>
          </cell>
          <cell r="R2145" t="str">
            <v>k/R</v>
          </cell>
          <cell r="S2145" t="str">
            <v>k/R</v>
          </cell>
          <cell r="U2145" t="str">
            <v>BS:Brescia</v>
          </cell>
          <cell r="W2145">
            <v>0</v>
          </cell>
          <cell r="X2145">
            <v>600</v>
          </cell>
          <cell r="Y2145" t="str">
            <v>VEN LOM LIG SIC</v>
          </cell>
          <cell r="Z2145" t="str">
            <v>Americana Neotropicale (S-Am.)</v>
          </cell>
          <cell r="AH2145" t="str">
            <v>T scap</v>
          </cell>
          <cell r="AK2145" t="str">
            <v>coltivata (alimentare) / inselvatichita</v>
          </cell>
        </row>
        <row r="2146">
          <cell r="M2146">
            <v>74070010</v>
          </cell>
          <cell r="N2146">
            <v>3293</v>
          </cell>
          <cell r="O2146" t="str">
            <v>Solanum nigrum L.</v>
          </cell>
          <cell r="P2146" t="str">
            <v/>
          </cell>
          <cell r="Q2146" t="str">
            <v>A</v>
          </cell>
          <cell r="R2146" t="str">
            <v>C</v>
          </cell>
          <cell r="S2146" t="str">
            <v>C</v>
          </cell>
          <cell r="W2146">
            <v>0</v>
          </cell>
          <cell r="X2146">
            <v>900</v>
          </cell>
          <cell r="Y2146" t="str">
            <v>TRI FRI VEN TRE LOM PIE LIG EMI TOS MAR UMB LAZ AEM CAM PUG BAS CAL SIC SAR COR</v>
          </cell>
          <cell r="Z2146" t="str">
            <v>Cosmopolita</v>
          </cell>
          <cell r="AH2146" t="str">
            <v>T scap</v>
          </cell>
          <cell r="AK2146" t="str">
            <v>incolti, campi, macerie</v>
          </cell>
        </row>
        <row r="2147">
          <cell r="M2147">
            <v>74070011</v>
          </cell>
          <cell r="N2147">
            <v>3293</v>
          </cell>
          <cell r="O2147" t="str">
            <v>Solanum nigrum L.</v>
          </cell>
          <cell r="P2147" t="str">
            <v>nigrum</v>
          </cell>
          <cell r="Q2147" t="str">
            <v>XS</v>
          </cell>
          <cell r="R2147" t="str">
            <v>C</v>
          </cell>
          <cell r="S2147" t="str">
            <v>C</v>
          </cell>
          <cell r="W2147">
            <v>0</v>
          </cell>
          <cell r="X2147">
            <v>900</v>
          </cell>
          <cell r="Z2147" t="str">
            <v>Cosmopolita</v>
          </cell>
          <cell r="AH2147" t="str">
            <v>T scap</v>
          </cell>
          <cell r="AK2147" t="str">
            <v>campi (infest.colt.sarchiate,Mais), orti, vigne</v>
          </cell>
        </row>
        <row r="2148">
          <cell r="M2148">
            <v>74070012</v>
          </cell>
          <cell r="N2148">
            <v>3293</v>
          </cell>
          <cell r="O2148" t="str">
            <v>Solanum nigrum L.</v>
          </cell>
          <cell r="P2148" t="str">
            <v>schultesii ( Opiz) Wessely</v>
          </cell>
          <cell r="Q2148" t="str">
            <v>XS</v>
          </cell>
          <cell r="R2148" t="str">
            <v>C</v>
          </cell>
          <cell r="S2148" t="str">
            <v>C</v>
          </cell>
          <cell r="W2148">
            <v>0</v>
          </cell>
          <cell r="X2148">
            <v>900</v>
          </cell>
          <cell r="Z2148" t="str">
            <v>Cosmopolita</v>
          </cell>
          <cell r="AH2148" t="str">
            <v>T scap</v>
          </cell>
          <cell r="AK2148" t="str">
            <v>incolti, macerie</v>
          </cell>
        </row>
        <row r="2149">
          <cell r="M2149">
            <v>74070030</v>
          </cell>
          <cell r="N2149">
            <v>3294</v>
          </cell>
          <cell r="O2149" t="str">
            <v>Solanum luteum Miller</v>
          </cell>
          <cell r="P2149" t="str">
            <v/>
          </cell>
          <cell r="Q2149" t="str">
            <v>A</v>
          </cell>
          <cell r="R2149" t="str">
            <v>C</v>
          </cell>
          <cell r="S2149" t="str">
            <v>C</v>
          </cell>
          <cell r="W2149">
            <v>0</v>
          </cell>
          <cell r="X2149">
            <v>900</v>
          </cell>
          <cell r="Y2149" t="str">
            <v>TRI FRI VEN TRE LOM PIE LIG EMI TOS MAR UMB LAZ AEM CAM PUG BAS CAL SIC SAR COR</v>
          </cell>
          <cell r="Z2149" t="str">
            <v>Euri-Medit.</v>
          </cell>
          <cell r="AH2149" t="str">
            <v>T scap</v>
          </cell>
          <cell r="AK2149" t="str">
            <v>incolti, campi, macerie</v>
          </cell>
        </row>
        <row r="2150">
          <cell r="M2150">
            <v>74070031</v>
          </cell>
          <cell r="N2150">
            <v>3294</v>
          </cell>
          <cell r="O2150" t="str">
            <v>Solanum luteum Miller</v>
          </cell>
          <cell r="P2150" t="str">
            <v>luteum</v>
          </cell>
          <cell r="Q2150" t="str">
            <v>XS</v>
          </cell>
          <cell r="R2150" t="str">
            <v>C</v>
          </cell>
          <cell r="S2150" t="str">
            <v>C</v>
          </cell>
          <cell r="W2150">
            <v>0</v>
          </cell>
          <cell r="X2150">
            <v>900</v>
          </cell>
          <cell r="Z2150" t="str">
            <v>Euri-Medit.</v>
          </cell>
          <cell r="AH2150" t="str">
            <v>T scap</v>
          </cell>
          <cell r="AK2150" t="str">
            <v>incolti, campi, macerie</v>
          </cell>
        </row>
        <row r="2151">
          <cell r="M2151">
            <v>74070032</v>
          </cell>
          <cell r="N2151">
            <v>3294</v>
          </cell>
          <cell r="O2151" t="str">
            <v>Solanum luteum Miller</v>
          </cell>
          <cell r="P2151" t="str">
            <v>alatum ( Moench) Dostal</v>
          </cell>
          <cell r="Q2151" t="str">
            <v>XS</v>
          </cell>
          <cell r="R2151" t="str">
            <v>C</v>
          </cell>
          <cell r="S2151" t="str">
            <v>C</v>
          </cell>
          <cell r="W2151">
            <v>0</v>
          </cell>
          <cell r="X2151">
            <v>900</v>
          </cell>
          <cell r="Z2151" t="str">
            <v>Euri-Medit.</v>
          </cell>
          <cell r="AH2151" t="str">
            <v>T scap</v>
          </cell>
          <cell r="AK2151" t="str">
            <v>incolti, macerie</v>
          </cell>
        </row>
        <row r="2152">
          <cell r="M2152">
            <v>74070070</v>
          </cell>
          <cell r="N2152">
            <v>3295</v>
          </cell>
          <cell r="O2152" t="str">
            <v>Solanum dulcamara L.</v>
          </cell>
          <cell r="P2152" t="str">
            <v/>
          </cell>
          <cell r="Q2152" t="str">
            <v>A</v>
          </cell>
          <cell r="R2152" t="str">
            <v>C</v>
          </cell>
          <cell r="S2152" t="str">
            <v>C</v>
          </cell>
          <cell r="W2152">
            <v>0</v>
          </cell>
          <cell r="X2152">
            <v>1450</v>
          </cell>
          <cell r="Y2152" t="str">
            <v>TRI FRI VEN TRE LOM PIE LIG EMI TOS MAR UMB LAZ AEM CAM PUG BAS CAL SIC SAR COR</v>
          </cell>
          <cell r="Z2152" t="str">
            <v>Paleotemperata</v>
          </cell>
          <cell r="AH2152" t="str">
            <v>NP</v>
          </cell>
          <cell r="AK2152" t="str">
            <v>boschi di latif. umidi, incolti (gen.ambienti ombrosi)</v>
          </cell>
        </row>
        <row r="2153">
          <cell r="M2153">
            <v>74070080</v>
          </cell>
          <cell r="N2153">
            <v>3296</v>
          </cell>
          <cell r="O2153" t="str">
            <v>Solanum tuberosum L.</v>
          </cell>
          <cell r="P2153" t="str">
            <v/>
          </cell>
          <cell r="Q2153" t="str">
            <v>XK</v>
          </cell>
          <cell r="R2153" t="str">
            <v>k</v>
          </cell>
          <cell r="S2153" t="str">
            <v>k</v>
          </cell>
          <cell r="W2153">
            <v>0</v>
          </cell>
          <cell r="X2153">
            <v>2000</v>
          </cell>
          <cell r="Y2153" t="str">
            <v>TRI FRI VEN TRE LOM PIE LIG EMI TOS MAR UMB LAZ AEM CAM PUG BAS CAL SIC SAR COR</v>
          </cell>
          <cell r="Z2153" t="str">
            <v>Americana Neotropicale (S-Am.)</v>
          </cell>
          <cell r="AH2153" t="str">
            <v>T scap</v>
          </cell>
          <cell r="AK2153" t="str">
            <v>coltivata (alimentare) / subspontanea (campi)</v>
          </cell>
        </row>
        <row r="2154">
          <cell r="M2154">
            <v>74070100</v>
          </cell>
          <cell r="N2154">
            <v>3297</v>
          </cell>
          <cell r="O2154" t="str">
            <v>Solanum melongena L.</v>
          </cell>
          <cell r="P2154" t="str">
            <v/>
          </cell>
          <cell r="Q2154" t="str">
            <v>XK</v>
          </cell>
          <cell r="R2154" t="str">
            <v>k</v>
          </cell>
          <cell r="S2154" t="str">
            <v>k</v>
          </cell>
          <cell r="W2154">
            <v>0</v>
          </cell>
          <cell r="X2154">
            <v>1000</v>
          </cell>
          <cell r="Z2154" t="str">
            <v>Asiatica (India)</v>
          </cell>
          <cell r="AH2154" t="str">
            <v>T scap</v>
          </cell>
          <cell r="AK2154" t="str">
            <v>coltivata (alimentare)</v>
          </cell>
        </row>
        <row r="2155">
          <cell r="M2155">
            <v>74040010</v>
          </cell>
          <cell r="N2155">
            <v>3300</v>
          </cell>
          <cell r="O2155" t="str">
            <v>Capsicum annuum L.</v>
          </cell>
          <cell r="P2155" t="str">
            <v/>
          </cell>
          <cell r="Q2155" t="str">
            <v>XK</v>
          </cell>
          <cell r="R2155" t="str">
            <v>k</v>
          </cell>
          <cell r="S2155" t="str">
            <v>k</v>
          </cell>
          <cell r="W2155">
            <v>0</v>
          </cell>
          <cell r="X2155">
            <v>1000</v>
          </cell>
          <cell r="Z2155" t="str">
            <v>Americana Neotropicale (S-Am.)</v>
          </cell>
          <cell r="AH2155" t="str">
            <v>T scap</v>
          </cell>
          <cell r="AK2155" t="str">
            <v>coltivata (alimentare)</v>
          </cell>
        </row>
        <row r="2156">
          <cell r="M2156">
            <v>74070170</v>
          </cell>
          <cell r="N2156">
            <v>3300</v>
          </cell>
          <cell r="O2156" t="str">
            <v>Solanum rostratum Dunal</v>
          </cell>
          <cell r="P2156" t="str">
            <v/>
          </cell>
          <cell r="Q2156" t="str">
            <v>L</v>
          </cell>
          <cell r="R2156" t="str">
            <v>-</v>
          </cell>
          <cell r="S2156" t="str">
            <v>R*</v>
          </cell>
          <cell r="V2156" t="str">
            <v>MI:Milano avventizia in via di naturalizzazione</v>
          </cell>
          <cell r="W2156">
            <v>0</v>
          </cell>
          <cell r="X2156">
            <v>300</v>
          </cell>
          <cell r="Y2156" t="str">
            <v>LOM TOS SIC</v>
          </cell>
          <cell r="Z2156" t="str">
            <v>Americana (N-)</v>
          </cell>
          <cell r="AH2156" t="str">
            <v>T scap</v>
          </cell>
          <cell r="AK2156" t="str">
            <v>incolti, macerie</v>
          </cell>
        </row>
        <row r="2157">
          <cell r="M2157">
            <v>74079010</v>
          </cell>
          <cell r="N2157">
            <v>3301</v>
          </cell>
          <cell r="O2157" t="str">
            <v>Lycopersicon esculentum Miller</v>
          </cell>
          <cell r="P2157" t="str">
            <v/>
          </cell>
          <cell r="Q2157" t="str">
            <v>XK</v>
          </cell>
          <cell r="R2157" t="str">
            <v>k/R</v>
          </cell>
          <cell r="S2157" t="str">
            <v>k/R</v>
          </cell>
          <cell r="W2157">
            <v>0</v>
          </cell>
          <cell r="X2157">
            <v>1500</v>
          </cell>
          <cell r="Y2157" t="str">
            <v>TRI FRI VEN TRE LOM PIE LIG EMI TOS MAR UMB LAZ AEM CAM PUG BAS CAL SIC SAR COR</v>
          </cell>
          <cell r="Z2157" t="str">
            <v>Americana Neotropicale (Centro-S-Am.)</v>
          </cell>
          <cell r="AH2157" t="str">
            <v>T scap</v>
          </cell>
          <cell r="AK2157" t="str">
            <v>coltivata (alimentare) / subspontanea (spesso) (macerie, greti)</v>
          </cell>
        </row>
        <row r="2158">
          <cell r="M2158">
            <v>74150010</v>
          </cell>
          <cell r="N2158">
            <v>3304</v>
          </cell>
          <cell r="O2158" t="str">
            <v>Datura stramonium L.</v>
          </cell>
          <cell r="P2158" t="str">
            <v/>
          </cell>
          <cell r="Q2158" t="str">
            <v>A</v>
          </cell>
          <cell r="R2158" t="str">
            <v>R</v>
          </cell>
          <cell r="S2158" t="str">
            <v>R</v>
          </cell>
          <cell r="T2158" t="str">
            <v>(rara)</v>
          </cell>
          <cell r="W2158">
            <v>0</v>
          </cell>
          <cell r="X2158">
            <v>1350</v>
          </cell>
          <cell r="Y2158" t="str">
            <v>TRI FRI VEN TRE LOM PIE LIG EMI TOS MAR UMB LAZ AEM CAM PUG BAS CAL SIC SAR COR</v>
          </cell>
          <cell r="Z2158" t="str">
            <v>Cosmopolita (ex Americana)</v>
          </cell>
          <cell r="AH2158" t="str">
            <v>T scap</v>
          </cell>
          <cell r="AK2158" t="str">
            <v>incolti, macerie, muri</v>
          </cell>
        </row>
        <row r="2159">
          <cell r="M2159">
            <v>74340030</v>
          </cell>
          <cell r="N2159">
            <v>3310</v>
          </cell>
          <cell r="O2159" t="str">
            <v>Nicotiana tabacum L.</v>
          </cell>
          <cell r="P2159" t="str">
            <v/>
          </cell>
          <cell r="Q2159" t="str">
            <v>XK</v>
          </cell>
          <cell r="R2159" t="str">
            <v>k</v>
          </cell>
          <cell r="S2159" t="str">
            <v>k</v>
          </cell>
          <cell r="W2159">
            <v>0</v>
          </cell>
          <cell r="X2159">
            <v>600</v>
          </cell>
          <cell r="Y2159" t="str">
            <v>TRI FRI VEN TRE LOM PIE LIG EMI TOS MAR UMB LAZ AEM CAM PUG BAS CAL SIC SAR COR</v>
          </cell>
          <cell r="Z2159" t="str">
            <v>Americana (N-)</v>
          </cell>
          <cell r="AH2159" t="str">
            <v>T scap</v>
          </cell>
          <cell r="AK2159" t="str">
            <v>coltivata</v>
          </cell>
        </row>
        <row r="2160">
          <cell r="M2160">
            <v>74360010</v>
          </cell>
          <cell r="N2160">
            <v>3310</v>
          </cell>
          <cell r="O2160" t="str">
            <v>Petunia x hybrida Hort.</v>
          </cell>
          <cell r="P2160" t="str">
            <v/>
          </cell>
          <cell r="Q2160" t="str">
            <v>XK</v>
          </cell>
          <cell r="R2160" t="str">
            <v>k/R</v>
          </cell>
          <cell r="S2160" t="str">
            <v>k/R</v>
          </cell>
          <cell r="W2160">
            <v>0</v>
          </cell>
          <cell r="X2160">
            <v>1500</v>
          </cell>
          <cell r="Z2160" t="str">
            <v>Americana Neotropicale (S-Am.)</v>
          </cell>
          <cell r="AH2160" t="str">
            <v>T scap</v>
          </cell>
          <cell r="AK2160" t="str">
            <v>coltivata (ornamentale) / inselvatichita (raro) (macerie)</v>
          </cell>
        </row>
        <row r="2161">
          <cell r="M2161">
            <v>64730010</v>
          </cell>
          <cell r="N2161">
            <v>3311</v>
          </cell>
          <cell r="O2161" t="str">
            <v>Buddleja davidii Franchet</v>
          </cell>
          <cell r="P2161" t="str">
            <v/>
          </cell>
          <cell r="Q2161" t="str">
            <v>XK</v>
          </cell>
          <cell r="R2161" t="str">
            <v>k/R</v>
          </cell>
          <cell r="S2161" t="str">
            <v>k/R</v>
          </cell>
          <cell r="W2161">
            <v>0</v>
          </cell>
          <cell r="X2161">
            <v>800</v>
          </cell>
          <cell r="Y2161" t="str">
            <v>FRI VEN TRE LOM PIE LAZ</v>
          </cell>
          <cell r="Z2161" t="str">
            <v>Asiatica (E-) (Cina)</v>
          </cell>
          <cell r="AH2161" t="str">
            <v>P caesp</v>
          </cell>
          <cell r="AK2161" t="str">
            <v>coltivata (ornamentale) / inselvatichita (greti)</v>
          </cell>
        </row>
        <row r="2162">
          <cell r="M2162">
            <v>75420010</v>
          </cell>
          <cell r="N2162">
            <v>3312</v>
          </cell>
          <cell r="O2162" t="str">
            <v>Gratiola officinalis L.</v>
          </cell>
          <cell r="P2162" t="str">
            <v/>
          </cell>
          <cell r="Q2162" t="str">
            <v>A</v>
          </cell>
          <cell r="R2162" t="str">
            <v>C</v>
          </cell>
          <cell r="S2162" t="str">
            <v>C</v>
          </cell>
          <cell r="T2162" t="str">
            <v>M.Calvario,Preglia</v>
          </cell>
          <cell r="W2162">
            <v>0</v>
          </cell>
          <cell r="X2162">
            <v>1470</v>
          </cell>
          <cell r="Y2162" t="str">
            <v>TRI FRI VEN TRE LOM PIE LIG EMI TOS MAR UMB LAZ AEM CAM PUG SAR</v>
          </cell>
          <cell r="Z2162" t="str">
            <v>Circumboreale</v>
          </cell>
          <cell r="AH2162" t="str">
            <v>H scap</v>
          </cell>
          <cell r="AK2162" t="str">
            <v>paludi, prati umidi</v>
          </cell>
        </row>
        <row r="2163">
          <cell r="M2163">
            <v>75620010</v>
          </cell>
          <cell r="N2163">
            <v>3313</v>
          </cell>
          <cell r="O2163" t="str">
            <v>Lindernia procubens (Krocker) Philcox</v>
          </cell>
          <cell r="P2163" t="str">
            <v/>
          </cell>
          <cell r="Q2163" t="str">
            <v>A</v>
          </cell>
          <cell r="R2163" t="str">
            <v>R</v>
          </cell>
          <cell r="S2163" t="str">
            <v>R</v>
          </cell>
          <cell r="T2163" t="str">
            <v>Mergozzolo</v>
          </cell>
          <cell r="W2163">
            <v>0</v>
          </cell>
          <cell r="X2163">
            <v>300</v>
          </cell>
          <cell r="Y2163" t="str">
            <v>FRI VEN TRE LOM PIE</v>
          </cell>
          <cell r="Z2163" t="str">
            <v>Euro-Asiatica</v>
          </cell>
          <cell r="AH2163" t="str">
            <v>T scap</v>
          </cell>
          <cell r="AK2163" t="str">
            <v>fanghi, suoli umidi, paludi, arginelli</v>
          </cell>
        </row>
        <row r="2164">
          <cell r="M2164">
            <v>75620020</v>
          </cell>
          <cell r="N2164">
            <v>3314</v>
          </cell>
          <cell r="O2164" t="str">
            <v>Lindernia dubia (L.) Pennell</v>
          </cell>
          <cell r="P2164" t="str">
            <v/>
          </cell>
          <cell r="Q2164" t="str">
            <v>A</v>
          </cell>
          <cell r="R2164" t="str">
            <v>-</v>
          </cell>
          <cell r="S2164" t="str">
            <v>C</v>
          </cell>
          <cell r="T2164" t="str">
            <v>/</v>
          </cell>
          <cell r="U2164" t="str">
            <v>/</v>
          </cell>
          <cell r="W2164">
            <v>0</v>
          </cell>
          <cell r="X2164">
            <v>200</v>
          </cell>
          <cell r="Y2164" t="str">
            <v>LOM PIE</v>
          </cell>
          <cell r="Z2164" t="str">
            <v>Americana (N-)</v>
          </cell>
          <cell r="AH2164" t="str">
            <v>T scap</v>
          </cell>
          <cell r="AK2164" t="str">
            <v>risaie</v>
          </cell>
        </row>
        <row r="2165">
          <cell r="M2165">
            <v>75620030</v>
          </cell>
          <cell r="N2165">
            <v>3315</v>
          </cell>
          <cell r="O2165" t="str">
            <v>Lindernia anagallidea (Michx.) Pennell</v>
          </cell>
          <cell r="P2165" t="str">
            <v/>
          </cell>
          <cell r="Q2165" t="str">
            <v>L</v>
          </cell>
          <cell r="R2165" t="str">
            <v>-</v>
          </cell>
          <cell r="S2165" t="str">
            <v>C*</v>
          </cell>
          <cell r="T2165" t="str">
            <v>/</v>
          </cell>
          <cell r="U2165" t="str">
            <v>/</v>
          </cell>
          <cell r="V2165" t="str">
            <v>VC,PV:Vercellese,Pavese</v>
          </cell>
          <cell r="W2165">
            <v>0</v>
          </cell>
          <cell r="X2165">
            <v>200</v>
          </cell>
          <cell r="Y2165" t="str">
            <v>LOM PIE</v>
          </cell>
          <cell r="Z2165" t="str">
            <v>Americana (N-)</v>
          </cell>
          <cell r="AH2165" t="str">
            <v>T scap</v>
          </cell>
          <cell r="AK2165" t="str">
            <v>risaie</v>
          </cell>
        </row>
        <row r="2166">
          <cell r="M2166">
            <v>75580010</v>
          </cell>
          <cell r="N2166">
            <v>3316</v>
          </cell>
          <cell r="O2166" t="str">
            <v>Limosella aquatica L.</v>
          </cell>
          <cell r="P2166" t="str">
            <v/>
          </cell>
          <cell r="Q2166" t="str">
            <v>A</v>
          </cell>
          <cell r="R2166" t="str">
            <v>RR</v>
          </cell>
          <cell r="S2166" t="str">
            <v>RR</v>
          </cell>
          <cell r="T2166" t="str">
            <v>Strona(Luzogno),L.Maggiore</v>
          </cell>
          <cell r="W2166">
            <v>0</v>
          </cell>
          <cell r="X2166">
            <v>1800</v>
          </cell>
          <cell r="Y2166" t="str">
            <v>FRI VEN TRE LOM PIE TOS</v>
          </cell>
          <cell r="Z2166" t="str">
            <v>Circumboreale</v>
          </cell>
          <cell r="AH2166" t="str">
            <v>T scap</v>
          </cell>
          <cell r="AK2166" t="str">
            <v>fanghi, suoli umidi, pozze effimere</v>
          </cell>
        </row>
        <row r="2167">
          <cell r="M2167">
            <v>75240010</v>
          </cell>
          <cell r="N2167">
            <v>3317</v>
          </cell>
          <cell r="O2167" t="str">
            <v>Mimulus guttatus DC.</v>
          </cell>
          <cell r="P2167" t="str">
            <v/>
          </cell>
          <cell r="Q2167" t="str">
            <v>XK</v>
          </cell>
          <cell r="R2167" t="str">
            <v>k</v>
          </cell>
          <cell r="S2167" t="str">
            <v>k/R*</v>
          </cell>
          <cell r="U2167" t="str">
            <v>inselv. PV:Pavia</v>
          </cell>
          <cell r="W2167">
            <v>0</v>
          </cell>
          <cell r="X2167">
            <v>1200</v>
          </cell>
          <cell r="Y2167" t="str">
            <v>TRE LOM TOS</v>
          </cell>
          <cell r="Z2167" t="str">
            <v>Americana (N-)</v>
          </cell>
          <cell r="AH2167" t="str">
            <v>H scap</v>
          </cell>
          <cell r="AK2167" t="str">
            <v>coltivata (ornamentale) / naturalizzata</v>
          </cell>
        </row>
        <row r="2168">
          <cell r="M2168">
            <v>75240030</v>
          </cell>
          <cell r="N2168">
            <v>3317</v>
          </cell>
          <cell r="O2168" t="str">
            <v>Mimulus moschatus Douglas</v>
          </cell>
          <cell r="P2168" t="str">
            <v/>
          </cell>
          <cell r="Q2168" t="str">
            <v>V</v>
          </cell>
          <cell r="R2168" t="str">
            <v>?</v>
          </cell>
          <cell r="S2168" t="str">
            <v>-</v>
          </cell>
          <cell r="U2168" t="str">
            <v>da vrf segnal. Alpi Occ. fino L.Maggiore (in espans.)</v>
          </cell>
          <cell r="V2168" t="str">
            <v>/</v>
          </cell>
          <cell r="W2168">
            <v>100</v>
          </cell>
          <cell r="X2168">
            <v>1200</v>
          </cell>
          <cell r="Z2168" t="str">
            <v>Americana (N-)</v>
          </cell>
          <cell r="AH2168" t="str">
            <v>H scap</v>
          </cell>
          <cell r="AK2168" t="str">
            <v>siepi, radure, cespuglieti umidi</v>
          </cell>
        </row>
        <row r="2169">
          <cell r="M2169">
            <v>74600270</v>
          </cell>
          <cell r="N2169">
            <v>3318</v>
          </cell>
          <cell r="O2169" t="str">
            <v>Verbascum phlomoides L.</v>
          </cell>
          <cell r="P2169" t="str">
            <v/>
          </cell>
          <cell r="Q2169" t="str">
            <v>A</v>
          </cell>
          <cell r="R2169" t="str">
            <v>C</v>
          </cell>
          <cell r="S2169" t="str">
            <v>C</v>
          </cell>
          <cell r="W2169">
            <v>0</v>
          </cell>
          <cell r="X2169">
            <v>1300</v>
          </cell>
          <cell r="Y2169" t="str">
            <v>TRI FRI VEN TRE LOM PIE LIG EMI TOS MAR UMB LAZ AEM CAM PUG BAS CAL SIC SAR COR</v>
          </cell>
          <cell r="Z2169" t="str">
            <v>Euri-Medit.</v>
          </cell>
          <cell r="AH2169" t="str">
            <v>H bienn</v>
          </cell>
          <cell r="AK2169" t="str">
            <v>incolti, siepi, macerie</v>
          </cell>
        </row>
        <row r="2170">
          <cell r="M2170">
            <v>74600280</v>
          </cell>
          <cell r="N2170">
            <v>3320</v>
          </cell>
          <cell r="O2170" t="str">
            <v>Verbascum densiflorum Bertol.</v>
          </cell>
          <cell r="P2170" t="str">
            <v/>
          </cell>
          <cell r="Q2170" t="str">
            <v>A</v>
          </cell>
          <cell r="R2170" t="str">
            <v>R</v>
          </cell>
          <cell r="S2170" t="str">
            <v>R</v>
          </cell>
          <cell r="T2170" t="str">
            <v>L.Maggiore,Mergozzolo</v>
          </cell>
          <cell r="W2170">
            <v>0</v>
          </cell>
          <cell r="X2170">
            <v>1900</v>
          </cell>
          <cell r="Y2170" t="str">
            <v>TRI FRI VEN TRE LOM PIE EMI TOS LAZ AEM BAS</v>
          </cell>
          <cell r="Z2170" t="str">
            <v>Europea (S-)</v>
          </cell>
          <cell r="AH2170" t="str">
            <v>H bienn</v>
          </cell>
          <cell r="AK2170" t="str">
            <v>pascoli aridi, incolti</v>
          </cell>
        </row>
        <row r="2171">
          <cell r="M2171">
            <v>74600340</v>
          </cell>
          <cell r="N2171">
            <v>3323</v>
          </cell>
          <cell r="O2171" t="str">
            <v>Verbascum thapsus L.</v>
          </cell>
          <cell r="P2171" t="str">
            <v/>
          </cell>
          <cell r="Q2171" t="str">
            <v>A</v>
          </cell>
          <cell r="R2171" t="str">
            <v>C</v>
          </cell>
          <cell r="S2171" t="str">
            <v>C</v>
          </cell>
          <cell r="W2171">
            <v>0</v>
          </cell>
          <cell r="X2171">
            <v>2200</v>
          </cell>
          <cell r="Y2171" t="str">
            <v>TRI FRI VEN TRE LOM PIE LIG EMI TOS MAR UMB LAZ AEM CAM PUG BAS CAL SIC SAR COR</v>
          </cell>
          <cell r="Z2171" t="str">
            <v>Europeo-Caucasica</v>
          </cell>
          <cell r="AH2171" t="str">
            <v>H bienn</v>
          </cell>
          <cell r="AK2171" t="str">
            <v>incolti aridi, macerie</v>
          </cell>
        </row>
        <row r="2172">
          <cell r="M2172">
            <v>74600341</v>
          </cell>
          <cell r="N2172">
            <v>3323</v>
          </cell>
          <cell r="O2172" t="str">
            <v>Verbascum thapsus L.</v>
          </cell>
          <cell r="P2172" t="str">
            <v>thapsus L.</v>
          </cell>
          <cell r="Q2172" t="str">
            <v>XS</v>
          </cell>
          <cell r="R2172" t="str">
            <v>C</v>
          </cell>
          <cell r="S2172" t="str">
            <v>C</v>
          </cell>
          <cell r="T2172" t="str">
            <v>Domodossola</v>
          </cell>
          <cell r="W2172">
            <v>0</v>
          </cell>
          <cell r="X2172">
            <v>1700</v>
          </cell>
          <cell r="Z2172" t="str">
            <v>Europeo-Caucasica</v>
          </cell>
          <cell r="AH2172" t="str">
            <v>H bienn</v>
          </cell>
          <cell r="AK2172" t="str">
            <v>incolti aridi, macerie</v>
          </cell>
        </row>
        <row r="2173">
          <cell r="M2173">
            <v>74600342</v>
          </cell>
          <cell r="N2173">
            <v>3324</v>
          </cell>
          <cell r="O2173" t="str">
            <v>Verbascum thapsus L.</v>
          </cell>
          <cell r="P2173" t="str">
            <v>crassifolium( Lam. et DC.) Murb.</v>
          </cell>
          <cell r="Q2173" t="str">
            <v>XS</v>
          </cell>
          <cell r="R2173" t="str">
            <v>R</v>
          </cell>
          <cell r="S2173" t="str">
            <v>R</v>
          </cell>
          <cell r="T2173" t="str">
            <v>Sempione(Cascata,Schalbet)</v>
          </cell>
          <cell r="W2173">
            <v>0</v>
          </cell>
          <cell r="X2173">
            <v>1700</v>
          </cell>
          <cell r="Z2173" t="str">
            <v>Europeo-Caucasica</v>
          </cell>
          <cell r="AH2173" t="str">
            <v>H bienn</v>
          </cell>
          <cell r="AK2173" t="str">
            <v>incolti aridi, macerie</v>
          </cell>
        </row>
        <row r="2174">
          <cell r="M2174">
            <v>74600820</v>
          </cell>
          <cell r="N2174">
            <v>3327</v>
          </cell>
          <cell r="O2174" t="str">
            <v>Verbascum lychnitis L.</v>
          </cell>
          <cell r="P2174" t="str">
            <v/>
          </cell>
          <cell r="Q2174" t="str">
            <v>A</v>
          </cell>
          <cell r="R2174" t="str">
            <v>C</v>
          </cell>
          <cell r="S2174" t="str">
            <v>C</v>
          </cell>
          <cell r="T2174" t="str">
            <v>M.Calvario</v>
          </cell>
          <cell r="W2174">
            <v>0</v>
          </cell>
          <cell r="X2174">
            <v>2200</v>
          </cell>
          <cell r="Y2174" t="str">
            <v>TRI FRI VEN TRE LOM PIE LIG EMI TOS MAR UMB LAZ AEM CAM BAS COR</v>
          </cell>
          <cell r="Z2174" t="str">
            <v>Europeo-Caucasica</v>
          </cell>
          <cell r="AH2174" t="str">
            <v>H bienn</v>
          </cell>
          <cell r="AK2174" t="str">
            <v>prati aridi, radure</v>
          </cell>
        </row>
        <row r="2175">
          <cell r="M2175">
            <v>74600580</v>
          </cell>
          <cell r="N2175">
            <v>3330</v>
          </cell>
          <cell r="O2175" t="str">
            <v>Verbascum sinuatum L.</v>
          </cell>
          <cell r="P2175" t="str">
            <v/>
          </cell>
          <cell r="Q2175" t="str">
            <v>A</v>
          </cell>
          <cell r="R2175" t="str">
            <v>C</v>
          </cell>
          <cell r="S2175" t="str">
            <v>C</v>
          </cell>
          <cell r="W2175">
            <v>0</v>
          </cell>
          <cell r="X2175">
            <v>1300</v>
          </cell>
          <cell r="Y2175" t="str">
            <v>TRI FRI VEN TRE LOM PIE LIG EMI TOS MAR UMB LAZ AEM CAM PUG BAS CAL SIC SAR COR</v>
          </cell>
          <cell r="Z2175" t="str">
            <v>Euri-Medit.</v>
          </cell>
          <cell r="AH2175" t="str">
            <v>H bienn</v>
          </cell>
          <cell r="AK2175" t="str">
            <v>incolti aridi sabbiosi, lungo le vie</v>
          </cell>
        </row>
        <row r="2176">
          <cell r="M2176">
            <v>74600720</v>
          </cell>
          <cell r="N2176">
            <v>3332</v>
          </cell>
          <cell r="O2176" t="str">
            <v>Verbascum pulverulentum Vill.</v>
          </cell>
          <cell r="P2176" t="str">
            <v/>
          </cell>
          <cell r="Q2176" t="str">
            <v>A</v>
          </cell>
          <cell r="R2176" t="str">
            <v>R</v>
          </cell>
          <cell r="S2176" t="str">
            <v>R</v>
          </cell>
          <cell r="W2176">
            <v>0</v>
          </cell>
          <cell r="X2176">
            <v>1400</v>
          </cell>
          <cell r="Y2176" t="str">
            <v>TRI FRI VEN TRE LOM PIE LIG EMI TOS MAR UMB LAZ AEM CAM PUG BAS CAL SIC SAR COR</v>
          </cell>
          <cell r="Z2176" t="str">
            <v>Europea (Centro-S-)</v>
          </cell>
          <cell r="AH2176" t="str">
            <v>H bienn</v>
          </cell>
          <cell r="AK2176" t="str">
            <v>incolti, prati aridi</v>
          </cell>
        </row>
        <row r="2177">
          <cell r="M2177">
            <v>74600830</v>
          </cell>
          <cell r="N2177">
            <v>3333</v>
          </cell>
          <cell r="O2177" t="str">
            <v>Verbascum chaixii Vill.</v>
          </cell>
          <cell r="P2177" t="str">
            <v>chaixii</v>
          </cell>
          <cell r="Q2177" t="str">
            <v>A</v>
          </cell>
          <cell r="R2177" t="str">
            <v>C</v>
          </cell>
          <cell r="S2177" t="str">
            <v>C</v>
          </cell>
          <cell r="W2177">
            <v>0</v>
          </cell>
          <cell r="X2177">
            <v>1000</v>
          </cell>
          <cell r="Y2177" t="str">
            <v>TRI FRI VEN TRE LOM PIE LIG EMI AEM PUG BAS CAL</v>
          </cell>
          <cell r="Z2177" t="str">
            <v>Euro-Asiatica (W-As.)</v>
          </cell>
          <cell r="AH2177" t="str">
            <v>H scap</v>
          </cell>
          <cell r="AK2177" t="str">
            <v>incolti, radure</v>
          </cell>
        </row>
        <row r="2178">
          <cell r="M2178">
            <v>74600850</v>
          </cell>
          <cell r="N2178">
            <v>3334</v>
          </cell>
          <cell r="O2178" t="str">
            <v>Verbascum nigrum L.</v>
          </cell>
          <cell r="P2178" t="str">
            <v/>
          </cell>
          <cell r="Q2178" t="str">
            <v>A</v>
          </cell>
          <cell r="R2178" t="str">
            <v>C</v>
          </cell>
          <cell r="S2178" t="str">
            <v>C</v>
          </cell>
          <cell r="T2178" t="str">
            <v>Vagna</v>
          </cell>
          <cell r="W2178">
            <v>0</v>
          </cell>
          <cell r="X2178">
            <v>1600</v>
          </cell>
          <cell r="Y2178" t="str">
            <v>TRI FRI VEN TRE LOM PIE LIG EMI TOS MAR UMB LAZ AEM CAM BAS CAL</v>
          </cell>
          <cell r="Z2178" t="str">
            <v>Euro-Asiatica (S-Sib.)</v>
          </cell>
          <cell r="AH2178" t="str">
            <v>H scap</v>
          </cell>
          <cell r="AK2178" t="str">
            <v>incolti, radure, macerie</v>
          </cell>
        </row>
        <row r="2179">
          <cell r="M2179">
            <v>74600860</v>
          </cell>
          <cell r="N2179">
            <v>3335</v>
          </cell>
          <cell r="O2179" t="str">
            <v>Verbascum alpinum Turra</v>
          </cell>
          <cell r="P2179" t="str">
            <v/>
          </cell>
          <cell r="Q2179" t="str">
            <v>L</v>
          </cell>
          <cell r="R2179" t="str">
            <v>R*</v>
          </cell>
          <cell r="S2179" t="str">
            <v>-</v>
          </cell>
          <cell r="U2179" t="str">
            <v>BS-BR:Alpi mer.</v>
          </cell>
          <cell r="V2179" t="str">
            <v>/</v>
          </cell>
          <cell r="W2179">
            <v>100</v>
          </cell>
          <cell r="X2179">
            <v>1800</v>
          </cell>
          <cell r="Y2179" t="str">
            <v>FRI VEN TRE LOM AEM</v>
          </cell>
          <cell r="Z2179" t="str">
            <v>Europea (SE-)</v>
          </cell>
          <cell r="AH2179" t="str">
            <v>H scap</v>
          </cell>
          <cell r="AK2179" t="str">
            <v>incolti, macerie</v>
          </cell>
        </row>
        <row r="2180">
          <cell r="M2180">
            <v>74600050</v>
          </cell>
          <cell r="N2180">
            <v>3337</v>
          </cell>
          <cell r="O2180" t="str">
            <v>Verbascum blattaria L.</v>
          </cell>
          <cell r="P2180" t="str">
            <v/>
          </cell>
          <cell r="Q2180" t="str">
            <v>A</v>
          </cell>
          <cell r="R2180" t="str">
            <v>C</v>
          </cell>
          <cell r="S2180" t="str">
            <v>C</v>
          </cell>
          <cell r="W2180">
            <v>0</v>
          </cell>
          <cell r="X2180">
            <v>800</v>
          </cell>
          <cell r="Y2180" t="str">
            <v>TRI FRI VEN TRE LOM PIE LIG EMI TOS MAR UMB LAZ AEM CAM PUG BAS CAL SIC SAR COR</v>
          </cell>
          <cell r="Z2180" t="str">
            <v>Paleotemperata</v>
          </cell>
          <cell r="AH2180" t="str">
            <v>H bienn</v>
          </cell>
          <cell r="AK2180" t="str">
            <v>incolti, siepi, macerie</v>
          </cell>
        </row>
        <row r="2181">
          <cell r="M2181">
            <v>74600070</v>
          </cell>
          <cell r="N2181">
            <v>3338</v>
          </cell>
          <cell r="O2181" t="str">
            <v>Verbascum virgatum Stokes</v>
          </cell>
          <cell r="P2181" t="str">
            <v/>
          </cell>
          <cell r="Q2181" t="str">
            <v>A</v>
          </cell>
          <cell r="R2181" t="str">
            <v>R</v>
          </cell>
          <cell r="S2181" t="str">
            <v>R</v>
          </cell>
          <cell r="W2181">
            <v>0</v>
          </cell>
          <cell r="X2181">
            <v>600</v>
          </cell>
          <cell r="Y2181" t="str">
            <v>VEN LOM PIE</v>
          </cell>
          <cell r="Z2181" t="str">
            <v>Europea (W-) Atlantica (Sub-)</v>
          </cell>
          <cell r="AH2181" t="str">
            <v>H bienn</v>
          </cell>
          <cell r="AK2181" t="str">
            <v>incolti, macerie</v>
          </cell>
        </row>
        <row r="2182">
          <cell r="M2182">
            <v>74600200</v>
          </cell>
          <cell r="N2182">
            <v>3339</v>
          </cell>
          <cell r="O2182" t="str">
            <v>Verbascum phoeniceum L.</v>
          </cell>
          <cell r="P2182" t="str">
            <v/>
          </cell>
          <cell r="Q2182" t="str">
            <v>A</v>
          </cell>
          <cell r="R2182" t="str">
            <v>R</v>
          </cell>
          <cell r="S2182" t="str">
            <v>R</v>
          </cell>
          <cell r="W2182">
            <v>0</v>
          </cell>
          <cell r="X2182">
            <v>600</v>
          </cell>
          <cell r="Y2182" t="str">
            <v>TRI FRI VEN TRE LOM PIE LIG EMI TOS MAR UMB LAZ AEM PUG</v>
          </cell>
          <cell r="Z2182" t="str">
            <v>Euro-Asiatica (S-Sib.-S-Eu.)</v>
          </cell>
          <cell r="AH2182" t="str">
            <v>H scap</v>
          </cell>
          <cell r="AK2182" t="str">
            <v>pascoli aridi</v>
          </cell>
        </row>
        <row r="2183">
          <cell r="M2183">
            <v>75050010</v>
          </cell>
          <cell r="N2183">
            <v>3341</v>
          </cell>
          <cell r="O2183" t="str">
            <v>Scrophularia vernalis L.</v>
          </cell>
          <cell r="P2183" t="str">
            <v/>
          </cell>
          <cell r="Q2183" t="str">
            <v>A</v>
          </cell>
          <cell r="R2183" t="str">
            <v>R</v>
          </cell>
          <cell r="S2183" t="str">
            <v>R</v>
          </cell>
          <cell r="W2183">
            <v>250</v>
          </cell>
          <cell r="X2183">
            <v>1400</v>
          </cell>
          <cell r="Y2183" t="str">
            <v>TRI FRI VEN TRE LOM PIE LIG EMI TOS MAR UMB LAZ AEM CAM PUG BAS CAL SIC</v>
          </cell>
          <cell r="Z2183" t="str">
            <v>Europeo-Caucasica</v>
          </cell>
          <cell r="AH2183" t="str">
            <v>H scap</v>
          </cell>
          <cell r="AK2183" t="str">
            <v>boschi di latif. umidi</v>
          </cell>
        </row>
        <row r="2184">
          <cell r="M2184">
            <v>75050180</v>
          </cell>
          <cell r="N2184">
            <v>3345</v>
          </cell>
          <cell r="O2184" t="str">
            <v>Scrophularia nodosa L.</v>
          </cell>
          <cell r="P2184" t="str">
            <v/>
          </cell>
          <cell r="Q2184" t="str">
            <v>A</v>
          </cell>
          <cell r="R2184" t="str">
            <v>C</v>
          </cell>
          <cell r="S2184" t="str">
            <v>R</v>
          </cell>
          <cell r="T2184" t="str">
            <v>Bognanco,Domodossola</v>
          </cell>
          <cell r="W2184">
            <v>0</v>
          </cell>
          <cell r="X2184">
            <v>1800</v>
          </cell>
          <cell r="Y2184" t="str">
            <v>TRI FRI VEN TRE LOM PIE LIG EMI TOS MAR UMB LAZ AEM CAM PUG BAS</v>
          </cell>
          <cell r="Z2184" t="str">
            <v>Circumboreale</v>
          </cell>
          <cell r="AH2184" t="str">
            <v>H scap</v>
          </cell>
          <cell r="AK2184" t="str">
            <v>boschi di latif. umidi, forre, sponde</v>
          </cell>
        </row>
        <row r="2185">
          <cell r="M2185">
            <v>75050190</v>
          </cell>
          <cell r="N2185">
            <v>3346</v>
          </cell>
          <cell r="O2185" t="str">
            <v>Scrophularia auriculata L.</v>
          </cell>
          <cell r="P2185" t="str">
            <v/>
          </cell>
          <cell r="Q2185" t="str">
            <v>A</v>
          </cell>
          <cell r="R2185" t="str">
            <v>C</v>
          </cell>
          <cell r="S2185" t="str">
            <v>C</v>
          </cell>
          <cell r="W2185">
            <v>0</v>
          </cell>
          <cell r="X2185">
            <v>800</v>
          </cell>
          <cell r="Y2185" t="str">
            <v>TRI FRI VEN TRE LOM PIE LIG EMI TOS MAR UMB LAZ AEM CAM BAS CAL SIC SAR COR</v>
          </cell>
          <cell r="Z2185" t="str">
            <v>Europea Atlantica (Sub-)</v>
          </cell>
          <cell r="AH2185" t="str">
            <v>H scap</v>
          </cell>
          <cell r="AK2185" t="str">
            <v>fossi, sponde, canali</v>
          </cell>
        </row>
        <row r="2186">
          <cell r="M2186">
            <v>75050200</v>
          </cell>
          <cell r="N2186">
            <v>3347</v>
          </cell>
          <cell r="O2186" t="str">
            <v>Scrophularia umbrosa Dumort</v>
          </cell>
          <cell r="P2186" t="str">
            <v/>
          </cell>
          <cell r="Q2186" t="str">
            <v>L</v>
          </cell>
          <cell r="R2186" t="str">
            <v>R*</v>
          </cell>
          <cell r="S2186" t="str">
            <v>-</v>
          </cell>
          <cell r="U2186" t="str">
            <v>BS:Garda</v>
          </cell>
          <cell r="V2186" t="str">
            <v>/</v>
          </cell>
          <cell r="W2186">
            <v>0</v>
          </cell>
          <cell r="X2186">
            <v>800</v>
          </cell>
          <cell r="Y2186" t="str">
            <v>LOM LIG TOS LAZ CAM SIC SAR COR</v>
          </cell>
          <cell r="Z2186" t="str">
            <v>Euro-Asiatica</v>
          </cell>
          <cell r="AH2186" t="str">
            <v>H scap</v>
          </cell>
          <cell r="AK2186" t="str">
            <v>fossi, sponde, canali</v>
          </cell>
        </row>
        <row r="2187">
          <cell r="M2187">
            <v>75050280</v>
          </cell>
          <cell r="N2187">
            <v>3351</v>
          </cell>
          <cell r="O2187" t="str">
            <v>Scrophularia canina L.</v>
          </cell>
          <cell r="P2187" t="str">
            <v/>
          </cell>
          <cell r="Q2187" t="str">
            <v>A</v>
          </cell>
          <cell r="R2187" t="str">
            <v>C</v>
          </cell>
          <cell r="S2187" t="str">
            <v>C</v>
          </cell>
          <cell r="W2187">
            <v>0</v>
          </cell>
          <cell r="X2187">
            <v>1500</v>
          </cell>
          <cell r="Y2187" t="str">
            <v>TRI FRI VEN TRE LOM PIE LIG EMI TOS MAR UMB LAZ AEM CAM PUG BAS CAL SIC SAR COR</v>
          </cell>
          <cell r="Z2187" t="str">
            <v>Euri-Medit.</v>
          </cell>
          <cell r="AH2187" t="str">
            <v>H scap</v>
          </cell>
          <cell r="AK2187" t="str">
            <v>ghiaie, pietraie, sabbie</v>
          </cell>
        </row>
        <row r="2188">
          <cell r="M2188">
            <v>75050310</v>
          </cell>
          <cell r="N2188">
            <v>3352</v>
          </cell>
          <cell r="O2188" t="str">
            <v>Scrophularia juratensis Schleicher</v>
          </cell>
          <cell r="P2188" t="str">
            <v/>
          </cell>
          <cell r="Q2188" t="str">
            <v>A</v>
          </cell>
          <cell r="R2188" t="str">
            <v>C</v>
          </cell>
          <cell r="S2188" t="str">
            <v>C</v>
          </cell>
          <cell r="W2188">
            <v>800</v>
          </cell>
          <cell r="X2188">
            <v>2000</v>
          </cell>
          <cell r="Y2188" t="str">
            <v>FRI VEN TRE LOM PIE MAR UMB LAZ AEM CAM BAS</v>
          </cell>
          <cell r="Z2188" t="str">
            <v>Orofita Europea (S-)</v>
          </cell>
          <cell r="AH2188" t="str">
            <v>H scap</v>
          </cell>
          <cell r="AK2188" t="str">
            <v>pietraie, ghiaioni, greti montani</v>
          </cell>
        </row>
        <row r="2189">
          <cell r="M2189">
            <v>74850010</v>
          </cell>
          <cell r="N2189">
            <v>3353</v>
          </cell>
          <cell r="O2189" t="str">
            <v>Anarrhinum bellidifolium (L.) Desf.</v>
          </cell>
          <cell r="P2189" t="str">
            <v/>
          </cell>
          <cell r="Q2189" t="str">
            <v>A</v>
          </cell>
          <cell r="R2189" t="str">
            <v>R</v>
          </cell>
          <cell r="S2189" t="str">
            <v>-</v>
          </cell>
          <cell r="V2189" t="str">
            <v>/</v>
          </cell>
          <cell r="W2189">
            <v>0</v>
          </cell>
          <cell r="X2189">
            <v>400</v>
          </cell>
          <cell r="Y2189" t="str">
            <v>LOM PIE LIG</v>
          </cell>
          <cell r="Z2189" t="str">
            <v>Euri-Medit.(NW-)</v>
          </cell>
          <cell r="AH2189" t="str">
            <v>H scap</v>
          </cell>
          <cell r="AI2189" t="str">
            <v>silice</v>
          </cell>
          <cell r="AK2189" t="str">
            <v>pendii aridi, sabbie</v>
          </cell>
        </row>
        <row r="2190">
          <cell r="M2190">
            <v>74820170</v>
          </cell>
          <cell r="N2190">
            <v>3357</v>
          </cell>
          <cell r="O2190" t="str">
            <v>Antirrhinum majus L.</v>
          </cell>
          <cell r="P2190" t="str">
            <v/>
          </cell>
          <cell r="Q2190" t="str">
            <v>XK</v>
          </cell>
          <cell r="R2190" t="str">
            <v>k/C</v>
          </cell>
          <cell r="S2190" t="str">
            <v>k/C</v>
          </cell>
          <cell r="T2190" t="str">
            <v>M.Calvario,Masera ecc.</v>
          </cell>
          <cell r="W2190">
            <v>0</v>
          </cell>
          <cell r="X2190">
            <v>800</v>
          </cell>
          <cell r="Y2190" t="str">
            <v>TRI FRI VEN TRE LOM PIE LIG EMI TOS MAR UMB LAZ AEM CAM PUG BAS CAL SIC SAR COR</v>
          </cell>
          <cell r="Z2190" t="str">
            <v>Euri-Medit.(W-)</v>
          </cell>
          <cell r="AH2190" t="str">
            <v>Ch frut</v>
          </cell>
          <cell r="AK2190" t="str">
            <v>incolti, macerie, muri, rupi, pietraie / coltivata (ornamentale)</v>
          </cell>
        </row>
        <row r="2191">
          <cell r="M2191">
            <v>74829010</v>
          </cell>
          <cell r="N2191">
            <v>3359</v>
          </cell>
          <cell r="O2191" t="str">
            <v>Misopates orontium (L.) Rafin.</v>
          </cell>
          <cell r="P2191" t="str">
            <v/>
          </cell>
          <cell r="Q2191" t="str">
            <v>A</v>
          </cell>
          <cell r="R2191" t="str">
            <v>R</v>
          </cell>
          <cell r="S2191" t="str">
            <v>RR</v>
          </cell>
          <cell r="T2191" t="str">
            <v>Domodossola</v>
          </cell>
          <cell r="W2191">
            <v>0</v>
          </cell>
          <cell r="X2191">
            <v>1000</v>
          </cell>
          <cell r="Y2191" t="str">
            <v>TRI FRI VEN TRE LOM PIE LIG EMI TOS MAR UMB LAZ AEM CAM PUG BAS CAL SIC SAR COR</v>
          </cell>
          <cell r="Z2191" t="str">
            <v>Paleotemperata (ex Euri-Medit.)</v>
          </cell>
          <cell r="AH2191" t="str">
            <v>T scap</v>
          </cell>
          <cell r="AI2191" t="str">
            <v>silice (pref.)</v>
          </cell>
          <cell r="AK2191" t="str">
            <v>incolti aridi, campi, vigne</v>
          </cell>
        </row>
        <row r="2192">
          <cell r="M2192">
            <v>74840100</v>
          </cell>
          <cell r="N2192">
            <v>3363</v>
          </cell>
          <cell r="O2192" t="str">
            <v>Chaenorhinum minus (L.) Lange</v>
          </cell>
          <cell r="P2192" t="str">
            <v/>
          </cell>
          <cell r="Q2192" t="str">
            <v>A</v>
          </cell>
          <cell r="R2192" t="str">
            <v>C</v>
          </cell>
          <cell r="S2192" t="str">
            <v>C</v>
          </cell>
          <cell r="T2192" t="str">
            <v>Mergozzolo</v>
          </cell>
          <cell r="W2192">
            <v>0</v>
          </cell>
          <cell r="X2192">
            <v>1900</v>
          </cell>
          <cell r="Y2192" t="str">
            <v>TRI FRI VEN TRE LOM PIE LIG EMI TOS MAR UMB LAZ AEM CAM PUG BAS CAL SAR</v>
          </cell>
          <cell r="Z2192" t="str">
            <v>Euri-Medit.</v>
          </cell>
          <cell r="AH2192" t="str">
            <v>T scap</v>
          </cell>
          <cell r="AK2192" t="str">
            <v>incolti aridi, lungo le vie, sabbie</v>
          </cell>
        </row>
        <row r="2193">
          <cell r="M2193">
            <v>74800070</v>
          </cell>
          <cell r="N2193">
            <v>3367</v>
          </cell>
          <cell r="O2193" t="str">
            <v>Linaria tonzigii Lona</v>
          </cell>
          <cell r="P2193" t="str">
            <v/>
          </cell>
          <cell r="Q2193" t="str">
            <v>L</v>
          </cell>
          <cell r="R2193" t="str">
            <v>RR*</v>
          </cell>
          <cell r="S2193" t="str">
            <v>-</v>
          </cell>
          <cell r="U2193" t="str">
            <v>BG</v>
          </cell>
          <cell r="V2193" t="str">
            <v>/</v>
          </cell>
          <cell r="W2193">
            <v>1600</v>
          </cell>
          <cell r="X2193">
            <v>2400</v>
          </cell>
          <cell r="Y2193" t="str">
            <v>LOM</v>
          </cell>
          <cell r="Z2193" t="str">
            <v>Endemica Prealpina</v>
          </cell>
          <cell r="AH2193" t="str">
            <v>Ch suffr</v>
          </cell>
          <cell r="AI2193" t="str">
            <v>calcare</v>
          </cell>
          <cell r="AK2193" t="str">
            <v>pietraie, ghiaioni</v>
          </cell>
        </row>
        <row r="2194">
          <cell r="M2194">
            <v>74800150</v>
          </cell>
          <cell r="N2194">
            <v>3369</v>
          </cell>
          <cell r="O2194" t="str">
            <v>Linaria genistifolia (L.) Miller</v>
          </cell>
          <cell r="P2194" t="str">
            <v/>
          </cell>
          <cell r="Q2194" t="str">
            <v>LP</v>
          </cell>
          <cell r="R2194" t="str">
            <v>?</v>
          </cell>
          <cell r="S2194" t="str">
            <v>-</v>
          </cell>
          <cell r="T2194" t="str">
            <v>Formazza,Preglia(rara)</v>
          </cell>
          <cell r="U2194" t="str">
            <v>/</v>
          </cell>
          <cell r="V2194" t="str">
            <v>/</v>
          </cell>
          <cell r="W2194">
            <v>400</v>
          </cell>
          <cell r="X2194">
            <v>1000</v>
          </cell>
          <cell r="Z2194" t="str">
            <v>Euro-Asiatica (S-Sib.-SE-Eu.)</v>
          </cell>
          <cell r="AH2194" t="str">
            <v>H scap</v>
          </cell>
          <cell r="AK2194" t="str">
            <v>prati aridi</v>
          </cell>
        </row>
        <row r="2195">
          <cell r="M2195">
            <v>74800250</v>
          </cell>
          <cell r="N2195">
            <v>3372</v>
          </cell>
          <cell r="O2195" t="str">
            <v>Linaria chalepensis (L.) Miller</v>
          </cell>
          <cell r="P2195" t="str">
            <v/>
          </cell>
          <cell r="Q2195" t="str">
            <v>A</v>
          </cell>
          <cell r="R2195" t="str">
            <v>R</v>
          </cell>
          <cell r="S2195" t="str">
            <v>R</v>
          </cell>
          <cell r="W2195">
            <v>0</v>
          </cell>
          <cell r="X2195">
            <v>1000</v>
          </cell>
          <cell r="Y2195" t="str">
            <v>TRI VEN LOM LIG TOS MAR LAZ AEM CAM PUG BAS CAL SIC SAR COR</v>
          </cell>
          <cell r="Z2195" t="str">
            <v>Steno-Medit.(W-)</v>
          </cell>
          <cell r="AH2195" t="str">
            <v>T scap</v>
          </cell>
          <cell r="AK2195" t="str">
            <v>pascoli aridi, cespuglieti</v>
          </cell>
        </row>
        <row r="2196">
          <cell r="M2196">
            <v>74800340</v>
          </cell>
          <cell r="N2196">
            <v>3377</v>
          </cell>
          <cell r="O2196" t="str">
            <v>Linaria vulgaris Miller</v>
          </cell>
          <cell r="P2196" t="str">
            <v/>
          </cell>
          <cell r="Q2196" t="str">
            <v>A</v>
          </cell>
          <cell r="R2196" t="str">
            <v>C</v>
          </cell>
          <cell r="S2196" t="str">
            <v>C</v>
          </cell>
          <cell r="T2196" t="str">
            <v>Toce(Domodossola)</v>
          </cell>
          <cell r="W2196">
            <v>0</v>
          </cell>
          <cell r="X2196">
            <v>1500</v>
          </cell>
          <cell r="Y2196" t="str">
            <v>TRI FRI VEN TRE LOM PIE LIG EMI TOS MAR UMB LAZ AEM CAM PUG BAS CAL COR</v>
          </cell>
          <cell r="Z2196" t="str">
            <v>Euro-Asiatica</v>
          </cell>
          <cell r="AH2196" t="str">
            <v>H scap</v>
          </cell>
          <cell r="AK2196" t="str">
            <v>incolti, macerie</v>
          </cell>
        </row>
        <row r="2197">
          <cell r="M2197">
            <v>74800350</v>
          </cell>
          <cell r="N2197">
            <v>3378</v>
          </cell>
          <cell r="O2197" t="str">
            <v>Linaria angustissima (Loisel.) Re</v>
          </cell>
          <cell r="P2197" t="str">
            <v/>
          </cell>
          <cell r="Q2197" t="str">
            <v>A</v>
          </cell>
          <cell r="R2197" t="str">
            <v>R</v>
          </cell>
          <cell r="S2197" t="str">
            <v>R</v>
          </cell>
          <cell r="W2197">
            <v>0</v>
          </cell>
          <cell r="X2197">
            <v>2200</v>
          </cell>
          <cell r="Y2197" t="str">
            <v>FRI VEN TRE LOM PIE LIG</v>
          </cell>
          <cell r="Z2197" t="str">
            <v>Orofita Europea (SE-)</v>
          </cell>
          <cell r="AH2197" t="str">
            <v>H scap</v>
          </cell>
          <cell r="AK2197" t="str">
            <v>incolti aridi</v>
          </cell>
        </row>
        <row r="2198">
          <cell r="M2198">
            <v>74800610</v>
          </cell>
          <cell r="N2198">
            <v>3380</v>
          </cell>
          <cell r="O2198" t="str">
            <v>Linaria alpina (L.) Miller</v>
          </cell>
          <cell r="P2198" t="str">
            <v/>
          </cell>
          <cell r="Q2198" t="str">
            <v>A</v>
          </cell>
          <cell r="R2198" t="str">
            <v>C</v>
          </cell>
          <cell r="S2198" t="str">
            <v>C</v>
          </cell>
          <cell r="W2198">
            <v>2000</v>
          </cell>
          <cell r="X2198">
            <v>3050</v>
          </cell>
          <cell r="Y2198" t="str">
            <v>FRI VEN TRE LOM PIE LIG MAR UMB LAZ AEM</v>
          </cell>
          <cell r="Z2198" t="str">
            <v>Orofita Europea (S-)</v>
          </cell>
          <cell r="AH2198" t="str">
            <v>H scap</v>
          </cell>
          <cell r="AI2198" t="str">
            <v>calcare</v>
          </cell>
          <cell r="AK2198" t="str">
            <v>ghiaioni, macereti</v>
          </cell>
        </row>
        <row r="2199">
          <cell r="M2199">
            <v>74800680</v>
          </cell>
          <cell r="N2199">
            <v>3381</v>
          </cell>
          <cell r="O2199" t="str">
            <v>Linaria arvensis (L.) Desf.</v>
          </cell>
          <cell r="P2199" t="str">
            <v/>
          </cell>
          <cell r="Q2199" t="str">
            <v>A</v>
          </cell>
          <cell r="R2199" t="str">
            <v>RR</v>
          </cell>
          <cell r="S2199" t="str">
            <v>RR</v>
          </cell>
          <cell r="W2199">
            <v>0</v>
          </cell>
          <cell r="X2199">
            <v>600</v>
          </cell>
          <cell r="Y2199" t="str">
            <v>VEN TRE LOM PIE LIG EMI TOS LAZ CAM PUG BAS CAL SIC SAR COR</v>
          </cell>
          <cell r="Z2199" t="str">
            <v>Euri-Medit.Atlantica (Sub-)</v>
          </cell>
          <cell r="AH2199" t="str">
            <v>T scap</v>
          </cell>
          <cell r="AK2199" t="str">
            <v>incolti aridi, campi</v>
          </cell>
        </row>
        <row r="2200">
          <cell r="M2200">
            <v>74780010</v>
          </cell>
          <cell r="N2200">
            <v>3384</v>
          </cell>
          <cell r="O2200" t="str">
            <v>Cymbalaria muralis Gaertn.Mey.et Sch.</v>
          </cell>
          <cell r="P2200" t="str">
            <v/>
          </cell>
          <cell r="Q2200" t="str">
            <v>A</v>
          </cell>
          <cell r="R2200" t="str">
            <v>C</v>
          </cell>
          <cell r="S2200" t="str">
            <v>C</v>
          </cell>
          <cell r="W2200">
            <v>0</v>
          </cell>
          <cell r="X2200">
            <v>1500</v>
          </cell>
          <cell r="Y2200" t="str">
            <v>TRI FRI VEN TRE LOM PIE LIG EMI TOS MAR UMB LAZ AEM CAM PUG BAS CAL SIC SAR COR</v>
          </cell>
          <cell r="Z2200" t="str">
            <v>Subcosmopolita (ex S-Europea)</v>
          </cell>
          <cell r="AH2200" t="str">
            <v>H scap</v>
          </cell>
          <cell r="AK2200" t="str">
            <v>incolti, muri, rupi</v>
          </cell>
        </row>
        <row r="2201">
          <cell r="M2201">
            <v>74790020</v>
          </cell>
          <cell r="N2201">
            <v>3392</v>
          </cell>
          <cell r="O2201" t="str">
            <v>Kickxia commutata (Bernh.) Fritsch</v>
          </cell>
          <cell r="P2201" t="str">
            <v>commutata</v>
          </cell>
          <cell r="Q2201" t="str">
            <v>L</v>
          </cell>
          <cell r="R2201" t="str">
            <v>-</v>
          </cell>
          <cell r="S2201" t="str">
            <v>R*</v>
          </cell>
          <cell r="T2201" t="str">
            <v>/</v>
          </cell>
          <cell r="U2201" t="str">
            <v>/</v>
          </cell>
          <cell r="V2201" t="str">
            <v>MN,PV:Mantova,Pavia</v>
          </cell>
          <cell r="W2201">
            <v>0</v>
          </cell>
          <cell r="X2201">
            <v>1000</v>
          </cell>
          <cell r="Z2201" t="str">
            <v>Steno-Medit.</v>
          </cell>
          <cell r="AH2201" t="str">
            <v>H rept</v>
          </cell>
          <cell r="AK2201" t="str">
            <v>pascoli aridi, incolti, campi</v>
          </cell>
        </row>
        <row r="2202">
          <cell r="M2202">
            <v>74790030</v>
          </cell>
          <cell r="N2202">
            <v>3393</v>
          </cell>
          <cell r="O2202" t="str">
            <v>Kickxia elatine (L.) Dumort.</v>
          </cell>
          <cell r="P2202" t="str">
            <v/>
          </cell>
          <cell r="Q2202" t="str">
            <v>A</v>
          </cell>
          <cell r="R2202" t="str">
            <v>R</v>
          </cell>
          <cell r="S2202" t="str">
            <v>R</v>
          </cell>
          <cell r="W2202">
            <v>0</v>
          </cell>
          <cell r="X2202">
            <v>1100</v>
          </cell>
          <cell r="Y2202" t="str">
            <v>TRI FRI VEN TRE LOM PIE LIG EMI TOS MAR UMB LAZ AEM CAM PUG BAS CAL SIC SAR COR</v>
          </cell>
          <cell r="Z2202" t="str">
            <v>Euri-Medit.</v>
          </cell>
          <cell r="AH2202" t="str">
            <v>T scap</v>
          </cell>
          <cell r="AK2202" t="str">
            <v>incolti aridi, campi  vigne</v>
          </cell>
        </row>
        <row r="2203">
          <cell r="M2203">
            <v>74790040</v>
          </cell>
          <cell r="N2203">
            <v>3394</v>
          </cell>
          <cell r="O2203" t="str">
            <v>Kickxia spuria (L.) Dumort.</v>
          </cell>
          <cell r="P2203" t="str">
            <v/>
          </cell>
          <cell r="Q2203" t="str">
            <v>A</v>
          </cell>
          <cell r="R2203" t="str">
            <v>C</v>
          </cell>
          <cell r="S2203" t="str">
            <v>C</v>
          </cell>
          <cell r="W2203">
            <v>0</v>
          </cell>
          <cell r="X2203">
            <v>1000</v>
          </cell>
          <cell r="Y2203" t="str">
            <v>TRI FRI VEN TRE LOM PIE LIG EMI TOS MAR UMB LAZ AEM CAM PUG BAS CAL SIC SAR COR</v>
          </cell>
          <cell r="Z2203" t="str">
            <v>Euro-Asiatica</v>
          </cell>
          <cell r="AH2203" t="str">
            <v>T scap</v>
          </cell>
          <cell r="AK2203" t="str">
            <v>campi, vigne</v>
          </cell>
        </row>
        <row r="2204">
          <cell r="M2204">
            <v>75930020</v>
          </cell>
          <cell r="N2204">
            <v>3395</v>
          </cell>
          <cell r="O2204" t="str">
            <v>Digitalis purpurea L.</v>
          </cell>
          <cell r="P2204" t="str">
            <v/>
          </cell>
          <cell r="Q2204" t="str">
            <v>XK</v>
          </cell>
          <cell r="R2204" t="str">
            <v>k/R</v>
          </cell>
          <cell r="S2204" t="str">
            <v>k</v>
          </cell>
          <cell r="T2204" t="str">
            <v>V.Segnara di Calasca,Cimamul.</v>
          </cell>
          <cell r="U2204" t="str">
            <v>LC-CO,SO?:Comasco,Poschiavo</v>
          </cell>
          <cell r="W2204">
            <v>500</v>
          </cell>
          <cell r="X2204">
            <v>1700</v>
          </cell>
          <cell r="Z2204" t="str">
            <v>Euri-Medit.(W-)</v>
          </cell>
          <cell r="AH2204" t="str">
            <v>H scap</v>
          </cell>
          <cell r="AK2204" t="str">
            <v>coltivata (medicinale) / inselvatichita (incolti, radure)</v>
          </cell>
        </row>
        <row r="2205">
          <cell r="M2205">
            <v>75930050</v>
          </cell>
          <cell r="N2205">
            <v>3396</v>
          </cell>
          <cell r="O2205" t="str">
            <v>Digitalis grandiflora Miller</v>
          </cell>
          <cell r="P2205" t="str">
            <v/>
          </cell>
          <cell r="Q2205" t="str">
            <v>A</v>
          </cell>
          <cell r="R2205" t="str">
            <v>C</v>
          </cell>
          <cell r="S2205" t="str">
            <v>C</v>
          </cell>
          <cell r="T2205" t="str">
            <v>Bognanco</v>
          </cell>
          <cell r="W2205">
            <v>0</v>
          </cell>
          <cell r="X2205">
            <v>1800</v>
          </cell>
          <cell r="Y2205" t="str">
            <v>TRI FRI VEN TRE LOM PIE LIG</v>
          </cell>
          <cell r="Z2205" t="str">
            <v>Europea (SE-) Pontica</v>
          </cell>
          <cell r="AH2205" t="str">
            <v>H scap</v>
          </cell>
          <cell r="AK2205" t="str">
            <v>siepi, cedui, radure</v>
          </cell>
        </row>
        <row r="2206">
          <cell r="M2206">
            <v>75930060</v>
          </cell>
          <cell r="N2206">
            <v>3397</v>
          </cell>
          <cell r="O2206" t="str">
            <v>Digitalis lutea L.</v>
          </cell>
          <cell r="P2206" t="str">
            <v/>
          </cell>
          <cell r="Q2206" t="str">
            <v>A</v>
          </cell>
          <cell r="R2206" t="str">
            <v>C</v>
          </cell>
          <cell r="S2206" t="str">
            <v>C</v>
          </cell>
          <cell r="T2206" t="str">
            <v>V.Segnara di Calasca,Cimamul.</v>
          </cell>
          <cell r="W2206">
            <v>800</v>
          </cell>
          <cell r="X2206">
            <v>1500</v>
          </cell>
          <cell r="Y2206" t="str">
            <v>VEN TRE LOM PIE LIG EMI TOS</v>
          </cell>
          <cell r="Z2206" t="str">
            <v>Europea (W-) Atlantica (Sub-)</v>
          </cell>
          <cell r="AH2206" t="str">
            <v>H scap</v>
          </cell>
          <cell r="AK2206" t="str">
            <v>boschi, cedui, radure</v>
          </cell>
        </row>
        <row r="2207">
          <cell r="M2207">
            <v>75940010</v>
          </cell>
          <cell r="N2207">
            <v>3401</v>
          </cell>
          <cell r="O2207" t="str">
            <v>Erinus alpinus L.</v>
          </cell>
          <cell r="P2207" t="str">
            <v/>
          </cell>
          <cell r="Q2207" t="str">
            <v>L</v>
          </cell>
          <cell r="R2207" t="str">
            <v>RR*</v>
          </cell>
          <cell r="S2207" t="str">
            <v>-</v>
          </cell>
          <cell r="T2207" t="str">
            <v>Bogn.(Monteoss.),Antig.(Crodo)</v>
          </cell>
          <cell r="U2207" t="str">
            <v>LC:Legnone</v>
          </cell>
          <cell r="V2207" t="str">
            <v>/</v>
          </cell>
          <cell r="W2207">
            <v>400</v>
          </cell>
          <cell r="X2207">
            <v>2300</v>
          </cell>
          <cell r="Z2207" t="str">
            <v>Medit.-Montana</v>
          </cell>
          <cell r="AH2207" t="str">
            <v>H scap/Ch suffr</v>
          </cell>
          <cell r="AI2207" t="str">
            <v>calcare</v>
          </cell>
          <cell r="AK2207" t="str">
            <v>rupi, pietraie consolidate, pendii sassosi</v>
          </cell>
        </row>
        <row r="2208">
          <cell r="M2208">
            <v>75799010</v>
          </cell>
          <cell r="N2208">
            <v>3404</v>
          </cell>
          <cell r="O2208" t="str">
            <v>Paederota bonarota L.</v>
          </cell>
          <cell r="P2208" t="str">
            <v/>
          </cell>
          <cell r="Q2208" t="str">
            <v>L</v>
          </cell>
          <cell r="R2208" t="str">
            <v>C*</v>
          </cell>
          <cell r="S2208" t="str">
            <v>-</v>
          </cell>
          <cell r="U2208" t="str">
            <v>BS-BG:Alpi bordo Mer.</v>
          </cell>
          <cell r="V2208" t="str">
            <v>/</v>
          </cell>
          <cell r="W2208">
            <v>300</v>
          </cell>
          <cell r="X2208">
            <v>2600</v>
          </cell>
          <cell r="Y2208" t="str">
            <v>FRI VEN TRE LOM</v>
          </cell>
          <cell r="Z2208" t="str">
            <v>Endemica Alpica (SE-)</v>
          </cell>
          <cell r="AH2208" t="str">
            <v>H scap</v>
          </cell>
          <cell r="AI2208" t="str">
            <v>calcare</v>
          </cell>
          <cell r="AK2208" t="str">
            <v>rupi</v>
          </cell>
        </row>
        <row r="2209">
          <cell r="M2209">
            <v>75799620</v>
          </cell>
          <cell r="N2209">
            <v>3407</v>
          </cell>
          <cell r="O2209" t="str">
            <v>Pseudolysimachion spicatum (L.) Opiz</v>
          </cell>
          <cell r="P2209" t="str">
            <v/>
          </cell>
          <cell r="Q2209" t="str">
            <v>A</v>
          </cell>
          <cell r="R2209" t="str">
            <v>C</v>
          </cell>
          <cell r="S2209" t="str">
            <v>C</v>
          </cell>
          <cell r="W2209">
            <v>0</v>
          </cell>
          <cell r="X2209">
            <v>1200</v>
          </cell>
          <cell r="Y2209" t="str">
            <v>TRE LOM PIE LIG</v>
          </cell>
          <cell r="Z2209" t="str">
            <v>Euro-Asiatica subcontinentale</v>
          </cell>
          <cell r="AH2209" t="str">
            <v>H rept</v>
          </cell>
          <cell r="AK2209" t="str">
            <v>prati aridi montani, pascoli</v>
          </cell>
        </row>
        <row r="2210">
          <cell r="M2210">
            <v>75790050</v>
          </cell>
          <cell r="N2210">
            <v>3409</v>
          </cell>
          <cell r="O2210" t="str">
            <v>Veronica alpina L.</v>
          </cell>
          <cell r="P2210" t="str">
            <v/>
          </cell>
          <cell r="Q2210" t="str">
            <v>A</v>
          </cell>
          <cell r="R2210" t="str">
            <v>R</v>
          </cell>
          <cell r="S2210" t="str">
            <v>-</v>
          </cell>
          <cell r="T2210" t="str">
            <v>Lavazze' di Calasca,Sempione ecc.</v>
          </cell>
          <cell r="V2210" t="str">
            <v>/</v>
          </cell>
          <cell r="W2210">
            <v>1500</v>
          </cell>
          <cell r="X2210">
            <v>3000</v>
          </cell>
          <cell r="Y2210" t="str">
            <v>FRI VEN TRE LOM PIE LIG EMI AEM COR</v>
          </cell>
          <cell r="Z2210" t="str">
            <v>Artico-Alpina (Euro-Asiatica)</v>
          </cell>
          <cell r="AH2210" t="str">
            <v>H scap</v>
          </cell>
          <cell r="AK2210" t="str">
            <v>vallette nivali, ambienti lung.innevati e umidi</v>
          </cell>
        </row>
        <row r="2211">
          <cell r="M2211">
            <v>75790020</v>
          </cell>
          <cell r="N2211">
            <v>3410</v>
          </cell>
          <cell r="O2211" t="str">
            <v>Veronica bellidioides L.</v>
          </cell>
          <cell r="P2211" t="str">
            <v/>
          </cell>
          <cell r="Q2211" t="str">
            <v>A</v>
          </cell>
          <cell r="R2211" t="str">
            <v>C</v>
          </cell>
          <cell r="S2211" t="str">
            <v>-</v>
          </cell>
          <cell r="T2211" t="str">
            <v>M.Moro,Lavazze',Sempione ecc.</v>
          </cell>
          <cell r="V2211" t="str">
            <v>/</v>
          </cell>
          <cell r="W2211">
            <v>1600</v>
          </cell>
          <cell r="X2211">
            <v>2700</v>
          </cell>
          <cell r="Y2211" t="str">
            <v>FRI VEN TRE LOM PIE LIG</v>
          </cell>
          <cell r="Z2211" t="str">
            <v>Orofita Europea (Centro-S-)</v>
          </cell>
          <cell r="AH2211" t="str">
            <v>H rept</v>
          </cell>
          <cell r="AI2211" t="str">
            <v>silice/acidofila</v>
          </cell>
          <cell r="AK2211" t="str">
            <v>pascoli alpini</v>
          </cell>
        </row>
        <row r="2212">
          <cell r="M2212">
            <v>75790060</v>
          </cell>
          <cell r="N2212">
            <v>3411</v>
          </cell>
          <cell r="O2212" t="str">
            <v>Veronica fruticans Jacq.</v>
          </cell>
          <cell r="P2212" t="str">
            <v/>
          </cell>
          <cell r="Q2212" t="str">
            <v>A</v>
          </cell>
          <cell r="R2212" t="str">
            <v>R</v>
          </cell>
          <cell r="S2212" t="str">
            <v>-</v>
          </cell>
          <cell r="V2212" t="str">
            <v>/</v>
          </cell>
          <cell r="W2212">
            <v>1000</v>
          </cell>
          <cell r="X2212">
            <v>2500</v>
          </cell>
          <cell r="Y2212" t="str">
            <v>FRI VEN TRE LOM PIE LIG EMI TOS AEM COR</v>
          </cell>
          <cell r="Z2212" t="str">
            <v>Artico-Alpina (Europea)</v>
          </cell>
          <cell r="AH2212" t="str">
            <v>Ch suffr</v>
          </cell>
          <cell r="AK2212" t="str">
            <v>rupi, pendii sassosi aridi</v>
          </cell>
        </row>
        <row r="2213">
          <cell r="M2213">
            <v>75790070</v>
          </cell>
          <cell r="N2213">
            <v>3412</v>
          </cell>
          <cell r="O2213" t="str">
            <v>Veronica fruticulosa L.</v>
          </cell>
          <cell r="P2213" t="str">
            <v/>
          </cell>
          <cell r="Q2213" t="str">
            <v>A</v>
          </cell>
          <cell r="R2213" t="str">
            <v>C</v>
          </cell>
          <cell r="S2213" t="str">
            <v>-</v>
          </cell>
          <cell r="T2213" t="str">
            <v>Vigezzo,S.Bern.Oss</v>
          </cell>
          <cell r="V2213" t="str">
            <v>/</v>
          </cell>
          <cell r="W2213">
            <v>1000</v>
          </cell>
          <cell r="X2213">
            <v>2100</v>
          </cell>
          <cell r="Y2213" t="str">
            <v>FRI VEN TRE LOM PIE LIG</v>
          </cell>
          <cell r="Z2213" t="str">
            <v>Orofita Europea (SW-)</v>
          </cell>
          <cell r="AH2213" t="str">
            <v>Ch suffr</v>
          </cell>
          <cell r="AI2213" t="str">
            <v>calcare</v>
          </cell>
          <cell r="AK2213" t="str">
            <v>rupi soleggiate, macereti</v>
          </cell>
        </row>
        <row r="2214">
          <cell r="M2214">
            <v>75790030</v>
          </cell>
          <cell r="N2214">
            <v>3413</v>
          </cell>
          <cell r="O2214" t="str">
            <v>Veronica serpyllifolia L.</v>
          </cell>
          <cell r="P2214" t="str">
            <v/>
          </cell>
          <cell r="Q2214" t="str">
            <v>A</v>
          </cell>
          <cell r="R2214" t="str">
            <v>C</v>
          </cell>
          <cell r="S2214" t="str">
            <v>-</v>
          </cell>
          <cell r="V2214" t="str">
            <v>/</v>
          </cell>
          <cell r="W2214">
            <v>0</v>
          </cell>
          <cell r="X2214">
            <v>2500</v>
          </cell>
          <cell r="Y2214" t="str">
            <v>TRI FRI VEN TRE LOM PIE LIG EMI TOS MAR UMB LAZ AEM CAM PUG BAS CAL SIC SAR COR</v>
          </cell>
          <cell r="Z2214" t="str">
            <v>Subcosmopolita (ex Circumboreale)</v>
          </cell>
          <cell r="AH2214" t="str">
            <v>H rept</v>
          </cell>
          <cell r="AK2214" t="str">
            <v>prati, pascoli, lungo di vie, veg.alte erbe (ambienti subumidi)</v>
          </cell>
        </row>
        <row r="2215">
          <cell r="M2215">
            <v>75790410</v>
          </cell>
          <cell r="N2215">
            <v>3415</v>
          </cell>
          <cell r="O2215" t="str">
            <v>Veronica acinifolia L.</v>
          </cell>
          <cell r="P2215" t="str">
            <v/>
          </cell>
          <cell r="Q2215" t="str">
            <v>A</v>
          </cell>
          <cell r="R2215" t="str">
            <v>C</v>
          </cell>
          <cell r="S2215" t="str">
            <v>C</v>
          </cell>
          <cell r="T2215" t="str">
            <v>Domodossola</v>
          </cell>
          <cell r="W2215">
            <v>0</v>
          </cell>
          <cell r="X2215">
            <v>600</v>
          </cell>
          <cell r="Y2215" t="str">
            <v>TRI FRI VEN TRE LOM PIE LIG EMI TOS MAR UMB LAZ AEM CAM PUG BAS CAL COR</v>
          </cell>
          <cell r="Z2215" t="str">
            <v>Europea (Centro-SE-)</v>
          </cell>
          <cell r="AH2215" t="str">
            <v>T scap</v>
          </cell>
          <cell r="AK2215" t="str">
            <v>campi, vigne</v>
          </cell>
        </row>
        <row r="2216">
          <cell r="M2216">
            <v>75790420</v>
          </cell>
          <cell r="N2216">
            <v>3416</v>
          </cell>
          <cell r="O2216" t="str">
            <v>Veronica praecox All.</v>
          </cell>
          <cell r="P2216" t="str">
            <v/>
          </cell>
          <cell r="Q2216" t="str">
            <v>A</v>
          </cell>
          <cell r="R2216" t="str">
            <v>R</v>
          </cell>
          <cell r="S2216" t="str">
            <v>R</v>
          </cell>
          <cell r="W2216">
            <v>0</v>
          </cell>
          <cell r="X2216">
            <v>600</v>
          </cell>
          <cell r="Y2216" t="str">
            <v>TRI FRI VEN TRE LOM PIE LIG EMI TOS MAR UMB LAZ AEM CAM PUG BAS CAL SIC</v>
          </cell>
          <cell r="Z2216" t="str">
            <v>Europea (Centro-) Sub-Mediterranea</v>
          </cell>
          <cell r="AH2216" t="str">
            <v>T scap</v>
          </cell>
          <cell r="AK2216" t="str">
            <v>pendii sassosi in erosione, campi</v>
          </cell>
        </row>
        <row r="2217">
          <cell r="M2217">
            <v>75790430</v>
          </cell>
          <cell r="N2217">
            <v>3417</v>
          </cell>
          <cell r="O2217" t="str">
            <v>Veronica triphyllos L.</v>
          </cell>
          <cell r="P2217" t="str">
            <v/>
          </cell>
          <cell r="Q2217" t="str">
            <v>A</v>
          </cell>
          <cell r="R2217" t="str">
            <v>R</v>
          </cell>
          <cell r="S2217" t="str">
            <v>R</v>
          </cell>
          <cell r="T2217" t="str">
            <v>Domodossola(rara)</v>
          </cell>
          <cell r="W2217">
            <v>0</v>
          </cell>
          <cell r="X2217">
            <v>1500</v>
          </cell>
          <cell r="Y2217" t="str">
            <v>TRI FRI VEN TRE LOM PIE LIG EMI TOS UMB</v>
          </cell>
          <cell r="Z2217" t="str">
            <v>Euro-Asiatica (W-As.)</v>
          </cell>
          <cell r="AH2217" t="str">
            <v>T scap</v>
          </cell>
          <cell r="AK2217" t="str">
            <v>campi (suolo sabbioso)</v>
          </cell>
        </row>
        <row r="2218">
          <cell r="M2218">
            <v>75790460</v>
          </cell>
          <cell r="N2218">
            <v>3418</v>
          </cell>
          <cell r="O2218" t="str">
            <v>Veronica arvensis L.</v>
          </cell>
          <cell r="P2218" t="str">
            <v/>
          </cell>
          <cell r="Q2218" t="str">
            <v>A</v>
          </cell>
          <cell r="R2218" t="str">
            <v>C</v>
          </cell>
          <cell r="S2218" t="str">
            <v>C</v>
          </cell>
          <cell r="W2218">
            <v>0</v>
          </cell>
          <cell r="X2218">
            <v>2000</v>
          </cell>
          <cell r="Y2218" t="str">
            <v>TRI FRI VEN TRE LOM PIE LIG EMI TOS MAR UMB LAZ AEM CAM PUG BAS CAL SIC SAR COR</v>
          </cell>
          <cell r="Z2218" t="str">
            <v>Subcosmopolita</v>
          </cell>
          <cell r="AH2218" t="str">
            <v>T scap</v>
          </cell>
          <cell r="AK2218" t="str">
            <v>incolti, campi, macerie, prati aridi, orti</v>
          </cell>
        </row>
        <row r="2219">
          <cell r="M2219">
            <v>75790470</v>
          </cell>
          <cell r="N2219">
            <v>3419</v>
          </cell>
          <cell r="O2219" t="str">
            <v>Veronica verna L.</v>
          </cell>
          <cell r="P2219" t="str">
            <v/>
          </cell>
          <cell r="Q2219" t="str">
            <v>A</v>
          </cell>
          <cell r="R2219" t="str">
            <v>R</v>
          </cell>
          <cell r="S2219" t="str">
            <v>R</v>
          </cell>
          <cell r="T2219" t="str">
            <v>Domodossola</v>
          </cell>
          <cell r="W2219">
            <v>0</v>
          </cell>
          <cell r="X2219">
            <v>2000</v>
          </cell>
          <cell r="Y2219" t="str">
            <v>FRI VEN TRE LOM PIE LIG EMI AEM COR</v>
          </cell>
          <cell r="Z2219" t="str">
            <v>Euro-Asiatica</v>
          </cell>
          <cell r="AH2219" t="str">
            <v>T scap</v>
          </cell>
          <cell r="AI2219" t="str">
            <v>silice (pref.)</v>
          </cell>
          <cell r="AK2219" t="str">
            <v>prati aridi, campi</v>
          </cell>
        </row>
        <row r="2220">
          <cell r="M2220">
            <v>75790480</v>
          </cell>
          <cell r="N2220">
            <v>3420</v>
          </cell>
          <cell r="O2220" t="str">
            <v>Veronica dillenii Crantz</v>
          </cell>
          <cell r="P2220" t="str">
            <v/>
          </cell>
          <cell r="Q2220" t="str">
            <v>A</v>
          </cell>
          <cell r="R2220" t="str">
            <v>R</v>
          </cell>
          <cell r="S2220" t="str">
            <v>R</v>
          </cell>
          <cell r="W2220">
            <v>300</v>
          </cell>
          <cell r="X2220">
            <v>1500</v>
          </cell>
          <cell r="Y2220" t="str">
            <v>TRE LOM PIE</v>
          </cell>
          <cell r="Z2220" t="str">
            <v>Euro-Asiatica (S-Sib.-S-Eu.)</v>
          </cell>
          <cell r="AH2220" t="str">
            <v>T scap</v>
          </cell>
          <cell r="AI2220" t="str">
            <v>silice</v>
          </cell>
          <cell r="AK2220" t="str">
            <v>pendii aridi soleggiati, campi</v>
          </cell>
        </row>
        <row r="2221">
          <cell r="M2221">
            <v>75790520</v>
          </cell>
          <cell r="N2221">
            <v>3422</v>
          </cell>
          <cell r="O2221" t="str">
            <v>Veronica agrestis L.</v>
          </cell>
          <cell r="P2221" t="str">
            <v/>
          </cell>
          <cell r="Q2221" t="str">
            <v>A</v>
          </cell>
          <cell r="R2221" t="str">
            <v>R</v>
          </cell>
          <cell r="S2221" t="str">
            <v>-</v>
          </cell>
          <cell r="U2221" t="str">
            <v>da vrf/conf. spesso</v>
          </cell>
          <cell r="V2221" t="str">
            <v>/</v>
          </cell>
          <cell r="W2221">
            <v>0</v>
          </cell>
          <cell r="X2221">
            <v>1500</v>
          </cell>
          <cell r="Y2221" t="str">
            <v>VEN LOM</v>
          </cell>
          <cell r="Z2221" t="str">
            <v>Europea</v>
          </cell>
          <cell r="AH2221" t="str">
            <v>T scap</v>
          </cell>
          <cell r="AI2221" t="str">
            <v>calcifuga</v>
          </cell>
          <cell r="AK2221" t="str">
            <v>campi, orti</v>
          </cell>
        </row>
        <row r="2222">
          <cell r="M2222">
            <v>75790540</v>
          </cell>
          <cell r="N2222">
            <v>3422</v>
          </cell>
          <cell r="O2222" t="str">
            <v>Veronica opaca Fries</v>
          </cell>
          <cell r="P2222" t="str">
            <v/>
          </cell>
          <cell r="Q2222" t="str">
            <v>L</v>
          </cell>
          <cell r="R2222" t="str">
            <v>RR*</v>
          </cell>
          <cell r="S2222" t="str">
            <v>?</v>
          </cell>
          <cell r="U2222" t="str">
            <v>SO:Bormio forse altrove</v>
          </cell>
          <cell r="W2222">
            <v>0</v>
          </cell>
          <cell r="X2222">
            <v>1200</v>
          </cell>
          <cell r="Y2222" t="str">
            <v>VEN TRE LOM PIE EMI TOS MAR AEM SIC</v>
          </cell>
          <cell r="Z2222" t="str">
            <v>Europea (Centro-)</v>
          </cell>
          <cell r="AH2222" t="str">
            <v>T scap</v>
          </cell>
          <cell r="AK2222" t="str">
            <v>incolti, campi</v>
          </cell>
        </row>
        <row r="2223">
          <cell r="M2223">
            <v>75790530</v>
          </cell>
          <cell r="N2223">
            <v>3423</v>
          </cell>
          <cell r="O2223" t="str">
            <v>Veronica polita Fries</v>
          </cell>
          <cell r="P2223" t="str">
            <v/>
          </cell>
          <cell r="Q2223" t="str">
            <v>A</v>
          </cell>
          <cell r="R2223" t="str">
            <v>C</v>
          </cell>
          <cell r="S2223" t="str">
            <v>C</v>
          </cell>
          <cell r="W2223">
            <v>0</v>
          </cell>
          <cell r="X2223">
            <v>800</v>
          </cell>
          <cell r="Y2223" t="str">
            <v>TRI FRI VEN TRE LOM PIE LIG EMI TOS MAR UMB LAZ AEM CAM PUG BAS CAL SIC SAR COR</v>
          </cell>
          <cell r="Z2223" t="str">
            <v>Subcosmopolita (ex Irano-Turanica) (Archeofita)</v>
          </cell>
          <cell r="AH2223" t="str">
            <v>T scap</v>
          </cell>
          <cell r="AK2223" t="str">
            <v>campi (infest.colt.sarchiate), orti, sentieri, muri, vigne</v>
          </cell>
        </row>
        <row r="2224">
          <cell r="M2224">
            <v>75790550</v>
          </cell>
          <cell r="N2224">
            <v>3424</v>
          </cell>
          <cell r="O2224" t="str">
            <v>Veronica persica Poiret</v>
          </cell>
          <cell r="P2224" t="str">
            <v/>
          </cell>
          <cell r="Q2224" t="str">
            <v>A</v>
          </cell>
          <cell r="R2224" t="str">
            <v>C</v>
          </cell>
          <cell r="S2224" t="str">
            <v>C</v>
          </cell>
          <cell r="W2224">
            <v>0</v>
          </cell>
          <cell r="X2224">
            <v>1800</v>
          </cell>
          <cell r="Y2224" t="str">
            <v>TRI FRI VEN TRE LOM PIE LIG EMI TOS MAR UMB LAZ AEM CAM PUG BAS CAL SIC SAR COR</v>
          </cell>
          <cell r="Z2224" t="str">
            <v>Subcosmopolita (ex W-Asiatica) (Neofita)</v>
          </cell>
          <cell r="AH2224" t="str">
            <v>T scap</v>
          </cell>
          <cell r="AK2224" t="str">
            <v>campi (infest.colt.sarchiate), orti</v>
          </cell>
        </row>
        <row r="2225">
          <cell r="M2225">
            <v>75790650</v>
          </cell>
          <cell r="N2225">
            <v>3424</v>
          </cell>
          <cell r="O2225" t="str">
            <v>Veronica filiformis Smith</v>
          </cell>
          <cell r="P2225" t="str">
            <v/>
          </cell>
          <cell r="Q2225" t="str">
            <v>XK</v>
          </cell>
          <cell r="R2225" t="str">
            <v>k/C</v>
          </cell>
          <cell r="S2225" t="str">
            <v>k/C</v>
          </cell>
          <cell r="W2225">
            <v>0</v>
          </cell>
          <cell r="X2225">
            <v>1800</v>
          </cell>
          <cell r="Y2225" t="str">
            <v>LOM</v>
          </cell>
          <cell r="Z2225" t="str">
            <v>Europea (Centro-W-)</v>
          </cell>
          <cell r="AH2225" t="str">
            <v>H rept</v>
          </cell>
          <cell r="AK2225" t="str">
            <v>coltivata (ornamentale) / naturalizzata (prati umidi)</v>
          </cell>
        </row>
        <row r="2226">
          <cell r="M2226">
            <v>75790670</v>
          </cell>
          <cell r="N2226">
            <v>3426</v>
          </cell>
          <cell r="O2226" t="str">
            <v>Veronica sublobata M.A.Fischer</v>
          </cell>
          <cell r="P2226" t="str">
            <v/>
          </cell>
          <cell r="Q2226" t="str">
            <v>A</v>
          </cell>
          <cell r="R2226" t="str">
            <v>R</v>
          </cell>
          <cell r="S2226" t="str">
            <v>R</v>
          </cell>
          <cell r="W2226">
            <v>0</v>
          </cell>
          <cell r="X2226">
            <v>1000</v>
          </cell>
          <cell r="Y2226" t="str">
            <v>FRI VEN TRE LOM PIE</v>
          </cell>
          <cell r="Z2226" t="str">
            <v>Euro-Asiatica</v>
          </cell>
          <cell r="AH2226" t="str">
            <v>T scap</v>
          </cell>
          <cell r="AK2226" t="str">
            <v>forre, boschi umidi, anche infest.negli orti e campi</v>
          </cell>
        </row>
        <row r="2227">
          <cell r="M2227">
            <v>75790570</v>
          </cell>
          <cell r="N2227">
            <v>3427</v>
          </cell>
          <cell r="O2227" t="str">
            <v>Veronica hederifolia L.</v>
          </cell>
          <cell r="P2227" t="str">
            <v/>
          </cell>
          <cell r="Q2227" t="str">
            <v>A</v>
          </cell>
          <cell r="R2227" t="str">
            <v>C</v>
          </cell>
          <cell r="S2227" t="str">
            <v>C</v>
          </cell>
          <cell r="W2227">
            <v>0</v>
          </cell>
          <cell r="X2227">
            <v>1800</v>
          </cell>
          <cell r="Y2227" t="str">
            <v>TRI FRI VEN TRE LOM PIE LIG EMI TOS MAR UMB LAZ AEM CAM PUG BAS CAL SIC SAR COR</v>
          </cell>
          <cell r="Z2227" t="str">
            <v>Euro-Asiatica</v>
          </cell>
          <cell r="AH2227" t="str">
            <v>T scap</v>
          </cell>
          <cell r="AK2227" t="str">
            <v>incolti, campi, giardini, lungo le vie, macerie, boschi montani</v>
          </cell>
        </row>
        <row r="2228">
          <cell r="M2228">
            <v>75790580</v>
          </cell>
          <cell r="N2228">
            <v>3430</v>
          </cell>
          <cell r="O2228" t="str">
            <v>Veronica cymbalaria Bodard</v>
          </cell>
          <cell r="P2228" t="str">
            <v/>
          </cell>
          <cell r="Q2228" t="str">
            <v>A</v>
          </cell>
          <cell r="R2228" t="str">
            <v>-</v>
          </cell>
          <cell r="S2228" t="str">
            <v>R</v>
          </cell>
          <cell r="T2228" t="str">
            <v>/</v>
          </cell>
          <cell r="U2228" t="str">
            <v>/</v>
          </cell>
          <cell r="W2228">
            <v>0</v>
          </cell>
          <cell r="X2228">
            <v>800</v>
          </cell>
          <cell r="Y2228" t="str">
            <v>TRI FRI VEN TRE LOM PIE LIG EMI TOS MAR UMB LAZ AEM CAM PUG BAS CAL SIC SAR COR</v>
          </cell>
          <cell r="Z2228" t="str">
            <v>Euri-Medit.</v>
          </cell>
          <cell r="AH2228" t="str">
            <v>T scap</v>
          </cell>
          <cell r="AK2228" t="str">
            <v>rupi, muri, orti, vigne, oliveti, giardini, macerie</v>
          </cell>
        </row>
        <row r="2229">
          <cell r="M2229">
            <v>75790490</v>
          </cell>
          <cell r="N2229">
            <v>3431</v>
          </cell>
          <cell r="O2229" t="str">
            <v>Veronica peregrina L.</v>
          </cell>
          <cell r="P2229" t="str">
            <v/>
          </cell>
          <cell r="Q2229" t="str">
            <v>A</v>
          </cell>
          <cell r="R2229" t="str">
            <v>R</v>
          </cell>
          <cell r="S2229" t="str">
            <v>R</v>
          </cell>
          <cell r="W2229">
            <v>0</v>
          </cell>
          <cell r="X2229">
            <v>600</v>
          </cell>
          <cell r="Y2229" t="str">
            <v>TRI FRI VEN TRE LOM PIE LIG EMI TOS MAR UMB LAZ AEM CAM PUG BAS CAL SIC SAR COR</v>
          </cell>
          <cell r="Z2229" t="str">
            <v>Americana</v>
          </cell>
          <cell r="AH2229" t="str">
            <v>T scap</v>
          </cell>
          <cell r="AK2229" t="str">
            <v>incolti, orti, giardini (ambienti umidi)</v>
          </cell>
        </row>
        <row r="2230">
          <cell r="M2230">
            <v>75790170</v>
          </cell>
          <cell r="N2230">
            <v>3432</v>
          </cell>
          <cell r="O2230" t="str">
            <v>Veronica prostata L.</v>
          </cell>
          <cell r="P2230" t="str">
            <v/>
          </cell>
          <cell r="Q2230" t="str">
            <v>A</v>
          </cell>
          <cell r="R2230" t="str">
            <v>R</v>
          </cell>
          <cell r="S2230" t="str">
            <v>R</v>
          </cell>
          <cell r="W2230">
            <v>0</v>
          </cell>
          <cell r="X2230">
            <v>1500</v>
          </cell>
          <cell r="Y2230" t="str">
            <v>VEN TRE LOM PIE LIG EMI TOS MAR</v>
          </cell>
          <cell r="Z2230" t="str">
            <v>Euro-Asiatica subcontinentale</v>
          </cell>
          <cell r="AH2230" t="str">
            <v>H caesp</v>
          </cell>
          <cell r="AK2230" t="str">
            <v>prati aridi (suoli superficiali)</v>
          </cell>
        </row>
        <row r="2231">
          <cell r="M2231">
            <v>75790720</v>
          </cell>
          <cell r="N2231">
            <v>3436</v>
          </cell>
          <cell r="O2231" t="str">
            <v>Veronica teucrium L.</v>
          </cell>
          <cell r="P2231" t="str">
            <v/>
          </cell>
          <cell r="Q2231" t="str">
            <v>A</v>
          </cell>
          <cell r="R2231" t="str">
            <v>R</v>
          </cell>
          <cell r="S2231" t="str">
            <v>R</v>
          </cell>
          <cell r="W2231">
            <v>0</v>
          </cell>
          <cell r="X2231">
            <v>1700</v>
          </cell>
          <cell r="Y2231" t="str">
            <v>FRI VEN TRE LOM PIE LIG TOS UMB</v>
          </cell>
          <cell r="Z2231" t="str">
            <v>Europea (Centro-E-)</v>
          </cell>
          <cell r="AH2231" t="str">
            <v>H scap</v>
          </cell>
          <cell r="AI2231" t="str">
            <v>calcare (pref.)</v>
          </cell>
          <cell r="AK2231" t="str">
            <v>cespuglieti aridi, boscaglie</v>
          </cell>
        </row>
        <row r="2232">
          <cell r="M2232">
            <v>75790300</v>
          </cell>
          <cell r="N2232">
            <v>3437</v>
          </cell>
          <cell r="O2232" t="str">
            <v>Veronica chamaedrys L.</v>
          </cell>
          <cell r="P2232" t="str">
            <v/>
          </cell>
          <cell r="Q2232" t="str">
            <v>A</v>
          </cell>
          <cell r="R2232" t="str">
            <v>C</v>
          </cell>
          <cell r="S2232" t="str">
            <v>C</v>
          </cell>
          <cell r="W2232">
            <v>0</v>
          </cell>
          <cell r="X2232">
            <v>2200</v>
          </cell>
          <cell r="Y2232" t="str">
            <v>TRI FRI VEN TRE LOM PIE LIG EMI TOS MAR UMB LAZ AEM CAM PUG BAS CAL</v>
          </cell>
          <cell r="Z2232" t="str">
            <v>Euro-Siberiana</v>
          </cell>
          <cell r="AH2232" t="str">
            <v>H scap</v>
          </cell>
          <cell r="AK2232" t="str">
            <v>boschi, cespuglieti, prati, ambienti nitrofili</v>
          </cell>
        </row>
        <row r="2233">
          <cell r="M2233">
            <v>75790340</v>
          </cell>
          <cell r="N2233">
            <v>3438</v>
          </cell>
          <cell r="O2233" t="str">
            <v>Veronica montana L.</v>
          </cell>
          <cell r="P2233" t="str">
            <v/>
          </cell>
          <cell r="Q2233" t="str">
            <v>A</v>
          </cell>
          <cell r="R2233" t="str">
            <v>R</v>
          </cell>
          <cell r="S2233" t="str">
            <v>-</v>
          </cell>
          <cell r="V2233" t="str">
            <v>/</v>
          </cell>
          <cell r="W2233">
            <v>300</v>
          </cell>
          <cell r="X2233">
            <v>1500</v>
          </cell>
          <cell r="Y2233" t="str">
            <v>FRI VEN TRE LOM PIE LIG EMI TOS MAR UMB LAZ AEM CAM PUG BAS CAL SIC COR</v>
          </cell>
          <cell r="Z2233" t="str">
            <v>Europea (Centro-W-)</v>
          </cell>
          <cell r="AH2233" t="str">
            <v>H rept</v>
          </cell>
          <cell r="AK2233" t="str">
            <v>boschi di latif. (Faggete pmp) (luoghi umidi)</v>
          </cell>
        </row>
        <row r="2234">
          <cell r="M2234">
            <v>75790350</v>
          </cell>
          <cell r="N2234">
            <v>3439</v>
          </cell>
          <cell r="O2234" t="str">
            <v>Veronica scutellata L.</v>
          </cell>
          <cell r="P2234" t="str">
            <v/>
          </cell>
          <cell r="Q2234" t="str">
            <v>A</v>
          </cell>
          <cell r="R2234" t="str">
            <v>R</v>
          </cell>
          <cell r="S2234" t="str">
            <v>-</v>
          </cell>
          <cell r="V2234" t="str">
            <v>/</v>
          </cell>
          <cell r="W2234">
            <v>0</v>
          </cell>
          <cell r="X2234">
            <v>1800</v>
          </cell>
          <cell r="Y2234" t="str">
            <v>FRI VEN TRE LOM PIE EMI TOS MAR UMB LAZ AEM BAS CAL</v>
          </cell>
          <cell r="Z2234" t="str">
            <v>Circumboreale</v>
          </cell>
          <cell r="AH2234" t="str">
            <v>H scap</v>
          </cell>
          <cell r="AK2234" t="str">
            <v>fossi, torrenti, torbiere</v>
          </cell>
        </row>
        <row r="2235">
          <cell r="M2235">
            <v>75790120</v>
          </cell>
          <cell r="N2235">
            <v>3440</v>
          </cell>
          <cell r="O2235" t="str">
            <v>Veronica urticifolia Jacq.</v>
          </cell>
          <cell r="P2235" t="str">
            <v/>
          </cell>
          <cell r="Q2235" t="str">
            <v>A</v>
          </cell>
          <cell r="R2235" t="str">
            <v>C</v>
          </cell>
          <cell r="S2235" t="str">
            <v>-</v>
          </cell>
          <cell r="V2235" t="str">
            <v>/</v>
          </cell>
          <cell r="W2235">
            <v>500</v>
          </cell>
          <cell r="X2235">
            <v>1800</v>
          </cell>
          <cell r="Y2235" t="str">
            <v>FRI VEN TRE LOM PIE LIG EMI TOS MAR UMB LAZ AEM CAM</v>
          </cell>
          <cell r="Z2235" t="str">
            <v>Europea (Centro-S-)</v>
          </cell>
          <cell r="AH2235" t="str">
            <v>H scap</v>
          </cell>
          <cell r="AI2235" t="str">
            <v>calcare (pref.)</v>
          </cell>
          <cell r="AK2235" t="str">
            <v>boschi di latif. (Faggete pmp), forre umide (suoli sassoso)</v>
          </cell>
        </row>
        <row r="2236">
          <cell r="M2236">
            <v>75790270</v>
          </cell>
          <cell r="N2236">
            <v>3442</v>
          </cell>
          <cell r="O2236" t="str">
            <v>Veronica officinalis L.</v>
          </cell>
          <cell r="P2236" t="str">
            <v/>
          </cell>
          <cell r="Q2236" t="str">
            <v>A</v>
          </cell>
          <cell r="R2236" t="str">
            <v>C</v>
          </cell>
          <cell r="S2236" t="str">
            <v>R</v>
          </cell>
          <cell r="W2236">
            <v>0</v>
          </cell>
          <cell r="X2236">
            <v>2000</v>
          </cell>
          <cell r="Y2236" t="str">
            <v>TRI FRI VEN TRE LOM PIE LIG EMI TOS MAR UMB LAZ AEM CAM PUG BAS CAL SIC SAR COR</v>
          </cell>
          <cell r="Z2236" t="str">
            <v>Circumboreale (Orofita)</v>
          </cell>
          <cell r="AH2236" t="str">
            <v>H rept</v>
          </cell>
          <cell r="AI2236" t="str">
            <v>acidofila</v>
          </cell>
          <cell r="AK2236" t="str">
            <v>boschi, cedui, radure, cespuglieti</v>
          </cell>
        </row>
        <row r="2237">
          <cell r="M2237">
            <v>75790250</v>
          </cell>
          <cell r="N2237">
            <v>3443</v>
          </cell>
          <cell r="O2237" t="str">
            <v>Veronica aphylla L.</v>
          </cell>
          <cell r="P2237" t="str">
            <v/>
          </cell>
          <cell r="Q2237" t="str">
            <v>A</v>
          </cell>
          <cell r="R2237" t="str">
            <v>C</v>
          </cell>
          <cell r="S2237" t="str">
            <v>-</v>
          </cell>
          <cell r="V2237" t="str">
            <v>/</v>
          </cell>
          <cell r="W2237">
            <v>1500</v>
          </cell>
          <cell r="X2237">
            <v>2800</v>
          </cell>
          <cell r="Y2237" t="str">
            <v>FRI VEN TRE LOM PIE LIG EMI TOS MAR UMB LAZ AEM CAM BAS</v>
          </cell>
          <cell r="Z2237" t="str">
            <v>Orofita Europea (Centro-S-)</v>
          </cell>
          <cell r="AH2237" t="str">
            <v>H ros</v>
          </cell>
          <cell r="AK2237" t="str">
            <v>pascoli alpini, zolle pioniere, pendii sassosi e rupestri</v>
          </cell>
        </row>
        <row r="2238">
          <cell r="M2238">
            <v>75790390</v>
          </cell>
          <cell r="N2238">
            <v>3444</v>
          </cell>
          <cell r="O2238" t="str">
            <v>Veronica anagallis-aquatica L.</v>
          </cell>
          <cell r="P2238" t="str">
            <v/>
          </cell>
          <cell r="Q2238" t="str">
            <v>A</v>
          </cell>
          <cell r="R2238" t="str">
            <v>C</v>
          </cell>
          <cell r="S2238" t="str">
            <v>C</v>
          </cell>
          <cell r="T2238" t="str">
            <v>Domodoss,Craveggia,Semp ecc</v>
          </cell>
          <cell r="W2238">
            <v>0</v>
          </cell>
          <cell r="X2238">
            <v>1000</v>
          </cell>
          <cell r="Y2238" t="str">
            <v>TRI FRI VEN TRE LOM PIE LIG EMI TOS MAR UMB LAZ AEM CAM BAS CAL SIC SAR COR</v>
          </cell>
          <cell r="Z2238" t="str">
            <v>Cosmopolita</v>
          </cell>
          <cell r="AH2238" t="str">
            <v>H scap</v>
          </cell>
          <cell r="AK2238" t="str">
            <v>fossi, sponde</v>
          </cell>
        </row>
        <row r="2239">
          <cell r="M2239">
            <v>75790360</v>
          </cell>
          <cell r="N2239">
            <v>3447</v>
          </cell>
          <cell r="O2239" t="str">
            <v>Veronica beccabunga L.</v>
          </cell>
          <cell r="P2239" t="str">
            <v/>
          </cell>
          <cell r="Q2239" t="str">
            <v>A</v>
          </cell>
          <cell r="R2239" t="str">
            <v>C</v>
          </cell>
          <cell r="S2239" t="str">
            <v>C</v>
          </cell>
          <cell r="T2239" t="str">
            <v>Domodoss,Craveggia,Semp ecc</v>
          </cell>
          <cell r="W2239">
            <v>0</v>
          </cell>
          <cell r="X2239">
            <v>2500</v>
          </cell>
          <cell r="Y2239" t="str">
            <v>TRI FRI VEN TRE LOM PIE LIG EMI TOS MAR UMB LAZ AEM CAM PUG BAS CAL SIC SAR COR</v>
          </cell>
          <cell r="Z2239" t="str">
            <v>Euro-Asiatica</v>
          </cell>
          <cell r="AH2239" t="str">
            <v>H rept</v>
          </cell>
          <cell r="AK2239" t="str">
            <v>acque correnti, fossi, sorgenti (ambienti soleggiati)</v>
          </cell>
        </row>
        <row r="2240">
          <cell r="M2240">
            <v>76350010</v>
          </cell>
          <cell r="N2240">
            <v>3448</v>
          </cell>
          <cell r="O2240" t="str">
            <v>Melampyrum cristatum L.</v>
          </cell>
          <cell r="P2240" t="str">
            <v/>
          </cell>
          <cell r="Q2240" t="str">
            <v>A</v>
          </cell>
          <cell r="R2240" t="str">
            <v>R</v>
          </cell>
          <cell r="S2240" t="str">
            <v>R</v>
          </cell>
          <cell r="T2240" t="str">
            <v>Anzasca,Vigezzo,Domodossola</v>
          </cell>
          <cell r="W2240">
            <v>0</v>
          </cell>
          <cell r="X2240">
            <v>1000</v>
          </cell>
          <cell r="Y2240" t="str">
            <v>TRI FRI VEN TRE LOM PIE LIG EMI TOS MAR UMB LAZ AEM</v>
          </cell>
          <cell r="Z2240" t="str">
            <v>Euro-Asiatica</v>
          </cell>
          <cell r="AH2240" t="str">
            <v>T scap</v>
          </cell>
          <cell r="AK2240" t="str">
            <v>boschi chiari, cedui, cespuglieti</v>
          </cell>
        </row>
        <row r="2241">
          <cell r="M2241">
            <v>76350030</v>
          </cell>
          <cell r="N2241">
            <v>3449</v>
          </cell>
          <cell r="O2241" t="str">
            <v>Melampyrum arvense L.</v>
          </cell>
          <cell r="P2241" t="str">
            <v/>
          </cell>
          <cell r="Q2241" t="str">
            <v>A</v>
          </cell>
          <cell r="R2241" t="str">
            <v>R</v>
          </cell>
          <cell r="S2241" t="str">
            <v>R</v>
          </cell>
          <cell r="W2241">
            <v>0</v>
          </cell>
          <cell r="X2241">
            <v>1720</v>
          </cell>
          <cell r="Y2241" t="str">
            <v>TRI FRI VEN TRE LOM PIE LIG EMI TOS MAR UMB LAZ AEM CAM PUG BAS COR</v>
          </cell>
          <cell r="Z2241" t="str">
            <v>Euro-Asiatica</v>
          </cell>
          <cell r="AH2241" t="str">
            <v>T scap</v>
          </cell>
          <cell r="AK2241" t="str">
            <v>incolti, campi (infest.colt.cereali), siepi</v>
          </cell>
        </row>
        <row r="2242">
          <cell r="M2242">
            <v>76350040</v>
          </cell>
          <cell r="N2242">
            <v>3450</v>
          </cell>
          <cell r="O2242" t="str">
            <v>Melampyrum barbatum W.et K.</v>
          </cell>
          <cell r="P2242" t="str">
            <v>carstiense Ronn.</v>
          </cell>
          <cell r="Q2242" t="str">
            <v>V</v>
          </cell>
          <cell r="R2242" t="str">
            <v>?</v>
          </cell>
          <cell r="S2242" t="str">
            <v>-</v>
          </cell>
          <cell r="U2242" t="str">
            <v>da vrf segnal. L.Garda Or.</v>
          </cell>
          <cell r="V2242" t="str">
            <v>/</v>
          </cell>
          <cell r="W2242">
            <v>0</v>
          </cell>
          <cell r="X2242">
            <v>800</v>
          </cell>
          <cell r="Z2242" t="str">
            <v>Europea (SE-)</v>
          </cell>
          <cell r="AH2242" t="str">
            <v>T scap</v>
          </cell>
          <cell r="AK2242" t="str">
            <v>incolti, campi (infest.colt.cereali), prati aridi, siepi</v>
          </cell>
        </row>
        <row r="2243">
          <cell r="M2243">
            <v>76350070</v>
          </cell>
          <cell r="N2243">
            <v>3452</v>
          </cell>
          <cell r="O2243" t="str">
            <v>Melampyrum nemorosum L.</v>
          </cell>
          <cell r="P2243" t="str">
            <v/>
          </cell>
          <cell r="Q2243" t="str">
            <v>L</v>
          </cell>
          <cell r="R2243" t="str">
            <v>R*</v>
          </cell>
          <cell r="S2243" t="str">
            <v>R*</v>
          </cell>
          <cell r="U2243" t="str">
            <v>BS,BR</v>
          </cell>
          <cell r="W2243">
            <v>0</v>
          </cell>
          <cell r="X2243">
            <v>1000</v>
          </cell>
          <cell r="Y2243" t="str">
            <v>LOM</v>
          </cell>
          <cell r="Z2243" t="str">
            <v>Euro-Asiatica</v>
          </cell>
          <cell r="AH2243" t="str">
            <v>T scap</v>
          </cell>
          <cell r="AK2243" t="str">
            <v>boschi di latif. (Querco-Carpineti pmp)</v>
          </cell>
        </row>
        <row r="2244">
          <cell r="M2244">
            <v>76350090</v>
          </cell>
          <cell r="N2244">
            <v>3453</v>
          </cell>
          <cell r="O2244" t="str">
            <v>Melampyrum velebiticum Borbas</v>
          </cell>
          <cell r="P2244" t="str">
            <v/>
          </cell>
          <cell r="Q2244" t="str">
            <v>A</v>
          </cell>
          <cell r="R2244" t="str">
            <v>C</v>
          </cell>
          <cell r="S2244" t="str">
            <v>C</v>
          </cell>
          <cell r="W2244">
            <v>0</v>
          </cell>
          <cell r="X2244">
            <v>800</v>
          </cell>
          <cell r="Y2244" t="str">
            <v>TRI FRI VEN TRE LOM</v>
          </cell>
          <cell r="Z2244" t="str">
            <v>Europea (SE-) Illirica</v>
          </cell>
          <cell r="AH2244" t="str">
            <v>T scap</v>
          </cell>
          <cell r="AK2244" t="str">
            <v>boschi di latif. termof. (Roverelleti), cespuglieti, cedui</v>
          </cell>
        </row>
        <row r="2245">
          <cell r="M2245">
            <v>76350120</v>
          </cell>
          <cell r="N2245">
            <v>3455</v>
          </cell>
          <cell r="O2245" t="str">
            <v>Melampyrum italicum (Beauverd) Soo</v>
          </cell>
          <cell r="P2245" t="str">
            <v/>
          </cell>
          <cell r="Q2245" t="str">
            <v>L</v>
          </cell>
          <cell r="R2245" t="str">
            <v>R*</v>
          </cell>
          <cell r="S2245" t="str">
            <v>-</v>
          </cell>
          <cell r="U2245" t="str">
            <v>BS,PV:Garda,App.</v>
          </cell>
          <cell r="V2245" t="str">
            <v>/</v>
          </cell>
          <cell r="W2245">
            <v>0</v>
          </cell>
          <cell r="X2245">
            <v>1400</v>
          </cell>
          <cell r="Y2245" t="str">
            <v>VEN TRE LOM PIE LIG EMI TOS MAR UMB LAZ AEM CAM CAL</v>
          </cell>
          <cell r="Z2245" t="str">
            <v>Endemica Appenninica</v>
          </cell>
          <cell r="AH2245" t="str">
            <v>T scap</v>
          </cell>
          <cell r="AK2245" t="str">
            <v>boschi di latif. (Querceti,Faggete), cedui, cespuglieti</v>
          </cell>
        </row>
        <row r="2246">
          <cell r="M2246">
            <v>76350210</v>
          </cell>
          <cell r="N2246">
            <v>3456</v>
          </cell>
          <cell r="O2246" t="str">
            <v>Melampyrum sylvaticum L.</v>
          </cell>
          <cell r="P2246" t="str">
            <v/>
          </cell>
          <cell r="Q2246" t="str">
            <v>A</v>
          </cell>
          <cell r="R2246" t="str">
            <v>C</v>
          </cell>
          <cell r="S2246" t="str">
            <v>-</v>
          </cell>
          <cell r="V2246" t="str">
            <v>/</v>
          </cell>
          <cell r="W2246">
            <v>800</v>
          </cell>
          <cell r="X2246">
            <v>2200</v>
          </cell>
          <cell r="Y2246" t="str">
            <v>TRI FRI VEN TRE LOM PIE LIG MAR AEM</v>
          </cell>
          <cell r="Z2246" t="str">
            <v>Europea</v>
          </cell>
          <cell r="AH2246" t="str">
            <v>T scap</v>
          </cell>
          <cell r="AK2246" t="str">
            <v>boschi di conif., cespuglieti subalpini</v>
          </cell>
        </row>
        <row r="2247">
          <cell r="M2247">
            <v>76350240</v>
          </cell>
          <cell r="N2247">
            <v>3457</v>
          </cell>
          <cell r="O2247" t="str">
            <v>Melampyrum pratense L.</v>
          </cell>
          <cell r="P2247" t="str">
            <v/>
          </cell>
          <cell r="Q2247" t="str">
            <v>A</v>
          </cell>
          <cell r="R2247" t="str">
            <v>C</v>
          </cell>
          <cell r="S2247" t="str">
            <v>-</v>
          </cell>
          <cell r="T2247" t="str">
            <v>Domodossola</v>
          </cell>
          <cell r="V2247" t="str">
            <v>/</v>
          </cell>
          <cell r="W2247">
            <v>100</v>
          </cell>
          <cell r="X2247">
            <v>1800</v>
          </cell>
          <cell r="Y2247" t="str">
            <v>TRI FRI VEN TRE LOM PIE LIG</v>
          </cell>
          <cell r="Z2247" t="str">
            <v>Euro-Siberiana</v>
          </cell>
          <cell r="AH2247" t="str">
            <v>T scap</v>
          </cell>
          <cell r="AK2247" t="str">
            <v>boschi (Querceti,Castagneti,Faggete,Peccete)</v>
          </cell>
        </row>
        <row r="2248">
          <cell r="M2248">
            <v>76360010</v>
          </cell>
          <cell r="N2248">
            <v>3458</v>
          </cell>
          <cell r="O2248" t="str">
            <v>Tozzia alpina L.</v>
          </cell>
          <cell r="P2248" t="str">
            <v/>
          </cell>
          <cell r="Q2248" t="str">
            <v>A</v>
          </cell>
          <cell r="R2248" t="str">
            <v>R</v>
          </cell>
          <cell r="S2248" t="str">
            <v>-</v>
          </cell>
          <cell r="V2248" t="str">
            <v>/</v>
          </cell>
          <cell r="W2248">
            <v>1200</v>
          </cell>
          <cell r="X2248">
            <v>2100</v>
          </cell>
          <cell r="Y2248" t="str">
            <v>FRI VEN TRE LOM PIE LIG EMI TOS</v>
          </cell>
          <cell r="Z2248" t="str">
            <v>Orofita Europea (S-)</v>
          </cell>
          <cell r="AH2248" t="str">
            <v>H scap</v>
          </cell>
          <cell r="AK2248" t="str">
            <v>cespuglieti subalpini, radure, ruscelli, sorgenti</v>
          </cell>
        </row>
        <row r="2249">
          <cell r="M2249">
            <v>76380030</v>
          </cell>
          <cell r="N2249">
            <v>3459</v>
          </cell>
          <cell r="O2249" t="str">
            <v>Euphrasia rostkoviana Hayne</v>
          </cell>
          <cell r="P2249" t="str">
            <v/>
          </cell>
          <cell r="Q2249" t="str">
            <v>A</v>
          </cell>
          <cell r="R2249" t="str">
            <v>C</v>
          </cell>
          <cell r="S2249" t="str">
            <v>R</v>
          </cell>
          <cell r="W2249">
            <v>0</v>
          </cell>
          <cell r="X2249">
            <v>2400</v>
          </cell>
          <cell r="Y2249" t="str">
            <v>TRI FRI VEN TRE LOM PIE LIG EMI TOS MAR UMB LAZ AEM</v>
          </cell>
          <cell r="Z2249" t="str">
            <v>Circumboreale</v>
          </cell>
          <cell r="AH2249" t="str">
            <v>T scap</v>
          </cell>
          <cell r="AK2249" t="str">
            <v>prati, pascoli</v>
          </cell>
        </row>
        <row r="2250">
          <cell r="M2250">
            <v>76380470</v>
          </cell>
          <cell r="N2250">
            <v>3460</v>
          </cell>
          <cell r="O2250" t="str">
            <v>Euphrasia kerneri Wettst.</v>
          </cell>
          <cell r="P2250" t="str">
            <v/>
          </cell>
          <cell r="Q2250" t="str">
            <v>A</v>
          </cell>
          <cell r="R2250" t="str">
            <v>R</v>
          </cell>
          <cell r="S2250" t="str">
            <v>R</v>
          </cell>
          <cell r="W2250">
            <v>0</v>
          </cell>
          <cell r="X2250">
            <v>1500</v>
          </cell>
          <cell r="Y2250" t="str">
            <v>TRI FRI VEN TRE LOM EMI TOS MAR AEM</v>
          </cell>
          <cell r="Z2250" t="str">
            <v>Europea (SE-)</v>
          </cell>
          <cell r="AH2250" t="str">
            <v>T scap</v>
          </cell>
          <cell r="AK2250" t="str">
            <v>siepi, radure, prati, pascoli</v>
          </cell>
        </row>
        <row r="2251">
          <cell r="M2251">
            <v>76380090</v>
          </cell>
          <cell r="N2251">
            <v>3461</v>
          </cell>
          <cell r="O2251" t="str">
            <v>Euphrasia picta Wimm.</v>
          </cell>
          <cell r="P2251" t="str">
            <v/>
          </cell>
          <cell r="Q2251" t="str">
            <v>A</v>
          </cell>
          <cell r="R2251" t="str">
            <v>C</v>
          </cell>
          <cell r="S2251" t="str">
            <v>-</v>
          </cell>
          <cell r="V2251" t="str">
            <v>/</v>
          </cell>
          <cell r="W2251">
            <v>1400</v>
          </cell>
          <cell r="X2251">
            <v>2200</v>
          </cell>
          <cell r="Y2251" t="str">
            <v>TRE FRI VEN LOM PIE LIG</v>
          </cell>
          <cell r="Z2251" t="str">
            <v>Orofita Europea (Centro-)</v>
          </cell>
          <cell r="AH2251" t="str">
            <v>T scap</v>
          </cell>
          <cell r="AK2251" t="str">
            <v>prati, pascoli</v>
          </cell>
        </row>
        <row r="2252">
          <cell r="M2252">
            <v>76380091</v>
          </cell>
          <cell r="N2252">
            <v>3461</v>
          </cell>
          <cell r="O2252" t="str">
            <v>Euphrasia picta Wimm.</v>
          </cell>
          <cell r="P2252" t="str">
            <v>picta</v>
          </cell>
          <cell r="Q2252" t="str">
            <v>XS</v>
          </cell>
          <cell r="R2252" t="str">
            <v>C</v>
          </cell>
          <cell r="S2252" t="str">
            <v>-</v>
          </cell>
          <cell r="V2252" t="str">
            <v>/</v>
          </cell>
          <cell r="W2252">
            <v>1400</v>
          </cell>
          <cell r="X2252">
            <v>2200</v>
          </cell>
          <cell r="Z2252" t="str">
            <v>Orofita Europea (Centro-)</v>
          </cell>
          <cell r="AH2252" t="str">
            <v>T scap</v>
          </cell>
          <cell r="AI2252" t="str">
            <v>calcare (pref.)</v>
          </cell>
          <cell r="AK2252" t="str">
            <v>prati, pascoli</v>
          </cell>
        </row>
        <row r="2253">
          <cell r="M2253">
            <v>76380092</v>
          </cell>
          <cell r="N2253">
            <v>3461</v>
          </cell>
          <cell r="O2253" t="str">
            <v>Euphrasia picta Wimm.</v>
          </cell>
          <cell r="P2253" t="str">
            <v>versicolor (Kerner)Wettst.</v>
          </cell>
          <cell r="Q2253" t="str">
            <v>XS</v>
          </cell>
          <cell r="R2253" t="str">
            <v>C</v>
          </cell>
          <cell r="S2253" t="str">
            <v>-</v>
          </cell>
          <cell r="V2253" t="str">
            <v>/</v>
          </cell>
          <cell r="W2253">
            <v>1400</v>
          </cell>
          <cell r="X2253">
            <v>2200</v>
          </cell>
          <cell r="Z2253" t="str">
            <v>Orofita Europea (Centro-)</v>
          </cell>
          <cell r="AH2253" t="str">
            <v>T scap</v>
          </cell>
          <cell r="AI2253" t="str">
            <v>acidofila (gen.)</v>
          </cell>
          <cell r="AK2253" t="str">
            <v>prati, pascoli</v>
          </cell>
        </row>
        <row r="2254">
          <cell r="M2254">
            <v>76380210</v>
          </cell>
          <cell r="N2254">
            <v>3462</v>
          </cell>
          <cell r="O2254" t="str">
            <v>Euphrasia alpina Lam.</v>
          </cell>
          <cell r="P2254" t="str">
            <v/>
          </cell>
          <cell r="Q2254" t="str">
            <v>A</v>
          </cell>
          <cell r="R2254" t="str">
            <v>R</v>
          </cell>
          <cell r="S2254" t="str">
            <v>-</v>
          </cell>
          <cell r="V2254" t="str">
            <v>/</v>
          </cell>
          <cell r="W2254">
            <v>600</v>
          </cell>
          <cell r="X2254">
            <v>2000</v>
          </cell>
          <cell r="Y2254" t="str">
            <v>TRE LOM PIE LIG</v>
          </cell>
          <cell r="Z2254" t="str">
            <v>Orofita Europea (SW-)</v>
          </cell>
          <cell r="AH2254" t="str">
            <v>T scap</v>
          </cell>
          <cell r="AK2254" t="str">
            <v>prati, pascoli</v>
          </cell>
        </row>
        <row r="2255">
          <cell r="M2255">
            <v>76380170</v>
          </cell>
          <cell r="N2255">
            <v>3464</v>
          </cell>
          <cell r="O2255" t="str">
            <v>Euphrasia stricta D. Wolff</v>
          </cell>
          <cell r="P2255" t="str">
            <v/>
          </cell>
          <cell r="Q2255" t="str">
            <v>A</v>
          </cell>
          <cell r="R2255" t="str">
            <v>C</v>
          </cell>
          <cell r="S2255" t="str">
            <v>C</v>
          </cell>
          <cell r="W2255">
            <v>0</v>
          </cell>
          <cell r="X2255">
            <v>1000</v>
          </cell>
          <cell r="Y2255" t="str">
            <v>TRI FRI VEN TRE LOM PIE LIG EMI TOS MAR UMB LAZ AEM CAM PUG BAS CAL</v>
          </cell>
          <cell r="Z2255" t="str">
            <v>Europea (Centro-)</v>
          </cell>
          <cell r="AH2255" t="str">
            <v>T scap</v>
          </cell>
          <cell r="AI2255" t="str">
            <v>calcare</v>
          </cell>
          <cell r="AK2255" t="str">
            <v>prati aridi</v>
          </cell>
        </row>
        <row r="2256">
          <cell r="M2256">
            <v>76380070</v>
          </cell>
          <cell r="N2256">
            <v>3465</v>
          </cell>
          <cell r="O2256" t="str">
            <v>Euphrasia hirtella Jordan</v>
          </cell>
          <cell r="P2256" t="str">
            <v/>
          </cell>
          <cell r="Q2256" t="str">
            <v>A</v>
          </cell>
          <cell r="R2256" t="str">
            <v>R</v>
          </cell>
          <cell r="S2256" t="str">
            <v>-</v>
          </cell>
          <cell r="V2256" t="str">
            <v>/</v>
          </cell>
          <cell r="W2256">
            <v>1500</v>
          </cell>
          <cell r="X2256">
            <v>2200</v>
          </cell>
          <cell r="Y2256" t="str">
            <v>TRE LOM PIE LIG CAL</v>
          </cell>
          <cell r="Z2256" t="str">
            <v>Circumboreale</v>
          </cell>
          <cell r="AH2256" t="str">
            <v>T scap</v>
          </cell>
          <cell r="AK2256" t="str">
            <v>prati, pascoli</v>
          </cell>
        </row>
        <row r="2257">
          <cell r="M2257">
            <v>76380240</v>
          </cell>
          <cell r="N2257">
            <v>3468</v>
          </cell>
          <cell r="O2257" t="str">
            <v>Euphrasia minima Jacq.ex DC.</v>
          </cell>
          <cell r="P2257" t="str">
            <v/>
          </cell>
          <cell r="Q2257" t="str">
            <v>A</v>
          </cell>
          <cell r="R2257" t="str">
            <v>C</v>
          </cell>
          <cell r="S2257" t="str">
            <v>-</v>
          </cell>
          <cell r="T2257" t="str">
            <v>Anz(Pedriola,Lavazze'),Andromia</v>
          </cell>
          <cell r="V2257" t="str">
            <v>/</v>
          </cell>
          <cell r="W2257">
            <v>1500</v>
          </cell>
          <cell r="X2257">
            <v>2800</v>
          </cell>
          <cell r="Y2257" t="str">
            <v>TRI FRI VEN TRE LOM PIE LIG EMI TOS SAR</v>
          </cell>
          <cell r="Z2257" t="str">
            <v>Orofita Europea (Centro-S-)</v>
          </cell>
          <cell r="AH2257" t="str">
            <v>T scap</v>
          </cell>
          <cell r="AK2257" t="str">
            <v>pascoli subalpini e alpini aridi (Nardeti,Curvuleti,Festuceti)</v>
          </cell>
        </row>
        <row r="2258">
          <cell r="M2258">
            <v>76380410</v>
          </cell>
          <cell r="N2258">
            <v>3469</v>
          </cell>
          <cell r="O2258" t="str">
            <v>Euphrasia salisburgensis Funk</v>
          </cell>
          <cell r="P2258" t="str">
            <v/>
          </cell>
          <cell r="Q2258" t="str">
            <v>A</v>
          </cell>
          <cell r="R2258" t="str">
            <v>C</v>
          </cell>
          <cell r="S2258" t="str">
            <v>-</v>
          </cell>
          <cell r="T2258" t="str">
            <v>Vigezzo ecc.</v>
          </cell>
          <cell r="V2258" t="str">
            <v>/</v>
          </cell>
          <cell r="W2258">
            <v>600</v>
          </cell>
          <cell r="X2258">
            <v>1000</v>
          </cell>
          <cell r="Y2258" t="str">
            <v>FRI VEN TRE LOM PIE LIG AEM</v>
          </cell>
          <cell r="Z2258" t="str">
            <v>Orofita Europea (SE-)</v>
          </cell>
          <cell r="AH2258" t="str">
            <v>T scap</v>
          </cell>
          <cell r="AK2258" t="str">
            <v>prati aridi montani</v>
          </cell>
        </row>
        <row r="2259">
          <cell r="M2259">
            <v>76380430</v>
          </cell>
          <cell r="N2259">
            <v>3471</v>
          </cell>
          <cell r="O2259" t="str">
            <v>Euphrasia illyrica Wettst.</v>
          </cell>
          <cell r="P2259" t="str">
            <v/>
          </cell>
          <cell r="Q2259" t="str">
            <v>V</v>
          </cell>
          <cell r="R2259" t="str">
            <v>?</v>
          </cell>
          <cell r="S2259" t="str">
            <v>-</v>
          </cell>
          <cell r="U2259" t="str">
            <v>da vrf segnal. CO:Comasco</v>
          </cell>
          <cell r="V2259" t="str">
            <v>/</v>
          </cell>
          <cell r="W2259">
            <v>100</v>
          </cell>
          <cell r="X2259">
            <v>1000</v>
          </cell>
          <cell r="Z2259" t="str">
            <v>Europea (SE-) Illirica-Anfiardiatica</v>
          </cell>
          <cell r="AH2259" t="str">
            <v>T scap</v>
          </cell>
          <cell r="AK2259" t="str">
            <v>prati aridi, pendii sassosi</v>
          </cell>
        </row>
        <row r="2260">
          <cell r="M2260">
            <v>76380450</v>
          </cell>
          <cell r="N2260">
            <v>3473</v>
          </cell>
          <cell r="O2260" t="str">
            <v>Euphrasia cuspidata Host</v>
          </cell>
          <cell r="P2260" t="str">
            <v/>
          </cell>
          <cell r="Q2260" t="str">
            <v>L</v>
          </cell>
          <cell r="R2260" t="str">
            <v>R*</v>
          </cell>
          <cell r="S2260" t="str">
            <v>-</v>
          </cell>
          <cell r="U2260" t="str">
            <v>BG</v>
          </cell>
          <cell r="V2260" t="str">
            <v>/</v>
          </cell>
          <cell r="W2260">
            <v>300</v>
          </cell>
          <cell r="X2260">
            <v>1000</v>
          </cell>
          <cell r="Y2260" t="str">
            <v>FRI VEN TRE LOM</v>
          </cell>
          <cell r="Z2260" t="str">
            <v>Endemica Alpica (SE-)</v>
          </cell>
          <cell r="AH2260" t="str">
            <v>T scap</v>
          </cell>
          <cell r="AI2260" t="str">
            <v>calcare</v>
          </cell>
          <cell r="AK2260" t="str">
            <v>ghiaioni, pascoli sassosi</v>
          </cell>
        </row>
        <row r="2261">
          <cell r="M2261">
            <v>76380460</v>
          </cell>
          <cell r="N2261">
            <v>3474</v>
          </cell>
          <cell r="O2261" t="str">
            <v>Euphrasia tricuspidata L.</v>
          </cell>
          <cell r="P2261" t="str">
            <v/>
          </cell>
          <cell r="Q2261" t="str">
            <v>L</v>
          </cell>
          <cell r="R2261" t="str">
            <v>R*</v>
          </cell>
          <cell r="S2261" t="str">
            <v>-</v>
          </cell>
          <cell r="U2261" t="str">
            <v>BS</v>
          </cell>
          <cell r="V2261" t="str">
            <v>/</v>
          </cell>
          <cell r="W2261">
            <v>300</v>
          </cell>
          <cell r="X2261">
            <v>1000</v>
          </cell>
          <cell r="Y2261" t="str">
            <v>VEN TRE LOM</v>
          </cell>
          <cell r="Z2261" t="str">
            <v>Endemica Prealpina</v>
          </cell>
          <cell r="AH2261" t="str">
            <v>T scap</v>
          </cell>
          <cell r="AK2261" t="str">
            <v>rupi, macereti</v>
          </cell>
        </row>
        <row r="2262">
          <cell r="M2262">
            <v>76440080</v>
          </cell>
          <cell r="N2262">
            <v>3477</v>
          </cell>
          <cell r="O2262" t="str">
            <v>Odontites lutea (L.) Clairv.</v>
          </cell>
          <cell r="P2262" t="str">
            <v/>
          </cell>
          <cell r="Q2262" t="str">
            <v>A</v>
          </cell>
          <cell r="R2262" t="str">
            <v>C</v>
          </cell>
          <cell r="S2262" t="str">
            <v>-</v>
          </cell>
          <cell r="T2262" t="str">
            <v>Toce</v>
          </cell>
          <cell r="V2262" t="str">
            <v>/</v>
          </cell>
          <cell r="W2262">
            <v>0</v>
          </cell>
          <cell r="X2262">
            <v>1400</v>
          </cell>
          <cell r="Y2262" t="str">
            <v>TRI FRI VEN TRE LOM PIE LIG EMI TOS MAR UMB LAZ AEM CAM PUG BAS CAL SIC SAR COR</v>
          </cell>
          <cell r="Z2262" t="str">
            <v>Euri-Medit.</v>
          </cell>
          <cell r="AH2262" t="str">
            <v>T scap</v>
          </cell>
          <cell r="AK2262" t="str">
            <v>prati aridi steppici, pendii rupestri</v>
          </cell>
        </row>
        <row r="2263">
          <cell r="M2263">
            <v>76440090</v>
          </cell>
          <cell r="N2263">
            <v>3478</v>
          </cell>
          <cell r="O2263" t="str">
            <v>Odontites lanceolata (Gaudin) Rchb.</v>
          </cell>
          <cell r="P2263" t="str">
            <v/>
          </cell>
          <cell r="Q2263" t="str">
            <v>L</v>
          </cell>
          <cell r="R2263" t="str">
            <v>RR*</v>
          </cell>
          <cell r="S2263" t="str">
            <v>-</v>
          </cell>
          <cell r="U2263" t="str">
            <v>SO:Bormiese</v>
          </cell>
          <cell r="V2263" t="str">
            <v>/</v>
          </cell>
          <cell r="W2263">
            <v>100</v>
          </cell>
          <cell r="X2263">
            <v>1500</v>
          </cell>
          <cell r="Y2263" t="str">
            <v>LOM PIE</v>
          </cell>
          <cell r="Z2263" t="str">
            <v>Medit.-Montana (NW-)</v>
          </cell>
          <cell r="AH2263" t="str">
            <v>T scap</v>
          </cell>
          <cell r="AK2263" t="str">
            <v>prati aridi</v>
          </cell>
        </row>
        <row r="2264">
          <cell r="M2264">
            <v>76440150</v>
          </cell>
          <cell r="N2264">
            <v>3481</v>
          </cell>
          <cell r="O2264" t="str">
            <v>Odontites rubra (Baugm.) Opiz</v>
          </cell>
          <cell r="P2264" t="str">
            <v>rubra</v>
          </cell>
          <cell r="Q2264" t="str">
            <v>A</v>
          </cell>
          <cell r="R2264" t="str">
            <v>R</v>
          </cell>
          <cell r="S2264" t="str">
            <v>R</v>
          </cell>
          <cell r="W2264">
            <v>0</v>
          </cell>
          <cell r="X2264">
            <v>1500</v>
          </cell>
          <cell r="Y2264" t="str">
            <v>TRI FRI VEN TRE LOM PIE LIG EMI TOS MAR UMB LAZ AEM CAM PUG BAS CAL SIC COR</v>
          </cell>
          <cell r="Z2264" t="str">
            <v>Euro-Asiatica</v>
          </cell>
          <cell r="AH2264" t="str">
            <v>T scap</v>
          </cell>
          <cell r="AK2264" t="str">
            <v>incolti umidi</v>
          </cell>
        </row>
        <row r="2265">
          <cell r="M2265">
            <v>76450010</v>
          </cell>
          <cell r="N2265">
            <v>3482</v>
          </cell>
          <cell r="O2265" t="str">
            <v>Bartsia alpina L.</v>
          </cell>
          <cell r="P2265" t="str">
            <v/>
          </cell>
          <cell r="Q2265" t="str">
            <v>A</v>
          </cell>
          <cell r="R2265" t="str">
            <v>C</v>
          </cell>
          <cell r="S2265" t="str">
            <v>-</v>
          </cell>
          <cell r="T2265" t="str">
            <v>Formazza,M.Moro,Mondelli</v>
          </cell>
          <cell r="V2265" t="str">
            <v>/</v>
          </cell>
          <cell r="W2265">
            <v>1700</v>
          </cell>
          <cell r="X2265">
            <v>2900</v>
          </cell>
          <cell r="Y2265" t="str">
            <v>FRI VEN TRE LOM PIE LIG</v>
          </cell>
          <cell r="Z2265" t="str">
            <v>Artico-Alpina (Euro-Americana)</v>
          </cell>
          <cell r="AH2265" t="str">
            <v>H scap</v>
          </cell>
          <cell r="AK2265" t="str">
            <v>pascoli subalpini e alpini</v>
          </cell>
        </row>
        <row r="2266">
          <cell r="M2266">
            <v>76420020</v>
          </cell>
          <cell r="N2266">
            <v>3484</v>
          </cell>
          <cell r="O2266" t="str">
            <v>Parentucellia latifolia (L.) Caruel</v>
          </cell>
          <cell r="P2266" t="str">
            <v/>
          </cell>
          <cell r="Q2266" t="str">
            <v>A</v>
          </cell>
          <cell r="R2266" t="str">
            <v>R</v>
          </cell>
          <cell r="S2266" t="str">
            <v>R</v>
          </cell>
          <cell r="W2266">
            <v>0</v>
          </cell>
          <cell r="X2266">
            <v>1200</v>
          </cell>
          <cell r="Y2266" t="str">
            <v>VEN LOM PIE LIG EMI TOS MAR UMB LAZ AEM CAM PUG BAS CAL SIC SAR COR</v>
          </cell>
          <cell r="Z2266" t="str">
            <v>Euri-Medit.</v>
          </cell>
          <cell r="AH2266" t="str">
            <v>T scap</v>
          </cell>
          <cell r="AK2266" t="str">
            <v>pascoli aridi, incolti</v>
          </cell>
        </row>
        <row r="2267">
          <cell r="M2267">
            <v>76480010</v>
          </cell>
          <cell r="N2267">
            <v>3486</v>
          </cell>
          <cell r="O2267" t="str">
            <v>Pedicularis acaulis Scop.</v>
          </cell>
          <cell r="P2267" t="str">
            <v/>
          </cell>
          <cell r="Q2267" t="str">
            <v>L</v>
          </cell>
          <cell r="R2267" t="str">
            <v>R*</v>
          </cell>
          <cell r="S2267" t="str">
            <v>-</v>
          </cell>
          <cell r="U2267" t="str">
            <v>BS-LC:Garda-Grigne</v>
          </cell>
          <cell r="V2267" t="str">
            <v>/</v>
          </cell>
          <cell r="W2267">
            <v>400</v>
          </cell>
          <cell r="X2267">
            <v>1500</v>
          </cell>
          <cell r="Y2267" t="str">
            <v>FRI VEN TRE LOM</v>
          </cell>
          <cell r="Z2267" t="str">
            <v>Endemica Alpi Or. (Sub-)</v>
          </cell>
          <cell r="AH2267" t="str">
            <v>H ros</v>
          </cell>
          <cell r="AK2267" t="str">
            <v>pascoli, radure</v>
          </cell>
        </row>
        <row r="2268">
          <cell r="M2268">
            <v>76480150</v>
          </cell>
          <cell r="N2268">
            <v>3487</v>
          </cell>
          <cell r="O2268" t="str">
            <v>Pedicularis verticillata L.</v>
          </cell>
          <cell r="P2268" t="str">
            <v/>
          </cell>
          <cell r="Q2268" t="str">
            <v>A</v>
          </cell>
          <cell r="R2268" t="str">
            <v>C</v>
          </cell>
          <cell r="S2268" t="str">
            <v>-</v>
          </cell>
          <cell r="T2268" t="str">
            <v>Sempione,Anzasca</v>
          </cell>
          <cell r="V2268" t="str">
            <v>/</v>
          </cell>
          <cell r="W2268">
            <v>1500</v>
          </cell>
          <cell r="X2268">
            <v>2800</v>
          </cell>
          <cell r="Y2268" t="str">
            <v>FRI VEN TRE LOM PIE LIG EMI TOS MAR UMB LAZ AEM</v>
          </cell>
          <cell r="Z2268" t="str">
            <v>Artico-Alpina (Circum-)</v>
          </cell>
          <cell r="AH2268" t="str">
            <v>H scap</v>
          </cell>
          <cell r="AK2268" t="str">
            <v>prati, pascoli subalpini e alpini</v>
          </cell>
        </row>
        <row r="2269">
          <cell r="M2269">
            <v>76480030</v>
          </cell>
          <cell r="N2269">
            <v>3490</v>
          </cell>
          <cell r="O2269" t="str">
            <v>Pedicularis foliosa L.</v>
          </cell>
          <cell r="P2269" t="str">
            <v/>
          </cell>
          <cell r="Q2269" t="str">
            <v>L</v>
          </cell>
          <cell r="R2269" t="str">
            <v>R*</v>
          </cell>
          <cell r="S2269" t="str">
            <v>-</v>
          </cell>
          <cell r="T2269" t="str">
            <v>Vigezzo</v>
          </cell>
          <cell r="U2269" t="str">
            <v>CO,SO:Bormiese,M.Generoso</v>
          </cell>
          <cell r="V2269" t="str">
            <v>/</v>
          </cell>
          <cell r="W2269">
            <v>600</v>
          </cell>
          <cell r="X2269">
            <v>1800</v>
          </cell>
          <cell r="Y2269" t="str">
            <v>TRE LOM PIE LIG EMI</v>
          </cell>
          <cell r="Z2269" t="str">
            <v>Orofita Europea (SW-)</v>
          </cell>
          <cell r="AH2269" t="str">
            <v>H scap</v>
          </cell>
          <cell r="AK2269" t="str">
            <v>cespuglieti, veg.alte erbe boschive, radure, prati umidi</v>
          </cell>
        </row>
        <row r="2270">
          <cell r="M2270">
            <v>76480070</v>
          </cell>
          <cell r="N2270">
            <v>3491</v>
          </cell>
          <cell r="O2270" t="str">
            <v>Pedicularis recutita L.</v>
          </cell>
          <cell r="P2270" t="str">
            <v/>
          </cell>
          <cell r="Q2270" t="str">
            <v>A</v>
          </cell>
          <cell r="R2270" t="str">
            <v>R</v>
          </cell>
          <cell r="S2270" t="str">
            <v>-</v>
          </cell>
          <cell r="T2270" t="str">
            <v>Sempione</v>
          </cell>
          <cell r="V2270" t="str">
            <v>/</v>
          </cell>
          <cell r="W2270">
            <v>1200</v>
          </cell>
          <cell r="X2270">
            <v>2200</v>
          </cell>
          <cell r="Y2270" t="str">
            <v>FRI VEN TRE LOM PIE</v>
          </cell>
          <cell r="Z2270" t="str">
            <v>Endemica Alpica</v>
          </cell>
          <cell r="AH2270" t="str">
            <v>H scap</v>
          </cell>
          <cell r="AK2270" t="str">
            <v>sorgenti, bordi dei torrenti, cespuglieti subalpini</v>
          </cell>
        </row>
        <row r="2271">
          <cell r="M2271">
            <v>76480090</v>
          </cell>
          <cell r="N2271">
            <v>3492</v>
          </cell>
          <cell r="O2271" t="str">
            <v>Pedicularis rosea Wulfen</v>
          </cell>
          <cell r="P2271" t="str">
            <v/>
          </cell>
          <cell r="Q2271" t="str">
            <v>A</v>
          </cell>
          <cell r="R2271" t="str">
            <v>R</v>
          </cell>
          <cell r="S2271" t="str">
            <v>-</v>
          </cell>
          <cell r="V2271" t="str">
            <v>/</v>
          </cell>
          <cell r="W2271">
            <v>1900</v>
          </cell>
          <cell r="X2271">
            <v>2700</v>
          </cell>
          <cell r="Y2271" t="str">
            <v>FRI VEN TRE LOM PIE LIG</v>
          </cell>
          <cell r="Z2271" t="str">
            <v>Orofita Europea (S-)</v>
          </cell>
          <cell r="AH2271" t="str">
            <v>H ros</v>
          </cell>
          <cell r="AI2271" t="str">
            <v>calcare</v>
          </cell>
          <cell r="AK2271" t="str">
            <v>pascoli iniziali</v>
          </cell>
        </row>
        <row r="2272">
          <cell r="M2272">
            <v>76480130</v>
          </cell>
          <cell r="N2272">
            <v>3493</v>
          </cell>
          <cell r="O2272" t="str">
            <v>Pedicularis oederi Vahl</v>
          </cell>
          <cell r="P2272" t="str">
            <v/>
          </cell>
          <cell r="Q2272" t="str">
            <v>A</v>
          </cell>
          <cell r="R2272" t="str">
            <v>RR</v>
          </cell>
          <cell r="S2272" t="str">
            <v>-</v>
          </cell>
          <cell r="V2272" t="str">
            <v>/</v>
          </cell>
          <cell r="W2272">
            <v>1800</v>
          </cell>
          <cell r="X2272">
            <v>2500</v>
          </cell>
          <cell r="Y2272" t="str">
            <v>TRE LOM PIE</v>
          </cell>
          <cell r="Z2272" t="str">
            <v>Artico-Alpina (Circum-)</v>
          </cell>
          <cell r="AH2272" t="str">
            <v>H ros</v>
          </cell>
          <cell r="AI2272" t="str">
            <v>calcare</v>
          </cell>
          <cell r="AK2272" t="str">
            <v>pascoli alpini</v>
          </cell>
        </row>
        <row r="2273">
          <cell r="M2273">
            <v>76480390</v>
          </cell>
          <cell r="N2273">
            <v>3494</v>
          </cell>
          <cell r="O2273" t="str">
            <v>Pedicularis tuberosa L.</v>
          </cell>
          <cell r="P2273" t="str">
            <v/>
          </cell>
          <cell r="Q2273" t="str">
            <v>A</v>
          </cell>
          <cell r="R2273" t="str">
            <v>R</v>
          </cell>
          <cell r="S2273" t="str">
            <v>-</v>
          </cell>
          <cell r="T2273" t="str">
            <v>Veglia,Cistella,Anzasca,Semp.</v>
          </cell>
          <cell r="V2273" t="str">
            <v>/</v>
          </cell>
          <cell r="W2273">
            <v>1400</v>
          </cell>
          <cell r="X2273">
            <v>2750</v>
          </cell>
          <cell r="Y2273" t="str">
            <v>FRI VEN TRE LOM PIE LIG EMI TOS MAR UMB LAZ AEM CAM</v>
          </cell>
          <cell r="Z2273" t="str">
            <v>Orofita Europea (SW-)</v>
          </cell>
          <cell r="AH2273" t="str">
            <v>H ros</v>
          </cell>
          <cell r="AI2273" t="str">
            <v>silice/acidofila</v>
          </cell>
          <cell r="AK2273" t="str">
            <v>pascoli subalpini e alpini</v>
          </cell>
        </row>
        <row r="2274">
          <cell r="M2274">
            <v>76480400</v>
          </cell>
          <cell r="N2274">
            <v>3495</v>
          </cell>
          <cell r="O2274" t="str">
            <v>Pedicularis elongata Kerner</v>
          </cell>
          <cell r="P2274" t="str">
            <v/>
          </cell>
          <cell r="Q2274" t="str">
            <v>L</v>
          </cell>
          <cell r="R2274" t="str">
            <v>C*</v>
          </cell>
          <cell r="S2274" t="str">
            <v>-</v>
          </cell>
          <cell r="U2274" t="str">
            <v>BS</v>
          </cell>
          <cell r="V2274" t="str">
            <v>/</v>
          </cell>
          <cell r="W2274">
            <v>1500</v>
          </cell>
          <cell r="X2274">
            <v>2500</v>
          </cell>
          <cell r="Y2274" t="str">
            <v>FRI VEN TRE LOM</v>
          </cell>
          <cell r="Z2274" t="str">
            <v>Endemica Alpica (E-)</v>
          </cell>
          <cell r="AH2274" t="str">
            <v>H scap</v>
          </cell>
          <cell r="AI2274" t="str">
            <v>calcare</v>
          </cell>
          <cell r="AK2274" t="str">
            <v>pascoli subalpini e alpini</v>
          </cell>
        </row>
        <row r="2275">
          <cell r="M2275">
            <v>76480420</v>
          </cell>
          <cell r="N2275">
            <v>3496</v>
          </cell>
          <cell r="O2275" t="str">
            <v>Pedicularis adscendens Schleicher</v>
          </cell>
          <cell r="P2275" t="str">
            <v/>
          </cell>
          <cell r="Q2275" t="str">
            <v>L</v>
          </cell>
          <cell r="R2275" t="str">
            <v>R*</v>
          </cell>
          <cell r="S2275" t="str">
            <v>-</v>
          </cell>
          <cell r="T2275" t="str">
            <v>Anzasca</v>
          </cell>
          <cell r="U2275" t="str">
            <v>BG:V.Seriana,Arera/PV:App.</v>
          </cell>
          <cell r="V2275" t="str">
            <v>/</v>
          </cell>
          <cell r="W2275">
            <v>1500</v>
          </cell>
          <cell r="X2275">
            <v>2200</v>
          </cell>
          <cell r="Y2275" t="str">
            <v>LOM PIE EMI TOS</v>
          </cell>
          <cell r="Z2275" t="str">
            <v>Endemica Alpica (W-)</v>
          </cell>
          <cell r="AH2275" t="str">
            <v>H ros</v>
          </cell>
          <cell r="AK2275" t="str">
            <v>pascoli subalpini e alpini</v>
          </cell>
        </row>
        <row r="2276">
          <cell r="M2276">
            <v>76480500</v>
          </cell>
          <cell r="N2276">
            <v>3498</v>
          </cell>
          <cell r="O2276" t="str">
            <v>Pedicularis gyroflexa Vill.</v>
          </cell>
          <cell r="P2276" t="str">
            <v/>
          </cell>
          <cell r="Q2276" t="str">
            <v>L</v>
          </cell>
          <cell r="R2276" t="str">
            <v>R*</v>
          </cell>
          <cell r="S2276" t="str">
            <v>-</v>
          </cell>
          <cell r="T2276" t="str">
            <v>Macugnaga</v>
          </cell>
          <cell r="U2276" t="str">
            <v>BS-LC:Garda-Grigne</v>
          </cell>
          <cell r="V2276" t="str">
            <v>/</v>
          </cell>
          <cell r="W2276">
            <v>1300</v>
          </cell>
          <cell r="X2276">
            <v>2800</v>
          </cell>
          <cell r="Y2276" t="str">
            <v>FRI VEN TRE LOM PIE LIG</v>
          </cell>
          <cell r="Z2276" t="str">
            <v>Endemica (Sub-)</v>
          </cell>
          <cell r="AH2276" t="str">
            <v>H scap</v>
          </cell>
          <cell r="AI2276" t="str">
            <v>calcare</v>
          </cell>
          <cell r="AK2276" t="str">
            <v>pascoli montani e subalpini aridi</v>
          </cell>
        </row>
        <row r="2277">
          <cell r="M2277">
            <v>76480450</v>
          </cell>
          <cell r="N2277">
            <v>3500</v>
          </cell>
          <cell r="O2277" t="str">
            <v>Pedicularis rostrato-capitata Crantz</v>
          </cell>
          <cell r="P2277" t="str">
            <v/>
          </cell>
          <cell r="Q2277" t="str">
            <v>A</v>
          </cell>
          <cell r="R2277" t="str">
            <v>R</v>
          </cell>
          <cell r="S2277" t="str">
            <v>-</v>
          </cell>
          <cell r="V2277" t="str">
            <v>/</v>
          </cell>
          <cell r="W2277">
            <v>1800</v>
          </cell>
          <cell r="X2277">
            <v>2620</v>
          </cell>
          <cell r="Y2277" t="str">
            <v>FRI VEN TRE LOM</v>
          </cell>
          <cell r="Z2277" t="str">
            <v>Orofita Europea (Centro-)(E-Alpino-Carpatica)</v>
          </cell>
          <cell r="AH2277" t="str">
            <v>H ros</v>
          </cell>
          <cell r="AI2277" t="str">
            <v>calcare</v>
          </cell>
          <cell r="AK2277" t="str">
            <v>pascoli subalpini e alpini</v>
          </cell>
        </row>
        <row r="2278">
          <cell r="M2278">
            <v>76480460</v>
          </cell>
          <cell r="N2278">
            <v>3501</v>
          </cell>
          <cell r="O2278" t="str">
            <v>Pedicularis kerneri D.Torre non Huter</v>
          </cell>
          <cell r="P2278" t="str">
            <v/>
          </cell>
          <cell r="Q2278" t="str">
            <v>A</v>
          </cell>
          <cell r="R2278" t="str">
            <v>R</v>
          </cell>
          <cell r="S2278" t="str">
            <v>-</v>
          </cell>
          <cell r="T2278" t="str">
            <v>Pizzola(Ossola),Anzasca,Semp.</v>
          </cell>
          <cell r="V2278" t="str">
            <v>/</v>
          </cell>
          <cell r="W2278">
            <v>2100</v>
          </cell>
          <cell r="X2278">
            <v>3050</v>
          </cell>
          <cell r="Y2278" t="str">
            <v>FRI VEN TRE LOM PIE LIG</v>
          </cell>
          <cell r="Z2278" t="str">
            <v>Orofita Europea (SW-)(Alpino-Pirenaica)</v>
          </cell>
          <cell r="AH2278" t="str">
            <v>H ros</v>
          </cell>
          <cell r="AI2278" t="str">
            <v>silice</v>
          </cell>
          <cell r="AK2278" t="str">
            <v>pascoli alpini (Curvuleti pmp), pietraie</v>
          </cell>
        </row>
        <row r="2279">
          <cell r="M2279">
            <v>76480530</v>
          </cell>
          <cell r="N2279">
            <v>3502</v>
          </cell>
          <cell r="O2279" t="str">
            <v>Pedicularis asplenifolia Floerke</v>
          </cell>
          <cell r="P2279" t="str">
            <v/>
          </cell>
          <cell r="Q2279" t="str">
            <v>L</v>
          </cell>
          <cell r="R2279" t="str">
            <v>RR*</v>
          </cell>
          <cell r="S2279" t="str">
            <v>-</v>
          </cell>
          <cell r="U2279" t="str">
            <v>BS-BG:Alpi Or.</v>
          </cell>
          <cell r="V2279" t="str">
            <v>/</v>
          </cell>
          <cell r="W2279">
            <v>2300</v>
          </cell>
          <cell r="X2279">
            <v>2800</v>
          </cell>
          <cell r="Y2279" t="str">
            <v>TRE VEN LOM</v>
          </cell>
          <cell r="Z2279" t="str">
            <v>Endemica Alpica (E-)</v>
          </cell>
          <cell r="AH2279" t="str">
            <v>H ros</v>
          </cell>
          <cell r="AI2279" t="str">
            <v>calcescisti</v>
          </cell>
          <cell r="AK2279" t="str">
            <v>suoli nivali, sfasciume umido</v>
          </cell>
        </row>
        <row r="2280">
          <cell r="M2280">
            <v>76480440</v>
          </cell>
          <cell r="N2280">
            <v>3504</v>
          </cell>
          <cell r="O2280" t="str">
            <v>Pedicularis rostrato-spicata Crantz</v>
          </cell>
          <cell r="P2280" t="str">
            <v>helvetica (Steigr.) O.Schwarz</v>
          </cell>
          <cell r="Q2280" t="str">
            <v>L</v>
          </cell>
          <cell r="R2280" t="str">
            <v>R*</v>
          </cell>
          <cell r="S2280" t="str">
            <v>-</v>
          </cell>
          <cell r="T2280" t="str">
            <v>M.Rosa,Sempione</v>
          </cell>
          <cell r="U2280" t="str">
            <v>BS,SO?:Poschiavo</v>
          </cell>
          <cell r="V2280" t="str">
            <v>/</v>
          </cell>
          <cell r="W2280">
            <v>1800</v>
          </cell>
          <cell r="X2280">
            <v>2500</v>
          </cell>
          <cell r="Y2280" t="str">
            <v>FRI TRE LOM PIE LIG</v>
          </cell>
          <cell r="Z2280" t="str">
            <v>Orofita Europea (S-)</v>
          </cell>
          <cell r="AH2280" t="str">
            <v>H scap</v>
          </cell>
          <cell r="AI2280" t="str">
            <v>calcare</v>
          </cell>
          <cell r="AK2280" t="str">
            <v>pascoli subalpini e alpini</v>
          </cell>
        </row>
        <row r="2281">
          <cell r="M2281">
            <v>76480180</v>
          </cell>
          <cell r="N2281">
            <v>3505</v>
          </cell>
          <cell r="O2281" t="str">
            <v>Pedicularis palustris L.</v>
          </cell>
          <cell r="P2281" t="str">
            <v/>
          </cell>
          <cell r="Q2281" t="str">
            <v>A</v>
          </cell>
          <cell r="R2281" t="str">
            <v>R</v>
          </cell>
          <cell r="S2281" t="str">
            <v>-</v>
          </cell>
          <cell r="V2281" t="str">
            <v>/</v>
          </cell>
          <cell r="W2281">
            <v>0</v>
          </cell>
          <cell r="X2281">
            <v>1900</v>
          </cell>
          <cell r="Y2281" t="str">
            <v>FRI VEN TRE LOM PIE</v>
          </cell>
          <cell r="Z2281" t="str">
            <v>Artico-Alpina (Circum-)</v>
          </cell>
          <cell r="AH2281" t="str">
            <v>H bienn</v>
          </cell>
          <cell r="AI2281" t="str">
            <v>acidofila</v>
          </cell>
          <cell r="AK2281" t="str">
            <v>prati umidi torbosi</v>
          </cell>
        </row>
        <row r="2282">
          <cell r="M2282">
            <v>76480200</v>
          </cell>
          <cell r="N2282">
            <v>3506</v>
          </cell>
          <cell r="O2282" t="str">
            <v>Pedicularis sylvatica L.</v>
          </cell>
          <cell r="P2282" t="str">
            <v/>
          </cell>
          <cell r="Q2282" t="str">
            <v>A</v>
          </cell>
          <cell r="R2282" t="str">
            <v>RR</v>
          </cell>
          <cell r="S2282" t="str">
            <v>-</v>
          </cell>
          <cell r="V2282" t="str">
            <v>/</v>
          </cell>
          <cell r="W2282">
            <v>200</v>
          </cell>
          <cell r="X2282">
            <v>1200</v>
          </cell>
          <cell r="Y2282" t="str">
            <v>VEN LOM PIE</v>
          </cell>
          <cell r="Z2282" t="str">
            <v>Europea Atlantica (Sub-)</v>
          </cell>
          <cell r="AH2282" t="str">
            <v>H scap</v>
          </cell>
          <cell r="AI2282" t="str">
            <v>acidofila</v>
          </cell>
          <cell r="AK2282" t="str">
            <v>torbiere</v>
          </cell>
        </row>
        <row r="2283">
          <cell r="M2283">
            <v>76480220</v>
          </cell>
          <cell r="N2283">
            <v>3507</v>
          </cell>
          <cell r="O2283" t="str">
            <v>Pedicularis comosa L.</v>
          </cell>
          <cell r="P2283" t="str">
            <v/>
          </cell>
          <cell r="Q2283" t="str">
            <v>A</v>
          </cell>
          <cell r="R2283" t="str">
            <v>R</v>
          </cell>
          <cell r="S2283" t="str">
            <v>-</v>
          </cell>
          <cell r="T2283" t="str">
            <v>Vigezzo(Dissimo)</v>
          </cell>
          <cell r="V2283" t="str">
            <v>/</v>
          </cell>
          <cell r="W2283">
            <v>1200</v>
          </cell>
          <cell r="X2283">
            <v>2400</v>
          </cell>
          <cell r="Y2283" t="str">
            <v>VEN LOM PIE LIG EMI MAR UMB LAZ AEM CAM BAS CAL COR</v>
          </cell>
          <cell r="Z2283" t="str">
            <v>Orofita Europea (SE-)</v>
          </cell>
          <cell r="AH2283" t="str">
            <v>H scap</v>
          </cell>
          <cell r="AK2283" t="str">
            <v>pascoli subalpini aridi</v>
          </cell>
        </row>
        <row r="2284">
          <cell r="M2284">
            <v>76470020</v>
          </cell>
          <cell r="N2284">
            <v>3510</v>
          </cell>
          <cell r="O2284" t="str">
            <v>Rhinanthus minor L.</v>
          </cell>
          <cell r="P2284" t="str">
            <v/>
          </cell>
          <cell r="Q2284" t="str">
            <v>A</v>
          </cell>
          <cell r="R2284" t="str">
            <v>R</v>
          </cell>
          <cell r="S2284" t="str">
            <v>R</v>
          </cell>
          <cell r="T2284" t="str">
            <v>Domodossola (rara)</v>
          </cell>
          <cell r="W2284">
            <v>0</v>
          </cell>
          <cell r="X2284">
            <v>1600</v>
          </cell>
          <cell r="Y2284" t="str">
            <v>TRI FRI VEN TRE LOM PIE LIG EMI TOS MAR UMB LAZ AEM CAP BAS CAL</v>
          </cell>
          <cell r="Z2284" t="str">
            <v>Circumboreale Euro-Americana (Anfi-Atl.)</v>
          </cell>
          <cell r="AH2284" t="str">
            <v>T scap</v>
          </cell>
          <cell r="AK2284" t="str">
            <v>prati umidi</v>
          </cell>
        </row>
        <row r="2285">
          <cell r="M2285">
            <v>76470070</v>
          </cell>
          <cell r="N2285">
            <v>3512</v>
          </cell>
          <cell r="O2285" t="str">
            <v>Rhinanthus antiquus (Sterneck) Sch.et Th.</v>
          </cell>
          <cell r="P2285" t="str">
            <v/>
          </cell>
          <cell r="Q2285" t="str">
            <v>L</v>
          </cell>
          <cell r="R2285" t="str">
            <v>R*</v>
          </cell>
          <cell r="S2285" t="str">
            <v>-</v>
          </cell>
          <cell r="U2285" t="str">
            <v>BG,SO,TI:Bernina</v>
          </cell>
          <cell r="V2285" t="str">
            <v>/</v>
          </cell>
          <cell r="W2285">
            <v>1800</v>
          </cell>
          <cell r="X2285">
            <v>2500</v>
          </cell>
          <cell r="Y2285" t="str">
            <v>LOM</v>
          </cell>
          <cell r="Z2285" t="str">
            <v>Endemica (Sub-)</v>
          </cell>
          <cell r="AH2285" t="str">
            <v>T scap</v>
          </cell>
          <cell r="AK2285" t="str">
            <v>pascoli subalpini e alpini</v>
          </cell>
        </row>
        <row r="2286">
          <cell r="M2286">
            <v>76470090</v>
          </cell>
          <cell r="N2286">
            <v>3514</v>
          </cell>
          <cell r="O2286" t="str">
            <v>Rhinanthus aristatus Celak.</v>
          </cell>
          <cell r="P2286" t="str">
            <v/>
          </cell>
          <cell r="Q2286" t="str">
            <v>A</v>
          </cell>
          <cell r="R2286" t="str">
            <v>C</v>
          </cell>
          <cell r="S2286" t="str">
            <v>-</v>
          </cell>
          <cell r="V2286" t="str">
            <v>/</v>
          </cell>
          <cell r="W2286">
            <v>500</v>
          </cell>
          <cell r="X2286">
            <v>2400</v>
          </cell>
          <cell r="Y2286" t="str">
            <v>FRI VEN TRE LOM PIE</v>
          </cell>
          <cell r="Z2286" t="str">
            <v>Orofita Europea (SE-)</v>
          </cell>
          <cell r="AH2286" t="str">
            <v>T scap</v>
          </cell>
          <cell r="AK2286" t="str">
            <v>prati, pascoli montani e subalpini</v>
          </cell>
        </row>
        <row r="2287">
          <cell r="M2287">
            <v>76470180</v>
          </cell>
          <cell r="N2287">
            <v>3516</v>
          </cell>
          <cell r="O2287" t="str">
            <v>Rhinanthus songeonii Chab.</v>
          </cell>
          <cell r="P2287" t="str">
            <v/>
          </cell>
          <cell r="Q2287" t="str">
            <v>A</v>
          </cell>
          <cell r="R2287" t="str">
            <v>R</v>
          </cell>
          <cell r="S2287" t="str">
            <v>-</v>
          </cell>
          <cell r="V2287" t="str">
            <v>/</v>
          </cell>
          <cell r="W2287">
            <v>500</v>
          </cell>
          <cell r="X2287">
            <v>1500</v>
          </cell>
          <cell r="Y2287" t="str">
            <v>TRE LOM</v>
          </cell>
          <cell r="Z2287" t="str">
            <v>Orofita Europea (S-)</v>
          </cell>
          <cell r="AH2287" t="str">
            <v>T scap</v>
          </cell>
          <cell r="AK2287" t="str">
            <v>prati aridi</v>
          </cell>
        </row>
        <row r="2288">
          <cell r="M2288">
            <v>76470190</v>
          </cell>
          <cell r="N2288">
            <v>3517</v>
          </cell>
          <cell r="O2288" t="str">
            <v>Rhinanthus ovifugus Chab.</v>
          </cell>
          <cell r="P2288" t="str">
            <v/>
          </cell>
          <cell r="Q2288" t="str">
            <v>A</v>
          </cell>
          <cell r="R2288" t="str">
            <v>C</v>
          </cell>
          <cell r="S2288" t="str">
            <v>-</v>
          </cell>
          <cell r="V2288" t="str">
            <v>/</v>
          </cell>
          <cell r="W2288">
            <v>800</v>
          </cell>
          <cell r="X2288">
            <v>2500</v>
          </cell>
          <cell r="Y2288" t="str">
            <v>LOM PIE LIG EMI TOS</v>
          </cell>
          <cell r="Z2288" t="str">
            <v>Orofita Europea (S-)</v>
          </cell>
          <cell r="AH2288" t="str">
            <v>T scap</v>
          </cell>
          <cell r="AK2288" t="str">
            <v>pascoli, pietraie</v>
          </cell>
        </row>
        <row r="2289">
          <cell r="M2289">
            <v>76470250</v>
          </cell>
          <cell r="N2289">
            <v>3521</v>
          </cell>
          <cell r="O2289" t="str">
            <v>Rhinanthus alectorolophus (Scop.) Pollich</v>
          </cell>
          <cell r="P2289" t="str">
            <v/>
          </cell>
          <cell r="Q2289" t="str">
            <v>A</v>
          </cell>
          <cell r="R2289" t="str">
            <v>C</v>
          </cell>
          <cell r="S2289" t="str">
            <v>C</v>
          </cell>
          <cell r="T2289" t="str">
            <v>Domodossola</v>
          </cell>
          <cell r="W2289">
            <v>0</v>
          </cell>
          <cell r="X2289">
            <v>2000</v>
          </cell>
          <cell r="Y2289" t="str">
            <v>TRI FRI VEN TRE LOM PIE LIG EMI TOS MAR UMB LAZ AEM CAM PUG BAS</v>
          </cell>
          <cell r="Z2289" t="str">
            <v>Europea (Centro-)</v>
          </cell>
          <cell r="AH2289" t="str">
            <v>T scap</v>
          </cell>
          <cell r="AK2289" t="str">
            <v>prati, pascoli</v>
          </cell>
        </row>
        <row r="2290">
          <cell r="M2290">
            <v>76470270</v>
          </cell>
          <cell r="N2290">
            <v>3522</v>
          </cell>
          <cell r="O2290" t="str">
            <v>Rhinanthus facchinii Chab.</v>
          </cell>
          <cell r="P2290" t="str">
            <v/>
          </cell>
          <cell r="Q2290" t="str">
            <v>L</v>
          </cell>
          <cell r="R2290" t="str">
            <v>RR*</v>
          </cell>
          <cell r="S2290" t="str">
            <v>-</v>
          </cell>
          <cell r="U2290" t="str">
            <v>LC:Grigne</v>
          </cell>
          <cell r="V2290" t="str">
            <v>/</v>
          </cell>
          <cell r="W2290">
            <v>1500</v>
          </cell>
          <cell r="X2290">
            <v>2400</v>
          </cell>
          <cell r="Y2290" t="str">
            <v>FRI VEN TRE LOM</v>
          </cell>
          <cell r="Z2290" t="str">
            <v>Endemica Alpi Or.</v>
          </cell>
          <cell r="AH2290" t="str">
            <v>T scap</v>
          </cell>
          <cell r="AK2290" t="str">
            <v>prati montani</v>
          </cell>
        </row>
        <row r="2291">
          <cell r="M2291">
            <v>77940010</v>
          </cell>
          <cell r="N2291">
            <v>3526</v>
          </cell>
          <cell r="O2291" t="str">
            <v>Lathraea squamaria L.</v>
          </cell>
          <cell r="P2291" t="str">
            <v/>
          </cell>
          <cell r="Q2291" t="str">
            <v>A</v>
          </cell>
          <cell r="R2291" t="str">
            <v>R</v>
          </cell>
          <cell r="S2291" t="str">
            <v>R</v>
          </cell>
          <cell r="T2291" t="str">
            <v>Ornavasso</v>
          </cell>
          <cell r="W2291">
            <v>0</v>
          </cell>
          <cell r="X2291">
            <v>1300</v>
          </cell>
          <cell r="Y2291" t="str">
            <v>TRI FRI VEN TRE LOM PIE LIG EMI TOS MAR UMB LAZ CAM BAS CAL SIC</v>
          </cell>
          <cell r="Z2291" t="str">
            <v>Euro-Asiatica</v>
          </cell>
          <cell r="AH2291" t="str">
            <v>G rhiz</v>
          </cell>
          <cell r="AK2291" t="str">
            <v>parassita (latifoglie arboree e arbustive)</v>
          </cell>
        </row>
        <row r="2292">
          <cell r="M2292">
            <v>77910010</v>
          </cell>
          <cell r="N2292">
            <v>3528</v>
          </cell>
          <cell r="O2292" t="str">
            <v>Orobanche ramosa L.</v>
          </cell>
          <cell r="P2292" t="str">
            <v>ramosa</v>
          </cell>
          <cell r="Q2292" t="str">
            <v>A</v>
          </cell>
          <cell r="R2292" t="str">
            <v>R</v>
          </cell>
          <cell r="S2292" t="str">
            <v>R</v>
          </cell>
          <cell r="T2292" t="str">
            <v>Anzasca(Calasca)</v>
          </cell>
          <cell r="U2292" t="str">
            <v>da vrf/area da prec.</v>
          </cell>
          <cell r="W2292">
            <v>0</v>
          </cell>
          <cell r="X2292">
            <v>1000</v>
          </cell>
          <cell r="Y2292" t="str">
            <v>TRI FRI VEN TRE LOM PIE LIG EMI TOS MAR UMB LAZ AEM CAM PUG BAS CAL SIC SAR COR</v>
          </cell>
          <cell r="Z2292" t="str">
            <v>Paleotemperata</v>
          </cell>
          <cell r="AH2292" t="str">
            <v>T par</v>
          </cell>
          <cell r="AK2292" t="str">
            <v>parassita (Solanum,Zea,Nicotiana,Leguminose,Labiate,Composite)</v>
          </cell>
        </row>
        <row r="2293">
          <cell r="M2293">
            <v>77910080</v>
          </cell>
          <cell r="N2293">
            <v>3532</v>
          </cell>
          <cell r="O2293" t="str">
            <v>Orobanche arenaria Borkh.</v>
          </cell>
          <cell r="P2293" t="str">
            <v/>
          </cell>
          <cell r="Q2293" t="str">
            <v>L</v>
          </cell>
          <cell r="R2293" t="str">
            <v>R*</v>
          </cell>
          <cell r="S2293" t="str">
            <v>-</v>
          </cell>
          <cell r="U2293" t="str">
            <v>V.aride</v>
          </cell>
          <cell r="V2293" t="str">
            <v>/</v>
          </cell>
          <cell r="W2293">
            <v>0</v>
          </cell>
          <cell r="X2293">
            <v>900</v>
          </cell>
          <cell r="Y2293" t="str">
            <v>TRE LOM PIE TOS</v>
          </cell>
          <cell r="Z2293" t="str">
            <v>Euro-Asiatica (W-As.,S-Eu.) Pontica (Sub-)</v>
          </cell>
          <cell r="AH2293" t="str">
            <v>T par</v>
          </cell>
          <cell r="AK2293" t="str">
            <v>parassita (Artemisia,altre specie)</v>
          </cell>
        </row>
        <row r="2294">
          <cell r="M2294">
            <v>77910090</v>
          </cell>
          <cell r="N2294">
            <v>3533</v>
          </cell>
          <cell r="O2294" t="str">
            <v>Orobanche purpurea Jacq.</v>
          </cell>
          <cell r="P2294" t="str">
            <v/>
          </cell>
          <cell r="Q2294" t="str">
            <v>A</v>
          </cell>
          <cell r="R2294" t="str">
            <v>R</v>
          </cell>
          <cell r="S2294" t="str">
            <v>R</v>
          </cell>
          <cell r="W2294">
            <v>0</v>
          </cell>
          <cell r="X2294">
            <v>1400</v>
          </cell>
          <cell r="Y2294" t="str">
            <v>TRE LOM PIE LIG EMI TOS MAR CAM PUG BAS CAL SIC COR</v>
          </cell>
          <cell r="Z2294" t="str">
            <v>Euro-Asiatica (S-Sib.) steppica</v>
          </cell>
          <cell r="AH2294" t="str">
            <v>T par</v>
          </cell>
          <cell r="AK2294" t="str">
            <v>parassita (Achillea,Artemisia,Composite)</v>
          </cell>
        </row>
        <row r="2295">
          <cell r="M2295">
            <v>77910130</v>
          </cell>
          <cell r="N2295">
            <v>3535</v>
          </cell>
          <cell r="O2295" t="str">
            <v>Orobanche crenata Forsskal</v>
          </cell>
          <cell r="P2295" t="str">
            <v/>
          </cell>
          <cell r="Q2295" t="str">
            <v>A</v>
          </cell>
          <cell r="R2295" t="str">
            <v>R</v>
          </cell>
          <cell r="S2295" t="str">
            <v>R</v>
          </cell>
          <cell r="T2295" t="str">
            <v>Divedro</v>
          </cell>
          <cell r="W2295">
            <v>0</v>
          </cell>
          <cell r="X2295">
            <v>1400</v>
          </cell>
          <cell r="Y2295" t="str">
            <v>TRI VEN LOM LIG EMI TOS MAR UMB LAZ AEM CAM PUG BAS CAL SIC SAR COR</v>
          </cell>
          <cell r="Z2295" t="str">
            <v>Euri-Medit.</v>
          </cell>
          <cell r="AH2295" t="str">
            <v>T par</v>
          </cell>
          <cell r="AK2295" t="str">
            <v>parassita (campi di Leguminose: Vicia faba,Vicia,Lens,Trifolium)</v>
          </cell>
        </row>
        <row r="2296">
          <cell r="M2296">
            <v>77910140</v>
          </cell>
          <cell r="N2296">
            <v>3536</v>
          </cell>
          <cell r="O2296" t="str">
            <v>Orobanche alba Stephan</v>
          </cell>
          <cell r="P2296" t="str">
            <v/>
          </cell>
          <cell r="Q2296" t="str">
            <v>A</v>
          </cell>
          <cell r="R2296" t="str">
            <v>R</v>
          </cell>
          <cell r="S2296" t="str">
            <v>-</v>
          </cell>
          <cell r="T2296" t="str">
            <v>M.Calvario,Calice,Sempione</v>
          </cell>
          <cell r="V2296" t="str">
            <v>/</v>
          </cell>
          <cell r="W2296">
            <v>300</v>
          </cell>
          <cell r="X2296">
            <v>1700</v>
          </cell>
          <cell r="Y2296" t="str">
            <v>TRI FRI VEN LOM PIE EMI TOS MAR UMB LAZ AEM CAM PUG BAS CAL SIC</v>
          </cell>
          <cell r="Z2296" t="str">
            <v>Euro-Asiatica (Orofita)</v>
          </cell>
          <cell r="AH2296" t="str">
            <v>T par</v>
          </cell>
          <cell r="AK2296" t="str">
            <v>parassita (Thymus serpyllum,altre Labiate)</v>
          </cell>
        </row>
        <row r="2297">
          <cell r="M2297">
            <v>77910150</v>
          </cell>
          <cell r="N2297">
            <v>3537</v>
          </cell>
          <cell r="O2297" t="str">
            <v>Orobanche reticulata Wallr.</v>
          </cell>
          <cell r="P2297" t="str">
            <v/>
          </cell>
          <cell r="Q2297" t="str">
            <v>A</v>
          </cell>
          <cell r="R2297" t="str">
            <v>R</v>
          </cell>
          <cell r="S2297" t="str">
            <v>-</v>
          </cell>
          <cell r="V2297" t="str">
            <v>/</v>
          </cell>
          <cell r="W2297">
            <v>500</v>
          </cell>
          <cell r="X2297">
            <v>1500</v>
          </cell>
          <cell r="Y2297" t="str">
            <v>TRE LOM PIE AEM BAS COR</v>
          </cell>
          <cell r="Z2297" t="str">
            <v>Europea (Centro-)</v>
          </cell>
          <cell r="AH2297" t="str">
            <v>T par</v>
          </cell>
          <cell r="AK2297" t="str">
            <v>parassita (Carduus,Cirsium,Carlina,Scabiosa,Knautia)</v>
          </cell>
        </row>
        <row r="2298">
          <cell r="M2298">
            <v>77910210</v>
          </cell>
          <cell r="N2298">
            <v>3539</v>
          </cell>
          <cell r="O2298" t="str">
            <v>Orobanche amethystea Thiull.</v>
          </cell>
          <cell r="Q2298" t="str">
            <v>LX</v>
          </cell>
          <cell r="R2298" t="str">
            <v>R*</v>
          </cell>
          <cell r="S2298" t="str">
            <v>R*</v>
          </cell>
          <cell r="T2298" t="str">
            <v>Piemonte e Svizzera (Landolt)</v>
          </cell>
          <cell r="U2298" t="str">
            <v>/</v>
          </cell>
          <cell r="V2298" t="str">
            <v>Piemonte e Svizzera (Landolt)</v>
          </cell>
          <cell r="W2298">
            <v>0</v>
          </cell>
          <cell r="X2298">
            <v>1000</v>
          </cell>
          <cell r="Z2298" t="str">
            <v>Euri-Medit.Atlantica (Sub-)</v>
          </cell>
          <cell r="AH2298" t="str">
            <v>T par</v>
          </cell>
          <cell r="AK2298" t="str">
            <v>parassita (Eryngium, Lotus e altre Leguminose e Composite)</v>
          </cell>
        </row>
        <row r="2299">
          <cell r="M2299">
            <v>77910260</v>
          </cell>
          <cell r="N2299">
            <v>3541</v>
          </cell>
          <cell r="O2299" t="str">
            <v>Orobanche loricata Rchb.</v>
          </cell>
          <cell r="P2299" t="str">
            <v/>
          </cell>
          <cell r="Q2299" t="str">
            <v>A</v>
          </cell>
          <cell r="R2299" t="str">
            <v>R</v>
          </cell>
          <cell r="S2299" t="str">
            <v>R</v>
          </cell>
          <cell r="W2299">
            <v>0</v>
          </cell>
          <cell r="X2299">
            <v>1000</v>
          </cell>
          <cell r="Y2299" t="str">
            <v>TRI VEN TRE LOM PIE LIG EMI TOS UMB LAZ AEM CAM SIC SAR COR</v>
          </cell>
          <cell r="Z2299" t="str">
            <v>Euri-Medit.</v>
          </cell>
          <cell r="AH2299" t="str">
            <v>T par</v>
          </cell>
          <cell r="AK2299" t="str">
            <v>parassita (Picris,Helichrysum,Artemisia,altre Composite,Daucus etc.)</v>
          </cell>
        </row>
        <row r="2300">
          <cell r="M2300">
            <v>77910270</v>
          </cell>
          <cell r="N2300">
            <v>3542</v>
          </cell>
          <cell r="O2300" t="str">
            <v>Orobanche minor Sm.</v>
          </cell>
          <cell r="P2300" t="str">
            <v/>
          </cell>
          <cell r="Q2300" t="str">
            <v>A</v>
          </cell>
          <cell r="R2300" t="str">
            <v>C</v>
          </cell>
          <cell r="S2300" t="str">
            <v>C</v>
          </cell>
          <cell r="T2300" t="str">
            <v>Calasca</v>
          </cell>
          <cell r="W2300">
            <v>0</v>
          </cell>
          <cell r="X2300">
            <v>1500</v>
          </cell>
          <cell r="Y2300" t="str">
            <v>TRI FRI VEN TRE LOM PIE LIG EMI TOS MAR UMB LAZ AEM CAM PUG BAS CAL SIC SAR COR</v>
          </cell>
          <cell r="Z2300" t="str">
            <v>Paleotemperata</v>
          </cell>
          <cell r="AH2300" t="str">
            <v>T par</v>
          </cell>
          <cell r="AK2300" t="str">
            <v>parassita (Trifolium,altre Leguminose)</v>
          </cell>
        </row>
        <row r="2301">
          <cell r="M2301">
            <v>77910290</v>
          </cell>
          <cell r="N2301">
            <v>3545</v>
          </cell>
          <cell r="O2301" t="str">
            <v>Orobanche hederae Duby</v>
          </cell>
          <cell r="P2301" t="str">
            <v/>
          </cell>
          <cell r="Q2301" t="str">
            <v>A</v>
          </cell>
          <cell r="R2301" t="str">
            <v>R</v>
          </cell>
          <cell r="S2301" t="str">
            <v>R</v>
          </cell>
          <cell r="T2301" t="str">
            <v>Mergozzolo</v>
          </cell>
          <cell r="W2301">
            <v>0</v>
          </cell>
          <cell r="X2301">
            <v>800</v>
          </cell>
          <cell r="Y2301" t="str">
            <v>TRI FRI VEN TRE LOM PIE LIG EMI TOS MAR UMB LAZ AEM CAM PUG BAS CAL SIC SAR COR</v>
          </cell>
          <cell r="Z2301" t="str">
            <v>Euri-Medit.</v>
          </cell>
          <cell r="AH2301" t="str">
            <v>T par</v>
          </cell>
          <cell r="AK2301" t="str">
            <v>parassita (radici Edera)</v>
          </cell>
        </row>
        <row r="2302">
          <cell r="M2302">
            <v>77910310</v>
          </cell>
          <cell r="N2302">
            <v>3546</v>
          </cell>
          <cell r="O2302" t="str">
            <v>Orobanche caryophyllacea Sm.</v>
          </cell>
          <cell r="P2302" t="str">
            <v/>
          </cell>
          <cell r="Q2302" t="str">
            <v>A</v>
          </cell>
          <cell r="R2302" t="str">
            <v>C</v>
          </cell>
          <cell r="S2302" t="str">
            <v>C</v>
          </cell>
          <cell r="W2302">
            <v>0</v>
          </cell>
          <cell r="X2302">
            <v>1500</v>
          </cell>
          <cell r="Y2302" t="str">
            <v>TRI FRI VEN TRE LOM PIE LIG EMI TOS MAR AEM CAM PUG BAS CAL SIC</v>
          </cell>
          <cell r="Z2302" t="str">
            <v>Euri-Medit.Atlantica (Sub-)</v>
          </cell>
          <cell r="AH2302" t="str">
            <v>T par</v>
          </cell>
          <cell r="AK2302" t="str">
            <v>parassita (Galium,altre Rubiacee)</v>
          </cell>
        </row>
        <row r="2303">
          <cell r="M2303">
            <v>77910320</v>
          </cell>
          <cell r="N2303">
            <v>3547</v>
          </cell>
          <cell r="O2303" t="str">
            <v>Orobanche teucrii Holandre</v>
          </cell>
          <cell r="P2303" t="str">
            <v/>
          </cell>
          <cell r="Q2303" t="str">
            <v>A</v>
          </cell>
          <cell r="R2303" t="str">
            <v>R</v>
          </cell>
          <cell r="S2303" t="str">
            <v>-</v>
          </cell>
          <cell r="V2303" t="str">
            <v>/</v>
          </cell>
          <cell r="W2303">
            <v>200</v>
          </cell>
          <cell r="X2303">
            <v>1600</v>
          </cell>
          <cell r="Y2303" t="str">
            <v>TRE LOM PIE TOS</v>
          </cell>
          <cell r="Z2303" t="str">
            <v>Orofita Europea (S-)</v>
          </cell>
          <cell r="AH2303" t="str">
            <v>T par</v>
          </cell>
          <cell r="AK2303" t="str">
            <v>parassita (Teucrium)</v>
          </cell>
        </row>
        <row r="2304">
          <cell r="M2304">
            <v>77910330</v>
          </cell>
          <cell r="N2304">
            <v>3548</v>
          </cell>
          <cell r="O2304" t="str">
            <v>Orobanche lutea Baumg.</v>
          </cell>
          <cell r="P2304" t="str">
            <v/>
          </cell>
          <cell r="Q2304" t="str">
            <v>A</v>
          </cell>
          <cell r="R2304" t="str">
            <v>R</v>
          </cell>
          <cell r="S2304" t="str">
            <v>R</v>
          </cell>
          <cell r="W2304">
            <v>0</v>
          </cell>
          <cell r="X2304">
            <v>1600</v>
          </cell>
          <cell r="Y2304" t="str">
            <v>TRI FRI VEN TRE LOM PIE LIG EMI TOS UMB LAZ CAM BAS CAL SIC SAR</v>
          </cell>
          <cell r="Z2304" t="str">
            <v>Europea (Centro-S-)</v>
          </cell>
          <cell r="AH2304" t="str">
            <v>T par</v>
          </cell>
          <cell r="AK2304" t="str">
            <v>parassita (Trifolium,Medicago sativa,altre Leguminose)</v>
          </cell>
        </row>
        <row r="2305">
          <cell r="M2305">
            <v>77910350</v>
          </cell>
          <cell r="N2305">
            <v>3550</v>
          </cell>
          <cell r="O2305" t="str">
            <v>Orobanche alsatica Kirschleger</v>
          </cell>
          <cell r="P2305" t="str">
            <v/>
          </cell>
          <cell r="Q2305" t="str">
            <v>L</v>
          </cell>
          <cell r="R2305" t="str">
            <v>RR*</v>
          </cell>
          <cell r="S2305" t="str">
            <v>-</v>
          </cell>
          <cell r="U2305" t="str">
            <v>LC:V.Esino,Grigne</v>
          </cell>
          <cell r="V2305" t="str">
            <v>/</v>
          </cell>
          <cell r="W2305">
            <v>0</v>
          </cell>
          <cell r="X2305">
            <v>800</v>
          </cell>
          <cell r="Y2305" t="str">
            <v>LOM</v>
          </cell>
          <cell r="Z2305" t="str">
            <v>Euro-Asiatica (S-Sib.-Centro-Eu.)</v>
          </cell>
          <cell r="AH2305" t="str">
            <v>T scap</v>
          </cell>
          <cell r="AK2305" t="str">
            <v>parassita (Peucedanum cervaria)</v>
          </cell>
        </row>
        <row r="2306">
          <cell r="M2306">
            <v>77910380</v>
          </cell>
          <cell r="N2306">
            <v>3553</v>
          </cell>
          <cell r="O2306" t="str">
            <v>Orobanche flava Martius</v>
          </cell>
          <cell r="P2306" t="str">
            <v/>
          </cell>
          <cell r="Q2306" t="str">
            <v>A</v>
          </cell>
          <cell r="R2306" t="str">
            <v>RR</v>
          </cell>
          <cell r="S2306" t="str">
            <v>-</v>
          </cell>
          <cell r="V2306" t="str">
            <v>/</v>
          </cell>
          <cell r="W2306">
            <v>300</v>
          </cell>
          <cell r="X2306">
            <v>1300</v>
          </cell>
          <cell r="Y2306" t="str">
            <v>FRI TRE LOM</v>
          </cell>
          <cell r="Z2306" t="str">
            <v>Orofita Europea (S-)</v>
          </cell>
          <cell r="AH2306" t="str">
            <v>T par</v>
          </cell>
          <cell r="AK2306" t="str">
            <v>parassita (Petasites,Tussilago,Adenostyles)</v>
          </cell>
        </row>
        <row r="2307">
          <cell r="M2307">
            <v>77910390</v>
          </cell>
          <cell r="N2307">
            <v>3554</v>
          </cell>
          <cell r="O2307" t="str">
            <v>Orobanche lucorum A.Braun</v>
          </cell>
          <cell r="P2307" t="str">
            <v/>
          </cell>
          <cell r="Q2307" t="str">
            <v>A</v>
          </cell>
          <cell r="R2307" t="str">
            <v>C</v>
          </cell>
          <cell r="S2307" t="str">
            <v>-</v>
          </cell>
          <cell r="U2307" t="str">
            <v>BS-LC:Alpi Or.-Grigne</v>
          </cell>
          <cell r="V2307" t="str">
            <v>/</v>
          </cell>
          <cell r="W2307">
            <v>300</v>
          </cell>
          <cell r="X2307">
            <v>1500</v>
          </cell>
          <cell r="Y2307" t="str">
            <v>TRI VEN TRE LOM LIG TOS UMB BAS</v>
          </cell>
          <cell r="Z2307" t="str">
            <v>Endemica Alpica (E-)</v>
          </cell>
          <cell r="AH2307" t="str">
            <v>T par</v>
          </cell>
          <cell r="AK2307" t="str">
            <v>parassita (Berberis vulgaris)</v>
          </cell>
        </row>
        <row r="2308">
          <cell r="M2308">
            <v>77910400</v>
          </cell>
          <cell r="N2308">
            <v>3555</v>
          </cell>
          <cell r="O2308" t="str">
            <v>Orobanche salviae F.W.Schultz</v>
          </cell>
          <cell r="P2308" t="str">
            <v/>
          </cell>
          <cell r="Q2308" t="str">
            <v>A</v>
          </cell>
          <cell r="R2308" t="str">
            <v>RR</v>
          </cell>
          <cell r="S2308" t="str">
            <v>-</v>
          </cell>
          <cell r="V2308" t="str">
            <v>/</v>
          </cell>
          <cell r="W2308">
            <v>300</v>
          </cell>
          <cell r="X2308">
            <v>1200</v>
          </cell>
          <cell r="Y2308" t="str">
            <v>TRE LOM PIE EMI</v>
          </cell>
          <cell r="Z2308" t="str">
            <v>Orofita Europea (S-)</v>
          </cell>
          <cell r="AH2308" t="str">
            <v>T par</v>
          </cell>
          <cell r="AK2308" t="str">
            <v>parassita (Salvia glutinosa)</v>
          </cell>
        </row>
        <row r="2309">
          <cell r="M2309">
            <v>77910410</v>
          </cell>
          <cell r="N2309">
            <v>3556</v>
          </cell>
          <cell r="O2309" t="str">
            <v>Orobanche rapum-genistae Thuill.</v>
          </cell>
          <cell r="P2309" t="str">
            <v/>
          </cell>
          <cell r="Q2309" t="str">
            <v>A</v>
          </cell>
          <cell r="R2309" t="str">
            <v>C</v>
          </cell>
          <cell r="S2309" t="str">
            <v>C</v>
          </cell>
          <cell r="T2309" t="str">
            <v>M.Calvario</v>
          </cell>
          <cell r="W2309">
            <v>0</v>
          </cell>
          <cell r="X2309">
            <v>1200</v>
          </cell>
          <cell r="Y2309" t="str">
            <v>VEN TRE LOM PIE LIG EMI TOS MAR UMB LAZ AEM CAM BAS SIC SAR COR</v>
          </cell>
          <cell r="Z2309" t="str">
            <v>Europea Atlantica (Sub-)</v>
          </cell>
          <cell r="AH2309" t="str">
            <v>T par</v>
          </cell>
          <cell r="AK2309" t="str">
            <v>parassita (Cytisus scoparius,Cytisus,Genista)</v>
          </cell>
        </row>
        <row r="2310">
          <cell r="M2310">
            <v>77910411</v>
          </cell>
          <cell r="N2310">
            <v>3556</v>
          </cell>
          <cell r="O2310" t="str">
            <v>Orobanche rapum-genistae Thuill.</v>
          </cell>
          <cell r="P2310" t="str">
            <v>rapum-genistae Thuill.</v>
          </cell>
          <cell r="Q2310" t="str">
            <v>XS</v>
          </cell>
          <cell r="R2310" t="str">
            <v>C</v>
          </cell>
          <cell r="S2310" t="str">
            <v>C</v>
          </cell>
          <cell r="W2310">
            <v>0</v>
          </cell>
          <cell r="X2310">
            <v>1200</v>
          </cell>
          <cell r="Z2310" t="str">
            <v>Europea Atlantica (Sub-)</v>
          </cell>
          <cell r="AH2310" t="str">
            <v>T par</v>
          </cell>
          <cell r="AK2310" t="str">
            <v>parassita (Cytisus scoparius,Cytisus,Genista)</v>
          </cell>
        </row>
        <row r="2311">
          <cell r="M2311">
            <v>77910412</v>
          </cell>
          <cell r="N2311">
            <v>3556</v>
          </cell>
          <cell r="O2311" t="str">
            <v>Orobanche rapum-genistae Thuill.</v>
          </cell>
          <cell r="P2311" t="str">
            <v>benthamii ( Timb.-Lagr.) P.Fourn.</v>
          </cell>
          <cell r="Q2311" t="str">
            <v>XS</v>
          </cell>
          <cell r="R2311" t="str">
            <v>RR</v>
          </cell>
          <cell r="S2311" t="str">
            <v>-</v>
          </cell>
          <cell r="V2311" t="str">
            <v>/</v>
          </cell>
          <cell r="W2311">
            <v>0</v>
          </cell>
          <cell r="X2311">
            <v>1200</v>
          </cell>
          <cell r="Z2311" t="str">
            <v>Europea Atlantica (Sub-)</v>
          </cell>
          <cell r="AH2311" t="str">
            <v>T par</v>
          </cell>
          <cell r="AK2311" t="str">
            <v>parassita (Cytisus scoparius,Cytisus,Genista)</v>
          </cell>
        </row>
        <row r="2312">
          <cell r="M2312">
            <v>77910420</v>
          </cell>
          <cell r="N2312">
            <v>3557</v>
          </cell>
          <cell r="O2312" t="str">
            <v>Orobanche gracilis Sm.</v>
          </cell>
          <cell r="P2312" t="str">
            <v/>
          </cell>
          <cell r="Q2312" t="str">
            <v>A</v>
          </cell>
          <cell r="R2312" t="str">
            <v>C</v>
          </cell>
          <cell r="S2312" t="str">
            <v>C</v>
          </cell>
          <cell r="T2312" t="str">
            <v>M.Calvario</v>
          </cell>
          <cell r="W2312">
            <v>0</v>
          </cell>
          <cell r="X2312">
            <v>2000</v>
          </cell>
          <cell r="Y2312" t="str">
            <v>TRI FRI VEN TRE LOM PIE LIG EMI TOS MAR UMB LAZ AEM CAM PUG BAS CAL SIC SAR COR</v>
          </cell>
          <cell r="Z2312" t="str">
            <v>Europeo-Caucasica</v>
          </cell>
          <cell r="AH2312" t="str">
            <v>T par</v>
          </cell>
          <cell r="AK2312" t="str">
            <v>parassita (Leguminose,raram.Cistus)</v>
          </cell>
        </row>
        <row r="2313">
          <cell r="M2313">
            <v>77330010</v>
          </cell>
          <cell r="N2313">
            <v>3560</v>
          </cell>
          <cell r="O2313" t="str">
            <v>Tecoma radicans (L.) Juss.</v>
          </cell>
          <cell r="P2313" t="str">
            <v/>
          </cell>
          <cell r="Q2313" t="str">
            <v>XK</v>
          </cell>
          <cell r="R2313" t="str">
            <v>k/R</v>
          </cell>
          <cell r="S2313" t="str">
            <v>k/R</v>
          </cell>
          <cell r="W2313">
            <v>0</v>
          </cell>
          <cell r="X2313">
            <v>600</v>
          </cell>
          <cell r="Y2313" t="str">
            <v>LOM PIE EMI LAZ</v>
          </cell>
          <cell r="Z2313" t="str">
            <v>Americana (N-)</v>
          </cell>
          <cell r="AH2313" t="str">
            <v>P lian</v>
          </cell>
          <cell r="AK2313" t="str">
            <v>coltivata (ornamentale) / subspontanea (vecchi muri)</v>
          </cell>
        </row>
        <row r="2314">
          <cell r="M2314">
            <v>75130010</v>
          </cell>
          <cell r="N2314">
            <v>3561</v>
          </cell>
          <cell r="O2314" t="str">
            <v>Paulownia tomentosa (Sprengel) Steudel</v>
          </cell>
          <cell r="P2314" t="str">
            <v/>
          </cell>
          <cell r="Q2314" t="str">
            <v>XK</v>
          </cell>
          <cell r="R2314" t="str">
            <v>k/R</v>
          </cell>
          <cell r="S2314" t="str">
            <v>k/R</v>
          </cell>
          <cell r="W2314">
            <v>0</v>
          </cell>
          <cell r="X2314">
            <v>600</v>
          </cell>
          <cell r="Y2314" t="str">
            <v>FRI VEN TRE LOM PIE</v>
          </cell>
          <cell r="Z2314" t="str">
            <v>Asiatica (E-)</v>
          </cell>
          <cell r="AH2314" t="str">
            <v>P caesp</v>
          </cell>
          <cell r="AK2314" t="str">
            <v>coltivata (ornamentale) / spontaneizzata (muri, rocce, pendii sassosi)</v>
          </cell>
        </row>
        <row r="2315">
          <cell r="M2315">
            <v>77270010</v>
          </cell>
          <cell r="N2315">
            <v>3562</v>
          </cell>
          <cell r="O2315" t="str">
            <v>Catalpa bignonioides Walt.</v>
          </cell>
          <cell r="P2315" t="str">
            <v/>
          </cell>
          <cell r="Q2315" t="str">
            <v>XK</v>
          </cell>
          <cell r="R2315" t="str">
            <v>k/R</v>
          </cell>
          <cell r="S2315" t="str">
            <v>k/R</v>
          </cell>
          <cell r="W2315">
            <v>0</v>
          </cell>
          <cell r="X2315">
            <v>600</v>
          </cell>
          <cell r="Y2315" t="str">
            <v>VEN TRE LOM</v>
          </cell>
          <cell r="Z2315" t="str">
            <v>Americana (N-)</v>
          </cell>
          <cell r="AH2315" t="str">
            <v>P scap</v>
          </cell>
          <cell r="AK2315" t="str">
            <v>coltivata (ornamentale) / subspontanea (ambienti ruderali)</v>
          </cell>
        </row>
        <row r="2316">
          <cell r="M2316">
            <v>79030030</v>
          </cell>
          <cell r="N2316">
            <v>3566</v>
          </cell>
          <cell r="O2316" t="str">
            <v>Globularia punctata Lapeyr.</v>
          </cell>
          <cell r="P2316" t="str">
            <v/>
          </cell>
          <cell r="Q2316" t="str">
            <v>A</v>
          </cell>
          <cell r="R2316" t="str">
            <v>C</v>
          </cell>
          <cell r="S2316" t="str">
            <v>C</v>
          </cell>
          <cell r="T2316" t="str">
            <v>Formazza,Sempione</v>
          </cell>
          <cell r="W2316">
            <v>0</v>
          </cell>
          <cell r="X2316">
            <v>1500</v>
          </cell>
          <cell r="Y2316" t="str">
            <v>TRI FRI VEN TRE LOM PIE LIG EMI TOS MAR UMB LAZ AEM CAM PUG BAS CAL</v>
          </cell>
          <cell r="Z2316" t="str">
            <v>Europea (S-)</v>
          </cell>
          <cell r="AH2316" t="str">
            <v>H scap</v>
          </cell>
          <cell r="AK2316" t="str">
            <v>prati aridi, pascoli</v>
          </cell>
        </row>
        <row r="2317">
          <cell r="M2317">
            <v>79030090</v>
          </cell>
          <cell r="N2317">
            <v>3568</v>
          </cell>
          <cell r="O2317" t="str">
            <v>Globularia cordifolia L.</v>
          </cell>
          <cell r="P2317" t="str">
            <v/>
          </cell>
          <cell r="Q2317" t="str">
            <v>A</v>
          </cell>
          <cell r="R2317" t="str">
            <v>C</v>
          </cell>
          <cell r="S2317" t="str">
            <v>-</v>
          </cell>
          <cell r="T2317" t="str">
            <v>Formazza,Divedro,Semp.</v>
          </cell>
          <cell r="V2317" t="str">
            <v>/</v>
          </cell>
          <cell r="W2317">
            <v>200</v>
          </cell>
          <cell r="X2317">
            <v>2600</v>
          </cell>
          <cell r="Y2317" t="str">
            <v>TRI FRI VEN TRE LOM PIE LIG TOS</v>
          </cell>
          <cell r="Z2317" t="str">
            <v>Endemica Alpica</v>
          </cell>
          <cell r="AH2317" t="str">
            <v>Ch rept</v>
          </cell>
          <cell r="AK2317" t="str">
            <v>pietraie, ghiaie</v>
          </cell>
        </row>
        <row r="2318">
          <cell r="M2318">
            <v>79030140</v>
          </cell>
          <cell r="N2318">
            <v>3572</v>
          </cell>
          <cell r="O2318" t="str">
            <v>Globularia nudicaulis L.</v>
          </cell>
          <cell r="P2318" t="str">
            <v/>
          </cell>
          <cell r="Q2318" t="str">
            <v>A</v>
          </cell>
          <cell r="R2318" t="str">
            <v>C</v>
          </cell>
          <cell r="S2318" t="str">
            <v>-</v>
          </cell>
          <cell r="V2318" t="str">
            <v>/</v>
          </cell>
          <cell r="W2318">
            <v>400</v>
          </cell>
          <cell r="X2318">
            <v>2400</v>
          </cell>
          <cell r="Y2318" t="str">
            <v>VEN TRE LOM PIE LIG EMI TOS</v>
          </cell>
          <cell r="Z2318" t="str">
            <v>Orofita Europea (SW-)</v>
          </cell>
          <cell r="AH2318" t="str">
            <v>H ros</v>
          </cell>
          <cell r="AK2318" t="str">
            <v>pascoli montani e subalpini</v>
          </cell>
        </row>
        <row r="2319">
          <cell r="M2319">
            <v>78980030</v>
          </cell>
          <cell r="N2319">
            <v>3574</v>
          </cell>
          <cell r="O2319" t="str">
            <v>Pinguicula alpina L.</v>
          </cell>
          <cell r="P2319" t="str">
            <v/>
          </cell>
          <cell r="Q2319" t="str">
            <v>A</v>
          </cell>
          <cell r="R2319" t="str">
            <v>C</v>
          </cell>
          <cell r="S2319" t="str">
            <v>-</v>
          </cell>
          <cell r="T2319" t="str">
            <v>Bognanco,Sempione</v>
          </cell>
          <cell r="V2319" t="str">
            <v>/</v>
          </cell>
          <cell r="W2319">
            <v>400</v>
          </cell>
          <cell r="X2319">
            <v>2550</v>
          </cell>
          <cell r="Y2319" t="str">
            <v>FRI VEN TRE LOM PIE LIG</v>
          </cell>
          <cell r="Z2319" t="str">
            <v>Artico-Alpina</v>
          </cell>
          <cell r="AH2319" t="str">
            <v>H ros</v>
          </cell>
          <cell r="AI2319" t="str">
            <v>calcare (pref.)</v>
          </cell>
          <cell r="AK2319" t="str">
            <v>paludi, prati umidi, pascoli alpini pionieri</v>
          </cell>
        </row>
        <row r="2320">
          <cell r="M2320">
            <v>78980060</v>
          </cell>
          <cell r="N2320">
            <v>3576</v>
          </cell>
          <cell r="O2320" t="str">
            <v>Pinguicula leptoceras Rchb.</v>
          </cell>
          <cell r="P2320" t="str">
            <v/>
          </cell>
          <cell r="Q2320" t="str">
            <v>A</v>
          </cell>
          <cell r="R2320" t="str">
            <v>R</v>
          </cell>
          <cell r="S2320" t="str">
            <v>-</v>
          </cell>
          <cell r="T2320" t="str">
            <v>Sempione,Formazza</v>
          </cell>
          <cell r="V2320" t="str">
            <v>/</v>
          </cell>
          <cell r="W2320">
            <v>500</v>
          </cell>
          <cell r="X2320">
            <v>2500</v>
          </cell>
          <cell r="Y2320" t="str">
            <v>FRI VEN TRE LOM PIE LIG EMI TOS</v>
          </cell>
          <cell r="Z2320" t="str">
            <v>Orofita Europea (S-)(Alpino-N-Appenninica,Giura)</v>
          </cell>
          <cell r="AH2320" t="str">
            <v>H ros</v>
          </cell>
          <cell r="AI2320" t="str">
            <v>acidofila (gen.)</v>
          </cell>
          <cell r="AK2320" t="str">
            <v>sorgenti, prati umidi, cespuglieti subalpini</v>
          </cell>
        </row>
        <row r="2321">
          <cell r="M2321">
            <v>78980120</v>
          </cell>
          <cell r="N2321">
            <v>3578</v>
          </cell>
          <cell r="O2321" t="str">
            <v>Pinguicula vulgaris L.</v>
          </cell>
          <cell r="P2321" t="str">
            <v/>
          </cell>
          <cell r="Q2321" t="str">
            <v>A</v>
          </cell>
          <cell r="R2321" t="str">
            <v>C</v>
          </cell>
          <cell r="S2321" t="str">
            <v>-</v>
          </cell>
          <cell r="T2321" t="str">
            <v>Anzasca,Bognanco,Sempione ecc.</v>
          </cell>
          <cell r="V2321" t="str">
            <v>/</v>
          </cell>
          <cell r="W2321">
            <v>400</v>
          </cell>
          <cell r="X2321">
            <v>2350</v>
          </cell>
          <cell r="Y2321" t="str">
            <v>FRI VEN TRE LOM PIE LIG</v>
          </cell>
          <cell r="Z2321" t="str">
            <v>Europea</v>
          </cell>
          <cell r="AH2321" t="str">
            <v>H ros</v>
          </cell>
          <cell r="AI2321" t="str">
            <v>acidofila (gen.)</v>
          </cell>
          <cell r="AK2321" t="str">
            <v>sorgenti, prati umidi, paludi</v>
          </cell>
        </row>
        <row r="2322">
          <cell r="M2322">
            <v>79010030</v>
          </cell>
          <cell r="N2322">
            <v>3579</v>
          </cell>
          <cell r="O2322" t="str">
            <v>Utricularia minor L.</v>
          </cell>
          <cell r="P2322" t="str">
            <v/>
          </cell>
          <cell r="Q2322" t="str">
            <v>A</v>
          </cell>
          <cell r="R2322" t="str">
            <v>R</v>
          </cell>
          <cell r="S2322" t="str">
            <v>R</v>
          </cell>
          <cell r="W2322">
            <v>0</v>
          </cell>
          <cell r="X2322">
            <v>1800</v>
          </cell>
          <cell r="Y2322" t="str">
            <v>FRI VEN TRE LOM PIE LIG TOS AEM CAM</v>
          </cell>
          <cell r="Z2322" t="str">
            <v>Europea (Centro-)</v>
          </cell>
          <cell r="AH2322" t="str">
            <v>I nat</v>
          </cell>
          <cell r="AI2322" t="str">
            <v>calcare (pref.)</v>
          </cell>
          <cell r="AK2322" t="str">
            <v>acque stagnanti (mesotrofe)</v>
          </cell>
        </row>
        <row r="2323">
          <cell r="M2323">
            <v>79010040</v>
          </cell>
          <cell r="N2323">
            <v>3580</v>
          </cell>
          <cell r="O2323" t="str">
            <v>Utricularia intermedia Hayne</v>
          </cell>
          <cell r="P2323" t="str">
            <v/>
          </cell>
          <cell r="Q2323" t="str">
            <v>L</v>
          </cell>
          <cell r="R2323" t="str">
            <v>RR*</v>
          </cell>
          <cell r="S2323" t="str">
            <v>RR*</v>
          </cell>
          <cell r="U2323" t="str">
            <v>BG:lungo l'Adda,Fopenico forse scomparsa</v>
          </cell>
          <cell r="V2323" t="str">
            <v>BG:lungo l'Adda,Fopenico forse scomparsa</v>
          </cell>
          <cell r="W2323">
            <v>0</v>
          </cell>
          <cell r="X2323">
            <v>1000</v>
          </cell>
          <cell r="Y2323" t="str">
            <v>VEN TRE LOM</v>
          </cell>
          <cell r="Z2323" t="str">
            <v>Euro-Asiatica Atlantica (Sub-)</v>
          </cell>
          <cell r="AH2323" t="str">
            <v>I nat</v>
          </cell>
          <cell r="AK2323" t="str">
            <v>acque stagnanti (mesotrofe), stagni</v>
          </cell>
        </row>
        <row r="2324">
          <cell r="M2324">
            <v>79010050</v>
          </cell>
          <cell r="N2324">
            <v>3582</v>
          </cell>
          <cell r="O2324" t="str">
            <v>Utricularia vulgaris L.</v>
          </cell>
          <cell r="P2324" t="str">
            <v/>
          </cell>
          <cell r="Q2324" t="str">
            <v>A</v>
          </cell>
          <cell r="R2324" t="str">
            <v>RR</v>
          </cell>
          <cell r="S2324" t="str">
            <v>RR</v>
          </cell>
          <cell r="U2324" t="str">
            <v>via scomp.</v>
          </cell>
          <cell r="V2324" t="str">
            <v>via scomp.</v>
          </cell>
          <cell r="W2324">
            <v>0</v>
          </cell>
          <cell r="X2324">
            <v>1000</v>
          </cell>
          <cell r="Y2324" t="str">
            <v>FRI VEN TRE LOM PIE LIG EMI TOS MAR UMB LAZ AEM CAM SIC</v>
          </cell>
          <cell r="Z2324" t="str">
            <v>Circumboreale</v>
          </cell>
          <cell r="AH2324" t="str">
            <v>I nat</v>
          </cell>
          <cell r="AK2324" t="str">
            <v>acque stagnanti (mesotrofe), stagni, paludi</v>
          </cell>
        </row>
        <row r="2325">
          <cell r="M2325">
            <v>79010060</v>
          </cell>
          <cell r="N2325">
            <v>3583</v>
          </cell>
          <cell r="O2325" t="str">
            <v>Utricularia australis R.Br.</v>
          </cell>
          <cell r="P2325" t="str">
            <v/>
          </cell>
          <cell r="Q2325" t="str">
            <v>A</v>
          </cell>
          <cell r="R2325" t="str">
            <v>RR</v>
          </cell>
          <cell r="S2325" t="str">
            <v>RR</v>
          </cell>
          <cell r="W2325">
            <v>0</v>
          </cell>
          <cell r="X2325">
            <v>300</v>
          </cell>
          <cell r="Y2325" t="str">
            <v>FRI VEN LOM PIE LIG EMI</v>
          </cell>
          <cell r="Z2325" t="str">
            <v>Europea</v>
          </cell>
          <cell r="AH2325" t="str">
            <v>I nat</v>
          </cell>
          <cell r="AK2325" t="str">
            <v>acque stagnanti (eutrofe), risaie</v>
          </cell>
        </row>
        <row r="2326">
          <cell r="M2326">
            <v>81160010</v>
          </cell>
          <cell r="N2326">
            <v>3584</v>
          </cell>
          <cell r="O2326" t="str">
            <v>Plantago major L.</v>
          </cell>
          <cell r="P2326" t="str">
            <v/>
          </cell>
          <cell r="Q2326" t="str">
            <v>A</v>
          </cell>
          <cell r="R2326" t="str">
            <v>C</v>
          </cell>
          <cell r="S2326" t="str">
            <v>C</v>
          </cell>
          <cell r="W2326">
            <v>0</v>
          </cell>
          <cell r="X2326">
            <v>1500</v>
          </cell>
          <cell r="Y2326" t="str">
            <v>TRI FRI VEN TRE LOM PIE LIG EMI TOS MAR UMB LAZ AEM CAM PUG BAS CAL SIC SAR COR</v>
          </cell>
          <cell r="Z2326" t="str">
            <v>Subcosmopolita (ex Euro-Asiatica)</v>
          </cell>
          <cell r="AH2326" t="str">
            <v>H ros</v>
          </cell>
          <cell r="AK2326" t="str">
            <v>incolti erbosi calpestati, lungo le vie, sentieri</v>
          </cell>
        </row>
        <row r="2327">
          <cell r="M2327">
            <v>81160011</v>
          </cell>
          <cell r="N2327">
            <v>3584</v>
          </cell>
          <cell r="O2327" t="str">
            <v>Plantago major L.</v>
          </cell>
          <cell r="P2327" t="str">
            <v>major</v>
          </cell>
          <cell r="Q2327" t="str">
            <v>XS</v>
          </cell>
          <cell r="R2327" t="str">
            <v>C</v>
          </cell>
          <cell r="S2327" t="str">
            <v>C</v>
          </cell>
          <cell r="W2327">
            <v>0</v>
          </cell>
          <cell r="X2327">
            <v>1500</v>
          </cell>
          <cell r="Y2327" t="str">
            <v>TRI FRI VEN TRE LOM PIE LIG EMI TOS MAR UMB LAZ AEM CAM PUG BAS CAL SIC SAR COR</v>
          </cell>
          <cell r="Z2327" t="str">
            <v>Euro-Asiatica</v>
          </cell>
          <cell r="AH2327" t="str">
            <v>H ros</v>
          </cell>
          <cell r="AK2327" t="str">
            <v>incolti erbosi calpestati, lungo le vie, sentieri</v>
          </cell>
        </row>
        <row r="2328">
          <cell r="M2328">
            <v>81160012</v>
          </cell>
          <cell r="N2328">
            <v>3584</v>
          </cell>
          <cell r="O2328" t="str">
            <v>Plantago major L.</v>
          </cell>
          <cell r="P2328" t="str">
            <v>intermedia ( Godr.) Lange</v>
          </cell>
          <cell r="Q2328" t="str">
            <v>XS</v>
          </cell>
          <cell r="R2328" t="str">
            <v>-</v>
          </cell>
          <cell r="S2328" t="str">
            <v>C</v>
          </cell>
          <cell r="T2328" t="str">
            <v>/</v>
          </cell>
          <cell r="U2328" t="str">
            <v>/</v>
          </cell>
          <cell r="W2328">
            <v>0</v>
          </cell>
          <cell r="X2328">
            <v>1500</v>
          </cell>
          <cell r="Z2328" t="str">
            <v>Euro-Asiatica</v>
          </cell>
          <cell r="AH2328" t="str">
            <v>H ros</v>
          </cell>
          <cell r="AK2328" t="str">
            <v>incolti umidi, sentieri boschivi, stagni, pozze effimere</v>
          </cell>
        </row>
        <row r="2329">
          <cell r="M2329">
            <v>81160040</v>
          </cell>
          <cell r="N2329">
            <v>3586</v>
          </cell>
          <cell r="O2329" t="str">
            <v>Plantago coronopus L.</v>
          </cell>
          <cell r="P2329" t="str">
            <v>coronopus</v>
          </cell>
          <cell r="Q2329" t="str">
            <v>A</v>
          </cell>
          <cell r="R2329" t="str">
            <v>R*</v>
          </cell>
          <cell r="S2329" t="str">
            <v>C</v>
          </cell>
          <cell r="U2329" t="str">
            <v>avventizia fondovalle Alpi</v>
          </cell>
          <cell r="W2329">
            <v>0</v>
          </cell>
          <cell r="X2329">
            <v>800</v>
          </cell>
          <cell r="Y2329" t="str">
            <v>TRI FRI VEN TRE LOM PIE LIG EMI TOS MAR UMB LAZ AEM CAM PUG BAS CAL SIC SAR COR</v>
          </cell>
          <cell r="Z2329" t="str">
            <v>Euri-Medit.</v>
          </cell>
          <cell r="AH2329" t="str">
            <v>T scap</v>
          </cell>
          <cell r="AK2329" t="str">
            <v>incolti aridi, prati</v>
          </cell>
        </row>
        <row r="2330">
          <cell r="M2330">
            <v>81160370</v>
          </cell>
          <cell r="N2330">
            <v>3592</v>
          </cell>
          <cell r="O2330" t="str">
            <v>Plantago serpentina All.</v>
          </cell>
          <cell r="P2330" t="str">
            <v/>
          </cell>
          <cell r="Q2330" t="str">
            <v>A</v>
          </cell>
          <cell r="R2330" t="str">
            <v>C</v>
          </cell>
          <cell r="S2330" t="str">
            <v>-</v>
          </cell>
          <cell r="T2330" t="str">
            <v>M.Moro,Sempione</v>
          </cell>
          <cell r="V2330" t="str">
            <v>/</v>
          </cell>
          <cell r="W2330">
            <v>600</v>
          </cell>
          <cell r="X2330">
            <v>2100</v>
          </cell>
          <cell r="Y2330" t="str">
            <v>TRE LOM PIE LIG EMI TOS MAR AEM</v>
          </cell>
          <cell r="Z2330" t="str">
            <v>Orofita Europea (S-)</v>
          </cell>
          <cell r="AH2330" t="str">
            <v>H ros</v>
          </cell>
          <cell r="AK2330" t="str">
            <v>prati aridi montani, pendii sassosi, rupi</v>
          </cell>
        </row>
        <row r="2331">
          <cell r="M2331">
            <v>81160100</v>
          </cell>
          <cell r="N2331">
            <v>3593</v>
          </cell>
          <cell r="O2331" t="str">
            <v>Plantago alpina L.</v>
          </cell>
          <cell r="P2331" t="str">
            <v/>
          </cell>
          <cell r="Q2331" t="str">
            <v>A</v>
          </cell>
          <cell r="R2331" t="str">
            <v>C</v>
          </cell>
          <cell r="S2331" t="str">
            <v>-</v>
          </cell>
          <cell r="T2331" t="str">
            <v>Mergozzolo</v>
          </cell>
          <cell r="V2331" t="str">
            <v>/</v>
          </cell>
          <cell r="W2331">
            <v>1000</v>
          </cell>
          <cell r="X2331">
            <v>3000</v>
          </cell>
          <cell r="Y2331" t="str">
            <v>TRE LOM PIE LIG</v>
          </cell>
          <cell r="Z2331" t="str">
            <v>Orofita Europea (SW-)(Alpino-Pirenaica)</v>
          </cell>
          <cell r="AH2331" t="str">
            <v>H ros</v>
          </cell>
          <cell r="AI2331" t="str">
            <v>calcescisti (pref.)</v>
          </cell>
          <cell r="AK2331" t="str">
            <v>pascoli alpini (ambienti lung.innevati)</v>
          </cell>
        </row>
        <row r="2332">
          <cell r="M2332">
            <v>81160380</v>
          </cell>
          <cell r="N2332">
            <v>3594</v>
          </cell>
          <cell r="O2332" t="str">
            <v>Plantago holosteum Scop.</v>
          </cell>
          <cell r="P2332" t="str">
            <v/>
          </cell>
          <cell r="Q2332" t="str">
            <v>A</v>
          </cell>
          <cell r="R2332" t="str">
            <v>C</v>
          </cell>
          <cell r="S2332" t="str">
            <v>C</v>
          </cell>
          <cell r="W2332">
            <v>0</v>
          </cell>
          <cell r="X2332">
            <v>1300</v>
          </cell>
          <cell r="Y2332" t="str">
            <v>TRI FRI VEN TRE LOM EMI TOS MAR UMB LAZ AEM CAM PUG BAS CAL</v>
          </cell>
          <cell r="Z2332" t="str">
            <v>Europea (SE-) Pontica (Sub-)</v>
          </cell>
          <cell r="AH2332" t="str">
            <v>H ros</v>
          </cell>
          <cell r="AI2332" t="str">
            <v>calcare</v>
          </cell>
          <cell r="AK2332" t="str">
            <v>prati aridi</v>
          </cell>
        </row>
        <row r="2333">
          <cell r="M2333">
            <v>81160120</v>
          </cell>
          <cell r="N2333">
            <v>3596</v>
          </cell>
          <cell r="O2333" t="str">
            <v>Plantago media L.</v>
          </cell>
          <cell r="P2333" t="str">
            <v/>
          </cell>
          <cell r="Q2333" t="str">
            <v>A</v>
          </cell>
          <cell r="R2333" t="str">
            <v>C</v>
          </cell>
          <cell r="S2333" t="str">
            <v>R</v>
          </cell>
          <cell r="W2333">
            <v>0</v>
          </cell>
          <cell r="X2333">
            <v>2000</v>
          </cell>
          <cell r="Y2333" t="str">
            <v>TRI FRI VEN TRE LOM PIE LIG EMI TOS MAR UMB LAZ AEM CAM PUG BAS CAL</v>
          </cell>
          <cell r="Z2333" t="str">
            <v>Euro-Asiatica</v>
          </cell>
          <cell r="AH2333" t="str">
            <v>H ros</v>
          </cell>
          <cell r="AK2333" t="str">
            <v>prati, pascoli</v>
          </cell>
        </row>
        <row r="2334">
          <cell r="M2334">
            <v>81160150</v>
          </cell>
          <cell r="N2334">
            <v>3597</v>
          </cell>
          <cell r="O2334" t="str">
            <v>Plantago atrata Hoppe</v>
          </cell>
          <cell r="P2334" t="str">
            <v/>
          </cell>
          <cell r="Q2334" t="str">
            <v>LP</v>
          </cell>
          <cell r="R2334" t="str">
            <v>?</v>
          </cell>
          <cell r="S2334" t="str">
            <v>-</v>
          </cell>
          <cell r="T2334" t="str">
            <v>Vigezzo(Colma Cr.),Formalone ecc.</v>
          </cell>
          <cell r="U2334" t="str">
            <v>/</v>
          </cell>
          <cell r="V2334" t="str">
            <v>/</v>
          </cell>
          <cell r="W2334">
            <v>1500</v>
          </cell>
          <cell r="X2334">
            <v>2600</v>
          </cell>
          <cell r="Z2334" t="str">
            <v>Orofita Europea (S-)</v>
          </cell>
          <cell r="AH2334" t="str">
            <v>H ros</v>
          </cell>
          <cell r="AK2334" t="str">
            <v>pascoli subalpini e alpini</v>
          </cell>
        </row>
        <row r="2335">
          <cell r="M2335">
            <v>81160390</v>
          </cell>
          <cell r="N2335">
            <v>3598</v>
          </cell>
          <cell r="O2335" t="str">
            <v>Plantago fuscescens Jordan</v>
          </cell>
          <cell r="P2335" t="str">
            <v/>
          </cell>
          <cell r="Q2335" t="str">
            <v>A</v>
          </cell>
          <cell r="R2335" t="str">
            <v>C</v>
          </cell>
          <cell r="S2335" t="str">
            <v>-</v>
          </cell>
          <cell r="V2335" t="str">
            <v>/</v>
          </cell>
          <cell r="W2335">
            <v>1000</v>
          </cell>
          <cell r="X2335">
            <v>2500</v>
          </cell>
          <cell r="Y2335" t="str">
            <v>FRI VEN TRE LOM PIE LIG EMI MAR UMB LAZ AEM CAM BAS</v>
          </cell>
          <cell r="Z2335" t="str">
            <v>Endemica (Sub-)</v>
          </cell>
          <cell r="AH2335" t="str">
            <v>H ros</v>
          </cell>
          <cell r="AK2335" t="str">
            <v>pascoli aridi sassosi</v>
          </cell>
        </row>
        <row r="2336">
          <cell r="M2336">
            <v>81160200</v>
          </cell>
          <cell r="N2336">
            <v>3600</v>
          </cell>
          <cell r="O2336" t="str">
            <v>Plantago lanceolata L.</v>
          </cell>
          <cell r="P2336" t="str">
            <v/>
          </cell>
          <cell r="Q2336" t="str">
            <v>A</v>
          </cell>
          <cell r="R2336" t="str">
            <v>C</v>
          </cell>
          <cell r="S2336" t="str">
            <v>C</v>
          </cell>
          <cell r="W2336">
            <v>0</v>
          </cell>
          <cell r="X2336">
            <v>2000</v>
          </cell>
          <cell r="Y2336" t="str">
            <v>TRI FRI VEN TRE LOM PIE LIG EMI TOS MAR UMB LAZ AEM CAM PUG BAS CAL SIC SAR COR</v>
          </cell>
          <cell r="Z2336" t="str">
            <v>Euro-Asiatica</v>
          </cell>
          <cell r="AH2336" t="str">
            <v>H ros</v>
          </cell>
          <cell r="AK2336" t="str">
            <v>incolti, campi, prati stabili, lungo le vie, vigne</v>
          </cell>
        </row>
        <row r="2337">
          <cell r="M2337">
            <v>81160210</v>
          </cell>
          <cell r="N2337">
            <v>3601</v>
          </cell>
          <cell r="O2337" t="str">
            <v>Plantago altissima L.</v>
          </cell>
          <cell r="P2337" t="str">
            <v/>
          </cell>
          <cell r="Q2337" t="str">
            <v>A</v>
          </cell>
          <cell r="R2337" t="str">
            <v>RR</v>
          </cell>
          <cell r="S2337" t="str">
            <v>RR</v>
          </cell>
          <cell r="T2337" t="str">
            <v>Ossola</v>
          </cell>
          <cell r="U2337" t="str">
            <v>via scomp.</v>
          </cell>
          <cell r="V2337" t="str">
            <v>via scomp.(Pad.E fino BG)</v>
          </cell>
          <cell r="W2337">
            <v>0</v>
          </cell>
          <cell r="X2337">
            <v>400</v>
          </cell>
          <cell r="Y2337" t="str">
            <v>TRI FRI VEN TRE LOM PIE EMI</v>
          </cell>
          <cell r="Z2337" t="str">
            <v>Europea (SE-)</v>
          </cell>
          <cell r="AH2337" t="str">
            <v>H ros</v>
          </cell>
          <cell r="AI2337" t="str">
            <v>subalofila</v>
          </cell>
          <cell r="AK2337" t="str">
            <v>prati umidi</v>
          </cell>
        </row>
        <row r="2338">
          <cell r="M2338">
            <v>81160220</v>
          </cell>
          <cell r="N2338">
            <v>3602</v>
          </cell>
          <cell r="O2338" t="str">
            <v>Plantago argentea Chaix</v>
          </cell>
          <cell r="P2338" t="str">
            <v/>
          </cell>
          <cell r="Q2338" t="str">
            <v>A</v>
          </cell>
          <cell r="R2338" t="str">
            <v>C</v>
          </cell>
          <cell r="S2338" t="str">
            <v>-</v>
          </cell>
          <cell r="V2338" t="str">
            <v>/</v>
          </cell>
          <cell r="W2338">
            <v>300</v>
          </cell>
          <cell r="X2338">
            <v>2000</v>
          </cell>
          <cell r="Z2338" t="str">
            <v>Europea (S-)</v>
          </cell>
          <cell r="AH2338" t="str">
            <v>H ros</v>
          </cell>
          <cell r="AI2338" t="str">
            <v>calcare</v>
          </cell>
          <cell r="AK2338" t="str">
            <v>prati aridi</v>
          </cell>
        </row>
        <row r="2339">
          <cell r="M2339">
            <v>81160340</v>
          </cell>
          <cell r="N2339">
            <v>3608</v>
          </cell>
          <cell r="O2339" t="str">
            <v>Plantago cynops L.</v>
          </cell>
          <cell r="P2339" t="str">
            <v/>
          </cell>
          <cell r="Q2339" t="str">
            <v>A</v>
          </cell>
          <cell r="R2339" t="str">
            <v>C</v>
          </cell>
          <cell r="S2339" t="str">
            <v>C</v>
          </cell>
          <cell r="W2339">
            <v>0</v>
          </cell>
          <cell r="X2339">
            <v>1200</v>
          </cell>
          <cell r="Y2339" t="str">
            <v>VEN LOM PIE LIG EMI TOS MAR UMB LAZ AEM PUG COR</v>
          </cell>
          <cell r="Z2339" t="str">
            <v>Euri-Medit.(W-)</v>
          </cell>
          <cell r="AH2339" t="str">
            <v>Ch suffr</v>
          </cell>
          <cell r="AK2339" t="str">
            <v>prati aridi steppici</v>
          </cell>
        </row>
        <row r="2340">
          <cell r="M2340">
            <v>81170010</v>
          </cell>
          <cell r="N2340">
            <v>3609</v>
          </cell>
          <cell r="O2340" t="str">
            <v>Littorella uniflora (L.) Asch.</v>
          </cell>
          <cell r="P2340" t="str">
            <v/>
          </cell>
          <cell r="Q2340" t="str">
            <v>A</v>
          </cell>
          <cell r="R2340" t="str">
            <v>C</v>
          </cell>
          <cell r="S2340" t="str">
            <v>RR</v>
          </cell>
          <cell r="T2340" t="str">
            <v>L.Maggiore</v>
          </cell>
          <cell r="W2340">
            <v>0</v>
          </cell>
          <cell r="X2340">
            <v>1000</v>
          </cell>
          <cell r="Y2340" t="str">
            <v>VEN LOM PIE EMI SAR</v>
          </cell>
          <cell r="Z2340" t="str">
            <v>Europea (W-) Atlantica (Sub-)</v>
          </cell>
          <cell r="AH2340" t="str">
            <v>I rad</v>
          </cell>
          <cell r="AK2340" t="str">
            <v>acque stagnanti, stagni, laghi (3-6 dm. di prof.)</v>
          </cell>
        </row>
        <row r="2341">
          <cell r="M2341">
            <v>85150010</v>
          </cell>
          <cell r="N2341">
            <v>3610</v>
          </cell>
          <cell r="O2341" t="str">
            <v>Sambucus ebulus L.</v>
          </cell>
          <cell r="P2341" t="str">
            <v/>
          </cell>
          <cell r="Q2341" t="str">
            <v>A</v>
          </cell>
          <cell r="R2341" t="str">
            <v>R</v>
          </cell>
          <cell r="S2341" t="str">
            <v>R</v>
          </cell>
          <cell r="W2341">
            <v>0</v>
          </cell>
          <cell r="X2341">
            <v>1300</v>
          </cell>
          <cell r="Y2341" t="str">
            <v>TRI FRI VEN TRE LOM PIE LIG EMI TOS MAR UMB LAZ AEM CAM PUG BAS CAL SIC SAR COR</v>
          </cell>
          <cell r="Z2341" t="str">
            <v>Euri-Medit.</v>
          </cell>
          <cell r="AH2341" t="str">
            <v>G rhiz</v>
          </cell>
          <cell r="AK2341" t="str">
            <v>incolti, campi, lungo le vie</v>
          </cell>
        </row>
        <row r="2342">
          <cell r="M2342">
            <v>85150020</v>
          </cell>
          <cell r="N2342">
            <v>3611</v>
          </cell>
          <cell r="O2342" t="str">
            <v>Sambucus nigra L.</v>
          </cell>
          <cell r="P2342" t="str">
            <v/>
          </cell>
          <cell r="Q2342" t="str">
            <v>A</v>
          </cell>
          <cell r="R2342" t="str">
            <v>C</v>
          </cell>
          <cell r="S2342" t="str">
            <v>C</v>
          </cell>
          <cell r="W2342">
            <v>0</v>
          </cell>
          <cell r="X2342">
            <v>1400</v>
          </cell>
          <cell r="Y2342" t="str">
            <v>TRI FRI VEN TRE LOM PIE LIG EMI TOS MAR UMB LAZ AEM CAM PUG BAS CAL SIC SAR COR</v>
          </cell>
          <cell r="Z2342" t="str">
            <v>Europeo-Caucasica</v>
          </cell>
          <cell r="AH2342" t="str">
            <v>P caesp</v>
          </cell>
          <cell r="AK2342" t="str">
            <v>boschi di latif. umidi, cedui, radure, siepi</v>
          </cell>
        </row>
        <row r="2343">
          <cell r="M2343">
            <v>85150030</v>
          </cell>
          <cell r="N2343">
            <v>3612</v>
          </cell>
          <cell r="O2343" t="str">
            <v>Sambucus racemosa L.</v>
          </cell>
          <cell r="P2343" t="str">
            <v/>
          </cell>
          <cell r="Q2343" t="str">
            <v>A</v>
          </cell>
          <cell r="R2343" t="str">
            <v>C</v>
          </cell>
          <cell r="S2343" t="str">
            <v>-</v>
          </cell>
          <cell r="T2343" t="str">
            <v>Macugnaga,Formazza</v>
          </cell>
          <cell r="V2343" t="str">
            <v>/</v>
          </cell>
          <cell r="W2343">
            <v>900</v>
          </cell>
          <cell r="X2343">
            <v>2000</v>
          </cell>
          <cell r="Y2343" t="str">
            <v>TRI FRI VEN TRE LOM PIE LIG EMI TOS MAR UMB AEM</v>
          </cell>
          <cell r="Z2343" t="str">
            <v>Orofita Europea (S-)</v>
          </cell>
          <cell r="AH2343" t="str">
            <v>P caesp</v>
          </cell>
          <cell r="AK2343" t="str">
            <v>siepi, radure, sentieri boschivi</v>
          </cell>
        </row>
        <row r="2344">
          <cell r="M2344">
            <v>85160020</v>
          </cell>
          <cell r="N2344">
            <v>3613</v>
          </cell>
          <cell r="O2344" t="str">
            <v>Viburnum lantana L.</v>
          </cell>
          <cell r="P2344" t="str">
            <v/>
          </cell>
          <cell r="Q2344" t="str">
            <v>A</v>
          </cell>
          <cell r="R2344" t="str">
            <v>C</v>
          </cell>
          <cell r="S2344" t="str">
            <v>R</v>
          </cell>
          <cell r="W2344">
            <v>0</v>
          </cell>
          <cell r="X2344">
            <v>1000</v>
          </cell>
          <cell r="Y2344" t="str">
            <v>TRI FRI VEN TRE LOM PIE LIG EMI TOS MAR UMB LAZ AEM CAM</v>
          </cell>
          <cell r="Z2344" t="str">
            <v>Europea (S-) Pontica (Sub-)</v>
          </cell>
          <cell r="AH2344" t="str">
            <v>P caesp</v>
          </cell>
          <cell r="AK2344" t="str">
            <v>boschi di latif. termof. (Roverelleti pmp)</v>
          </cell>
        </row>
        <row r="2345">
          <cell r="M2345">
            <v>85160010</v>
          </cell>
          <cell r="N2345">
            <v>3615</v>
          </cell>
          <cell r="O2345" t="str">
            <v>Viburnum opulus L.</v>
          </cell>
          <cell r="P2345" t="str">
            <v/>
          </cell>
          <cell r="Q2345" t="str">
            <v>A</v>
          </cell>
          <cell r="R2345" t="str">
            <v>R</v>
          </cell>
          <cell r="S2345" t="str">
            <v>R</v>
          </cell>
          <cell r="T2345" t="str">
            <v>Anzasca,L.Maggiore</v>
          </cell>
          <cell r="W2345">
            <v>0</v>
          </cell>
          <cell r="X2345">
            <v>1100</v>
          </cell>
          <cell r="Y2345" t="str">
            <v>TRI FRI VEN TRE LOM PIE LIG EMI TOS UMB LAZ BAS</v>
          </cell>
          <cell r="Z2345" t="str">
            <v>Euro-Asiatica temperata</v>
          </cell>
          <cell r="AH2345" t="str">
            <v>P caesp</v>
          </cell>
          <cell r="AK2345" t="str">
            <v>boschi di latif. umidi ripariali (pmp Pioppeti,Querco-Ulmeti), siepi</v>
          </cell>
        </row>
        <row r="2346">
          <cell r="M2346">
            <v>85200010</v>
          </cell>
          <cell r="N2346">
            <v>3616</v>
          </cell>
          <cell r="O2346" t="str">
            <v>Linnaea borealis L.</v>
          </cell>
          <cell r="P2346" t="str">
            <v/>
          </cell>
          <cell r="Q2346" t="str">
            <v>A</v>
          </cell>
          <cell r="R2346" t="str">
            <v>R</v>
          </cell>
          <cell r="S2346" t="str">
            <v>-</v>
          </cell>
          <cell r="T2346" t="str">
            <v>M.Moro,Pedriola,(Intra)</v>
          </cell>
          <cell r="V2346" t="str">
            <v>/</v>
          </cell>
          <cell r="W2346">
            <v>1200</v>
          </cell>
          <cell r="X2346">
            <v>2100</v>
          </cell>
          <cell r="Y2346" t="str">
            <v>TRE LOM PIE</v>
          </cell>
          <cell r="Z2346" t="str">
            <v>Artico-Alpina (Circum-)</v>
          </cell>
          <cell r="AH2346" t="str">
            <v>Ch suffr</v>
          </cell>
          <cell r="AK2346" t="str">
            <v>boschi di conif. subalpini (tra i muschi)</v>
          </cell>
        </row>
        <row r="2347">
          <cell r="M2347">
            <v>85240010</v>
          </cell>
          <cell r="N2347">
            <v>3616</v>
          </cell>
          <cell r="O2347" t="str">
            <v>Weigela florida (Bunge) DC.</v>
          </cell>
          <cell r="P2347" t="str">
            <v/>
          </cell>
          <cell r="Q2347" t="str">
            <v>XK</v>
          </cell>
          <cell r="R2347" t="str">
            <v>k</v>
          </cell>
          <cell r="S2347" t="str">
            <v>k</v>
          </cell>
          <cell r="W2347">
            <v>0</v>
          </cell>
          <cell r="X2347">
            <v>600</v>
          </cell>
          <cell r="Z2347" t="str">
            <v>Asiatica (E-)</v>
          </cell>
          <cell r="AH2347" t="str">
            <v>P caesp</v>
          </cell>
          <cell r="AK2347" t="str">
            <v>coltivata (ornamentale)</v>
          </cell>
        </row>
        <row r="2348">
          <cell r="M2348">
            <v>85180010</v>
          </cell>
          <cell r="N2348">
            <v>3617</v>
          </cell>
          <cell r="O2348" t="str">
            <v>Symohoricarpos rivularis Suksd.</v>
          </cell>
          <cell r="P2348" t="str">
            <v/>
          </cell>
          <cell r="Q2348" t="str">
            <v>XK</v>
          </cell>
          <cell r="R2348" t="str">
            <v>k</v>
          </cell>
          <cell r="S2348" t="str">
            <v>k</v>
          </cell>
          <cell r="W2348">
            <v>0</v>
          </cell>
          <cell r="X2348">
            <v>600</v>
          </cell>
          <cell r="Y2348" t="str">
            <v>FRI VEN TRE LOM PIE LIG EMI TOS</v>
          </cell>
          <cell r="Z2348" t="str">
            <v>Americana (N-)</v>
          </cell>
          <cell r="AH2348" t="str">
            <v>P caesp</v>
          </cell>
          <cell r="AK2348" t="str">
            <v>coltivata (ornamentale) / inselvatichita (boscaglie umide)</v>
          </cell>
        </row>
        <row r="2349">
          <cell r="M2349">
            <v>85230010</v>
          </cell>
          <cell r="N2349">
            <v>3618</v>
          </cell>
          <cell r="O2349" t="str">
            <v>Lonicera coerulea L.</v>
          </cell>
          <cell r="P2349" t="str">
            <v/>
          </cell>
          <cell r="Q2349" t="str">
            <v>A</v>
          </cell>
          <cell r="R2349" t="str">
            <v>R</v>
          </cell>
          <cell r="S2349" t="str">
            <v>-</v>
          </cell>
          <cell r="T2349" t="str">
            <v>Sempione</v>
          </cell>
          <cell r="V2349" t="str">
            <v>/</v>
          </cell>
          <cell r="W2349">
            <v>1200</v>
          </cell>
          <cell r="X2349">
            <v>2000</v>
          </cell>
          <cell r="Y2349" t="str">
            <v>FRI VEN TRE LOM PIE LIG</v>
          </cell>
          <cell r="Z2349" t="str">
            <v>Artico-Alpina (Circum-)</v>
          </cell>
          <cell r="AH2349" t="str">
            <v>P caesp</v>
          </cell>
          <cell r="AK2349" t="str">
            <v>boschi di conif. (Peccete), cespuglieti subalpini (Rodoreti)</v>
          </cell>
        </row>
        <row r="2350">
          <cell r="M2350">
            <v>85230030</v>
          </cell>
          <cell r="N2350">
            <v>3619</v>
          </cell>
          <cell r="O2350" t="str">
            <v>Lonicera alpigena L.</v>
          </cell>
          <cell r="P2350" t="str">
            <v/>
          </cell>
          <cell r="Q2350" t="str">
            <v>A</v>
          </cell>
          <cell r="R2350" t="str">
            <v>C</v>
          </cell>
          <cell r="S2350" t="str">
            <v>-</v>
          </cell>
          <cell r="T2350" t="str">
            <v>Divedro</v>
          </cell>
          <cell r="V2350" t="str">
            <v>/</v>
          </cell>
          <cell r="W2350">
            <v>800</v>
          </cell>
          <cell r="X2350">
            <v>2100</v>
          </cell>
          <cell r="Y2350" t="str">
            <v>TRI FRI VEN TRE LOM PIE LIG EMI TOS MAR UMB LAZ AEM CAM BAS CAL</v>
          </cell>
          <cell r="Z2350" t="str">
            <v>Orofita Europea (S-)</v>
          </cell>
          <cell r="AH2350" t="str">
            <v>P caesp</v>
          </cell>
          <cell r="AK2350" t="str">
            <v>boschi di latif. (Faggete pmp), cedui, radure, boscaglie umide</v>
          </cell>
        </row>
        <row r="2351">
          <cell r="M2351">
            <v>85230060</v>
          </cell>
          <cell r="N2351">
            <v>3620</v>
          </cell>
          <cell r="O2351" t="str">
            <v>Lonicera nigra L.</v>
          </cell>
          <cell r="P2351" t="str">
            <v/>
          </cell>
          <cell r="Q2351" t="str">
            <v>A</v>
          </cell>
          <cell r="R2351" t="str">
            <v>R</v>
          </cell>
          <cell r="S2351" t="str">
            <v>-</v>
          </cell>
          <cell r="T2351" t="str">
            <v>Macugnaga</v>
          </cell>
          <cell r="V2351" t="str">
            <v>/</v>
          </cell>
          <cell r="W2351">
            <v>800</v>
          </cell>
          <cell r="X2351">
            <v>2800</v>
          </cell>
          <cell r="Y2351" t="str">
            <v>FRI VEN TRE LOM PIE LIG EMI TOS</v>
          </cell>
          <cell r="Z2351" t="str">
            <v>Orofita Europea (S-)</v>
          </cell>
          <cell r="AH2351" t="str">
            <v>P caesp</v>
          </cell>
          <cell r="AK2351" t="str">
            <v>boschi di conif. (Abetine,Peccete), brugiere subalpine</v>
          </cell>
        </row>
        <row r="2352">
          <cell r="M2352">
            <v>85230080</v>
          </cell>
          <cell r="N2352">
            <v>3621</v>
          </cell>
          <cell r="O2352" t="str">
            <v>Lonicera xylosteum L.</v>
          </cell>
          <cell r="P2352" t="str">
            <v/>
          </cell>
          <cell r="Q2352" t="str">
            <v>A</v>
          </cell>
          <cell r="R2352" t="str">
            <v>C</v>
          </cell>
          <cell r="S2352" t="str">
            <v>R</v>
          </cell>
          <cell r="W2352">
            <v>100</v>
          </cell>
          <cell r="X2352">
            <v>1600</v>
          </cell>
          <cell r="Y2352" t="str">
            <v>TRI FRI VEN TRE LOM PIE LIG EMI TOS MAR UMB LAZ AEM CAM PUG BAS CAL SIC</v>
          </cell>
          <cell r="Z2352" t="str">
            <v>Euro-Asiatica (W-As.)</v>
          </cell>
          <cell r="AH2352" t="str">
            <v>P caesp</v>
          </cell>
          <cell r="AK2352" t="str">
            <v>boschi di latif. (Querceti,Faggete), cespuglieti, siepi (suoli eutrofici)</v>
          </cell>
        </row>
        <row r="2353">
          <cell r="M2353">
            <v>85230120</v>
          </cell>
          <cell r="N2353">
            <v>3621</v>
          </cell>
          <cell r="O2353" t="str">
            <v>Lonicera japonica Thunb.</v>
          </cell>
          <cell r="P2353" t="str">
            <v/>
          </cell>
          <cell r="Q2353" t="str">
            <v>XK</v>
          </cell>
          <cell r="R2353" t="str">
            <v>k</v>
          </cell>
          <cell r="S2353" t="str">
            <v>k</v>
          </cell>
          <cell r="W2353">
            <v>0</v>
          </cell>
          <cell r="X2353">
            <v>600</v>
          </cell>
          <cell r="Z2353" t="str">
            <v>Asiatica (E-)</v>
          </cell>
          <cell r="AH2353" t="str">
            <v>P lian</v>
          </cell>
          <cell r="AK2353" t="str">
            <v>coltivata (ornamentale) / subspontanea</v>
          </cell>
        </row>
        <row r="2354">
          <cell r="M2354">
            <v>85230150</v>
          </cell>
          <cell r="N2354">
            <v>3623</v>
          </cell>
          <cell r="O2354" t="str">
            <v>Lonicera caprifolium L.</v>
          </cell>
          <cell r="P2354" t="str">
            <v/>
          </cell>
          <cell r="Q2354" t="str">
            <v>A</v>
          </cell>
          <cell r="R2354" t="str">
            <v>C</v>
          </cell>
          <cell r="S2354" t="str">
            <v>C</v>
          </cell>
          <cell r="W2354">
            <v>0</v>
          </cell>
          <cell r="X2354">
            <v>1200</v>
          </cell>
          <cell r="Y2354" t="str">
            <v>TRI FRI VEN TRE LOM PIE LIG EMI TOS MAR UMB LAZ AEM CAM PUG BAS CAL</v>
          </cell>
          <cell r="Z2354" t="str">
            <v>Europea (SE-) Pontica</v>
          </cell>
          <cell r="AH2354" t="str">
            <v>P lian</v>
          </cell>
          <cell r="AK2354" t="str">
            <v>boschi di latif. (Querceti,Castagneti), boscaglie, siepi, vigne</v>
          </cell>
        </row>
        <row r="2355">
          <cell r="M2355">
            <v>85230170</v>
          </cell>
          <cell r="N2355">
            <v>3626</v>
          </cell>
          <cell r="O2355" t="str">
            <v>Lonicera periclymenum L.</v>
          </cell>
          <cell r="P2355" t="str">
            <v/>
          </cell>
          <cell r="Q2355" t="str">
            <v>L</v>
          </cell>
          <cell r="R2355" t="str">
            <v>R*</v>
          </cell>
          <cell r="S2355" t="str">
            <v>-</v>
          </cell>
          <cell r="T2355" t="str">
            <v>V.Sesia</v>
          </cell>
          <cell r="U2355" t="str">
            <v>SO,TI:Bormiese</v>
          </cell>
          <cell r="V2355" t="str">
            <v>/</v>
          </cell>
          <cell r="W2355">
            <v>500</v>
          </cell>
          <cell r="X2355">
            <v>1400</v>
          </cell>
          <cell r="Y2355" t="str">
            <v>LOM PIE LIG TOS COR</v>
          </cell>
          <cell r="Z2355" t="str">
            <v>Europea (W-) Atlantica (Sub-)</v>
          </cell>
          <cell r="AH2355" t="str">
            <v>P lian</v>
          </cell>
          <cell r="AK2355" t="str">
            <v>boschi di latif.</v>
          </cell>
        </row>
        <row r="2356">
          <cell r="M2356">
            <v>85260010</v>
          </cell>
          <cell r="N2356">
            <v>3627</v>
          </cell>
          <cell r="O2356" t="str">
            <v>Adoxa moschatellina L.</v>
          </cell>
          <cell r="P2356" t="str">
            <v/>
          </cell>
          <cell r="Q2356" t="str">
            <v>A</v>
          </cell>
          <cell r="R2356" t="str">
            <v>C</v>
          </cell>
          <cell r="S2356" t="str">
            <v>C</v>
          </cell>
          <cell r="W2356">
            <v>100</v>
          </cell>
          <cell r="X2356">
            <v>1700</v>
          </cell>
          <cell r="Y2356" t="str">
            <v>TRI FRI VEN TRE LOM PIE LIG EMI TOS MAR UMB LAZ AEM CAM BAS CAL COR</v>
          </cell>
          <cell r="Z2356" t="str">
            <v>Circumboreale</v>
          </cell>
          <cell r="AH2356" t="str">
            <v>G rhiz</v>
          </cell>
          <cell r="AK2356" t="str">
            <v>boschi di latif. (Faggete pmp), boscaglie umide</v>
          </cell>
        </row>
        <row r="2357">
          <cell r="M2357">
            <v>85290010</v>
          </cell>
          <cell r="N2357">
            <v>3628</v>
          </cell>
          <cell r="O2357" t="str">
            <v>Valerianella coronata (L.) DC.</v>
          </cell>
          <cell r="P2357" t="str">
            <v/>
          </cell>
          <cell r="Q2357" t="str">
            <v>A</v>
          </cell>
          <cell r="R2357" t="str">
            <v>R</v>
          </cell>
          <cell r="S2357" t="str">
            <v>-</v>
          </cell>
          <cell r="V2357" t="str">
            <v>/</v>
          </cell>
          <cell r="W2357">
            <v>0</v>
          </cell>
          <cell r="X2357">
            <v>1200</v>
          </cell>
          <cell r="Y2357" t="str">
            <v>TRI FRI VEN TRE LOM PIE LIG EMI TOS MAR UMB LAZ AEM CAM PUG BAS CAL SIC SAR COR</v>
          </cell>
          <cell r="Z2357" t="str">
            <v>Euri-Medit.</v>
          </cell>
          <cell r="AH2357" t="str">
            <v>T scap</v>
          </cell>
          <cell r="AK2357" t="str">
            <v>incolti, campi (infest.colt.cereali), prati aridi</v>
          </cell>
        </row>
        <row r="2358">
          <cell r="M2358">
            <v>85290170</v>
          </cell>
          <cell r="N2358">
            <v>3636</v>
          </cell>
          <cell r="O2358" t="str">
            <v>Valerianella rimosa Bastard</v>
          </cell>
          <cell r="P2358" t="str">
            <v/>
          </cell>
          <cell r="Q2358" t="str">
            <v>A</v>
          </cell>
          <cell r="R2358" t="str">
            <v>C</v>
          </cell>
          <cell r="S2358" t="str">
            <v>C</v>
          </cell>
          <cell r="T2358" t="str">
            <v>Ossola inf.</v>
          </cell>
          <cell r="W2358">
            <v>0</v>
          </cell>
          <cell r="X2358">
            <v>1100</v>
          </cell>
          <cell r="Y2358" t="str">
            <v>TRI FRI VEN TRE LOM PIE LIG EMI TOS MAR UMB LAZ AEM CAM BAS SIC COR</v>
          </cell>
          <cell r="Z2358" t="str">
            <v>Euri-Medit.</v>
          </cell>
          <cell r="AH2358" t="str">
            <v>T scap</v>
          </cell>
          <cell r="AK2358" t="str">
            <v>incolti, campi, orti</v>
          </cell>
        </row>
        <row r="2359">
          <cell r="M2359">
            <v>85290160</v>
          </cell>
          <cell r="N2359">
            <v>3637</v>
          </cell>
          <cell r="O2359" t="str">
            <v>Valerianella dentata (L.) Pollich</v>
          </cell>
          <cell r="P2359" t="str">
            <v/>
          </cell>
          <cell r="Q2359" t="str">
            <v>A</v>
          </cell>
          <cell r="R2359" t="str">
            <v>C</v>
          </cell>
          <cell r="S2359" t="str">
            <v>C</v>
          </cell>
          <cell r="W2359">
            <v>0</v>
          </cell>
          <cell r="X2359">
            <v>1750</v>
          </cell>
          <cell r="Y2359" t="str">
            <v>TRI FRI VEN TRE LOM PIE LIG EMI TOS MAR UMB LAZ AEM CAM PUG BAS CAL SIC SAR COR</v>
          </cell>
          <cell r="Z2359" t="str">
            <v>Euri-Medit.Atlantica (Sub-)</v>
          </cell>
          <cell r="AH2359" t="str">
            <v>T scap</v>
          </cell>
          <cell r="AK2359" t="str">
            <v>incolti, campi (infest.colt.cereali)</v>
          </cell>
        </row>
        <row r="2360">
          <cell r="M2360">
            <v>85290100</v>
          </cell>
          <cell r="N2360">
            <v>3638</v>
          </cell>
          <cell r="O2360" t="str">
            <v>Valerianella locusta (L.) Laterrade</v>
          </cell>
          <cell r="P2360" t="str">
            <v/>
          </cell>
          <cell r="Q2360" t="str">
            <v>A</v>
          </cell>
          <cell r="R2360" t="str">
            <v>C/k</v>
          </cell>
          <cell r="S2360" t="str">
            <v>C/k</v>
          </cell>
          <cell r="W2360">
            <v>0</v>
          </cell>
          <cell r="X2360">
            <v>1400</v>
          </cell>
          <cell r="Y2360" t="str">
            <v>TRI FRI VEN TRE LOM PIE LIG EMI TOS MAR UMB LAZ AEM CAM PUG BAS CAL SIC SAR COR</v>
          </cell>
          <cell r="Z2360" t="str">
            <v>Euri-Medit.</v>
          </cell>
          <cell r="AH2360" t="str">
            <v>T scap</v>
          </cell>
          <cell r="AK2360" t="str">
            <v>campi, prati aridi / coltivata (alimentare)</v>
          </cell>
        </row>
        <row r="2361">
          <cell r="M2361">
            <v>85290150</v>
          </cell>
          <cell r="N2361">
            <v>3642</v>
          </cell>
          <cell r="O2361" t="str">
            <v>Valerianella echinata (L.) Lam.et DC.</v>
          </cell>
          <cell r="P2361" t="str">
            <v/>
          </cell>
          <cell r="Q2361" t="str">
            <v>A</v>
          </cell>
          <cell r="R2361" t="str">
            <v>R*</v>
          </cell>
          <cell r="S2361" t="str">
            <v>R*</v>
          </cell>
          <cell r="U2361" t="str">
            <v>BS:Bresciano</v>
          </cell>
          <cell r="W2361">
            <v>0</v>
          </cell>
          <cell r="X2361">
            <v>600</v>
          </cell>
          <cell r="Y2361" t="str">
            <v>VEN LOM PIE LIG EMI TOS MAR UMB LAZ AEM CAM PUG</v>
          </cell>
          <cell r="Z2361" t="str">
            <v>Steno-Medit.</v>
          </cell>
          <cell r="AH2361" t="str">
            <v>T scap</v>
          </cell>
          <cell r="AK2361" t="str">
            <v>incolti aridi, campi</v>
          </cell>
        </row>
        <row r="2362">
          <cell r="M2362">
            <v>85320160</v>
          </cell>
          <cell r="N2362">
            <v>3645</v>
          </cell>
          <cell r="O2362" t="str">
            <v>Valeriana celtica L.</v>
          </cell>
          <cell r="P2362" t="str">
            <v>celtica</v>
          </cell>
          <cell r="Q2362" t="str">
            <v>LP</v>
          </cell>
          <cell r="R2362" t="str">
            <v>R*</v>
          </cell>
          <cell r="S2362" t="str">
            <v>-</v>
          </cell>
          <cell r="T2362" t="str">
            <v>Sempione,M.Rosa,Formazza,Strona(Forno)</v>
          </cell>
          <cell r="U2362" t="str">
            <v>/</v>
          </cell>
          <cell r="V2362" t="str">
            <v>/</v>
          </cell>
          <cell r="W2362">
            <v>1800</v>
          </cell>
          <cell r="X2362">
            <v>3100</v>
          </cell>
          <cell r="Z2362" t="str">
            <v>Endemica Alpica</v>
          </cell>
          <cell r="AH2362" t="str">
            <v>H scap</v>
          </cell>
          <cell r="AI2362" t="str">
            <v>silice/acidofila</v>
          </cell>
          <cell r="AK2362" t="str">
            <v>pascoli alpini, rupi, pietraie</v>
          </cell>
        </row>
        <row r="2363">
          <cell r="M2363">
            <v>85320180</v>
          </cell>
          <cell r="N2363">
            <v>3646</v>
          </cell>
          <cell r="O2363" t="str">
            <v>Valeriana supina Ardoino</v>
          </cell>
          <cell r="P2363" t="str">
            <v/>
          </cell>
          <cell r="Q2363" t="str">
            <v>L</v>
          </cell>
          <cell r="R2363" t="str">
            <v>R*</v>
          </cell>
          <cell r="S2363" t="str">
            <v>-</v>
          </cell>
          <cell r="U2363" t="str">
            <v>BS,SO:Tonale,Bormiese,Poschiavo</v>
          </cell>
          <cell r="V2363" t="str">
            <v>/</v>
          </cell>
          <cell r="W2363">
            <v>1800</v>
          </cell>
          <cell r="X2363">
            <v>2800</v>
          </cell>
          <cell r="Y2363" t="str">
            <v>FRI VEN TRE LOM</v>
          </cell>
          <cell r="Z2363" t="str">
            <v>Endemica Alpica (E-)</v>
          </cell>
          <cell r="AH2363" t="str">
            <v>H scap</v>
          </cell>
          <cell r="AK2363" t="str">
            <v>ghiaioni e detriti consolidati</v>
          </cell>
        </row>
        <row r="2364">
          <cell r="M2364">
            <v>85320190</v>
          </cell>
          <cell r="N2364">
            <v>3647</v>
          </cell>
          <cell r="O2364" t="str">
            <v>Valeriana saliunca All.</v>
          </cell>
          <cell r="P2364" t="str">
            <v/>
          </cell>
          <cell r="Q2364" t="str">
            <v>V</v>
          </cell>
          <cell r="R2364" t="str">
            <v>?</v>
          </cell>
          <cell r="S2364" t="str">
            <v>-</v>
          </cell>
          <cell r="T2364" t="str">
            <v>???/Piana di Calasca</v>
          </cell>
          <cell r="U2364" t="str">
            <v>/</v>
          </cell>
          <cell r="V2364" t="str">
            <v>/</v>
          </cell>
          <cell r="W2364">
            <v>1800</v>
          </cell>
          <cell r="X2364">
            <v>2800</v>
          </cell>
          <cell r="Z2364" t="str">
            <v>Endemica (Sub-)</v>
          </cell>
          <cell r="AH2364" t="str">
            <v>H scap</v>
          </cell>
          <cell r="AI2364" t="str">
            <v>calcare</v>
          </cell>
          <cell r="AK2364" t="str">
            <v>pascoli alpini, zolle pioniere</v>
          </cell>
        </row>
        <row r="2365">
          <cell r="M2365">
            <v>85320150</v>
          </cell>
          <cell r="N2365">
            <v>3648</v>
          </cell>
          <cell r="O2365" t="str">
            <v>Valeriana saxatilis L.</v>
          </cell>
          <cell r="P2365" t="str">
            <v/>
          </cell>
          <cell r="Q2365" t="str">
            <v>A</v>
          </cell>
          <cell r="R2365" t="str">
            <v>C</v>
          </cell>
          <cell r="S2365" t="str">
            <v>-</v>
          </cell>
          <cell r="V2365" t="str">
            <v>/</v>
          </cell>
          <cell r="W2365">
            <v>400</v>
          </cell>
          <cell r="X2365">
            <v>2700</v>
          </cell>
          <cell r="Y2365" t="str">
            <v>FRI VEN TRE LOM TOS</v>
          </cell>
          <cell r="Z2365" t="str">
            <v>Endemica Alpica (Sub-)</v>
          </cell>
          <cell r="AH2365" t="str">
            <v>H scap</v>
          </cell>
          <cell r="AI2365" t="str">
            <v>calcare</v>
          </cell>
          <cell r="AK2365" t="str">
            <v>rupi, ghiaie consolidate</v>
          </cell>
        </row>
        <row r="2366">
          <cell r="M2366">
            <v>85320110</v>
          </cell>
          <cell r="N2366">
            <v>3649</v>
          </cell>
          <cell r="O2366" t="str">
            <v>Valeriana montana L.</v>
          </cell>
          <cell r="P2366" t="str">
            <v/>
          </cell>
          <cell r="Q2366" t="str">
            <v>A</v>
          </cell>
          <cell r="R2366" t="str">
            <v>C</v>
          </cell>
          <cell r="S2366" t="str">
            <v>-</v>
          </cell>
          <cell r="T2366" t="str">
            <v>Vigezzo,Divedro,Formazza</v>
          </cell>
          <cell r="V2366" t="str">
            <v>/</v>
          </cell>
          <cell r="W2366">
            <v>300</v>
          </cell>
          <cell r="X2366">
            <v>2560</v>
          </cell>
          <cell r="Y2366" t="str">
            <v>FRI VEN TRE LOM PIE LIG EMI TOS MAR UMB LAZ AEM CAM BAS CAL SAR COR</v>
          </cell>
          <cell r="Z2366" t="str">
            <v>Orofita Europea (S-)</v>
          </cell>
          <cell r="AH2366" t="str">
            <v>H scap</v>
          </cell>
          <cell r="AI2366" t="str">
            <v>calcare</v>
          </cell>
          <cell r="AK2366" t="str">
            <v>pietraie, ghiaie, rocce alterate (ambienti umidi)</v>
          </cell>
        </row>
        <row r="2367">
          <cell r="M2367">
            <v>85320100</v>
          </cell>
          <cell r="N2367">
            <v>3650</v>
          </cell>
          <cell r="O2367" t="str">
            <v>Valeriana tripteris L.</v>
          </cell>
          <cell r="P2367" t="str">
            <v/>
          </cell>
          <cell r="Q2367" t="str">
            <v>A</v>
          </cell>
          <cell r="R2367" t="str">
            <v>C</v>
          </cell>
          <cell r="S2367" t="str">
            <v>-</v>
          </cell>
          <cell r="T2367" t="str">
            <v>Vigezzo,Divedro,Formazza</v>
          </cell>
          <cell r="V2367" t="str">
            <v>/</v>
          </cell>
          <cell r="W2367">
            <v>200</v>
          </cell>
          <cell r="X2367">
            <v>2650</v>
          </cell>
          <cell r="Y2367" t="str">
            <v>FRI VEN TRE LOM PIE LIG EMI TOS MAR UMB LAZ AEM CAM CAL COR</v>
          </cell>
          <cell r="Z2367" t="str">
            <v>Orofita Europea (S-)</v>
          </cell>
          <cell r="AH2367" t="str">
            <v>H scap</v>
          </cell>
          <cell r="AI2367" t="str">
            <v>calcare (pref.)</v>
          </cell>
          <cell r="AK2367" t="str">
            <v>boschi, sorgenti (gen.su pietre)</v>
          </cell>
        </row>
        <row r="2368">
          <cell r="M2368">
            <v>85320090</v>
          </cell>
          <cell r="N2368">
            <v>3651</v>
          </cell>
          <cell r="O2368" t="str">
            <v>Valeriana dioica L.</v>
          </cell>
          <cell r="P2368" t="str">
            <v/>
          </cell>
          <cell r="Q2368" t="str">
            <v>A</v>
          </cell>
          <cell r="R2368" t="str">
            <v>R</v>
          </cell>
          <cell r="S2368" t="str">
            <v>RR</v>
          </cell>
          <cell r="T2368" t="str">
            <v>(rara)</v>
          </cell>
          <cell r="W2368">
            <v>0</v>
          </cell>
          <cell r="X2368">
            <v>1600</v>
          </cell>
          <cell r="Y2368" t="str">
            <v>FRI VEN TRE LOM PIE EMI AEM</v>
          </cell>
          <cell r="Z2368" t="str">
            <v>Europea Atlantica (Sub-)</v>
          </cell>
          <cell r="AH2368" t="str">
            <v>H scap</v>
          </cell>
          <cell r="AI2368" t="str">
            <v>acidofila</v>
          </cell>
          <cell r="AK2368" t="str">
            <v>paludi</v>
          </cell>
        </row>
        <row r="2369">
          <cell r="M2369">
            <v>85320010</v>
          </cell>
          <cell r="N2369">
            <v>3653</v>
          </cell>
          <cell r="O2369" t="str">
            <v>Valeriana officinalis L.</v>
          </cell>
          <cell r="P2369" t="str">
            <v/>
          </cell>
          <cell r="Q2369" t="str">
            <v>A</v>
          </cell>
          <cell r="R2369" t="str">
            <v>C</v>
          </cell>
          <cell r="S2369" t="str">
            <v>C</v>
          </cell>
          <cell r="T2369" t="str">
            <v>Formazza</v>
          </cell>
          <cell r="W2369">
            <v>0</v>
          </cell>
          <cell r="X2369">
            <v>1800</v>
          </cell>
          <cell r="Y2369" t="str">
            <v>TRI FRI VEN TRE LOM PIE LIG EMI TOS MAR UMB LAZ AEM CAM PUG BAS CAL</v>
          </cell>
          <cell r="Z2369" t="str">
            <v>Europea</v>
          </cell>
          <cell r="AH2369" t="str">
            <v>H scap</v>
          </cell>
          <cell r="AK2369" t="str">
            <v>prati umidi, sponde, boschi umidi</v>
          </cell>
        </row>
        <row r="2370">
          <cell r="M2370">
            <v>85320210</v>
          </cell>
          <cell r="N2370">
            <v>3654</v>
          </cell>
          <cell r="O2370" t="str">
            <v>Valeriana collina Wallroth</v>
          </cell>
          <cell r="P2370" t="str">
            <v/>
          </cell>
          <cell r="Q2370" t="str">
            <v>A</v>
          </cell>
          <cell r="R2370" t="str">
            <v>C</v>
          </cell>
          <cell r="S2370" t="str">
            <v>C</v>
          </cell>
          <cell r="W2370">
            <v>0</v>
          </cell>
          <cell r="X2370">
            <v>2100</v>
          </cell>
          <cell r="Y2370" t="str">
            <v>FRI VEN TRE LOM PIE LIG EMI AEM</v>
          </cell>
          <cell r="Z2370" t="str">
            <v>Europea (Centro-)</v>
          </cell>
          <cell r="AH2370" t="str">
            <v>H scap</v>
          </cell>
          <cell r="AK2370" t="str">
            <v>siepi, radure, prati aridi, lungo le vie</v>
          </cell>
        </row>
        <row r="2371">
          <cell r="M2371">
            <v>85320220</v>
          </cell>
          <cell r="N2371">
            <v>3655</v>
          </cell>
          <cell r="O2371" t="str">
            <v>Valeriana procurrens Wallroth</v>
          </cell>
          <cell r="P2371" t="str">
            <v/>
          </cell>
          <cell r="Q2371" t="str">
            <v>V</v>
          </cell>
          <cell r="R2371" t="str">
            <v>?</v>
          </cell>
          <cell r="S2371" t="str">
            <v>-</v>
          </cell>
          <cell r="U2371" t="str">
            <v>da vrf</v>
          </cell>
          <cell r="V2371" t="str">
            <v>/</v>
          </cell>
          <cell r="W2371">
            <v>300</v>
          </cell>
          <cell r="X2371">
            <v>1500</v>
          </cell>
          <cell r="Z2371" t="str">
            <v>Europea Atlantica (Sub-)</v>
          </cell>
          <cell r="AH2371" t="str">
            <v>H scap</v>
          </cell>
          <cell r="AK2371" t="str">
            <v>prati umidi, sponde, sorgenti</v>
          </cell>
        </row>
        <row r="2372">
          <cell r="M2372">
            <v>85320260</v>
          </cell>
          <cell r="N2372">
            <v>3655</v>
          </cell>
          <cell r="O2372" t="str">
            <v>Valeriana versifolia Bruegger</v>
          </cell>
          <cell r="P2372" t="str">
            <v/>
          </cell>
          <cell r="Q2372" t="str">
            <v>A</v>
          </cell>
          <cell r="R2372" t="str">
            <v>R</v>
          </cell>
          <cell r="S2372" t="str">
            <v>-</v>
          </cell>
          <cell r="U2372" t="str">
            <v>da vrf/area da prec.</v>
          </cell>
          <cell r="V2372" t="str">
            <v>/</v>
          </cell>
          <cell r="W2372">
            <v>300</v>
          </cell>
          <cell r="X2372">
            <v>1500</v>
          </cell>
          <cell r="Y2372" t="str">
            <v>VEN TRE LOM PIE</v>
          </cell>
          <cell r="Z2372" t="str">
            <v>Endemica Alpica (?)</v>
          </cell>
          <cell r="AH2372" t="str">
            <v>H scap</v>
          </cell>
          <cell r="AK2372" t="str">
            <v>prati stabili, cespuglieti, veg.alte erbe, radure</v>
          </cell>
        </row>
        <row r="2373">
          <cell r="M2373">
            <v>85320230</v>
          </cell>
          <cell r="N2373">
            <v>3656</v>
          </cell>
          <cell r="O2373" t="str">
            <v>Valeriana sambucifolia Mikan</v>
          </cell>
          <cell r="P2373" t="str">
            <v/>
          </cell>
          <cell r="Q2373" t="str">
            <v>A</v>
          </cell>
          <cell r="R2373" t="str">
            <v>R</v>
          </cell>
          <cell r="S2373" t="str">
            <v>-</v>
          </cell>
          <cell r="V2373" t="str">
            <v>/</v>
          </cell>
          <cell r="W2373">
            <v>600</v>
          </cell>
          <cell r="X2373">
            <v>1800</v>
          </cell>
          <cell r="Y2373" t="str">
            <v>TRE LOM PIE</v>
          </cell>
          <cell r="Z2373" t="str">
            <v>Europea (Centro-N-)</v>
          </cell>
          <cell r="AH2373" t="str">
            <v>H scap</v>
          </cell>
          <cell r="AK2373" t="str">
            <v>boschi umidi, sponde, ruscelli boschivi</v>
          </cell>
        </row>
        <row r="2374">
          <cell r="M2374">
            <v>85310010</v>
          </cell>
          <cell r="N2374">
            <v>3657</v>
          </cell>
          <cell r="O2374" t="str">
            <v>Centranthus ruber (L.) DC.</v>
          </cell>
          <cell r="P2374" t="str">
            <v/>
          </cell>
          <cell r="Q2374" t="str">
            <v>A</v>
          </cell>
          <cell r="R2374" t="str">
            <v>C</v>
          </cell>
          <cell r="S2374" t="str">
            <v>C</v>
          </cell>
          <cell r="W2374">
            <v>0</v>
          </cell>
          <cell r="X2374">
            <v>1200</v>
          </cell>
          <cell r="Y2374" t="str">
            <v>TRI VEN TRE LOM PIE LIG EMI TOS MAR UMB LAZ AEM CAM PUG BAS CAL SIC SAR</v>
          </cell>
          <cell r="Z2374" t="str">
            <v>Steno-Medit.</v>
          </cell>
          <cell r="AH2374" t="str">
            <v>Ch suffr</v>
          </cell>
          <cell r="AK2374" t="str">
            <v>incolti, muri, rupi</v>
          </cell>
        </row>
        <row r="2375">
          <cell r="M2375">
            <v>85410130</v>
          </cell>
          <cell r="N2375">
            <v>3662</v>
          </cell>
          <cell r="O2375" t="str">
            <v>Cephalaria alpina (L.) Schrader</v>
          </cell>
          <cell r="P2375" t="str">
            <v/>
          </cell>
          <cell r="Q2375" t="str">
            <v>V</v>
          </cell>
          <cell r="R2375" t="str">
            <v>?</v>
          </cell>
          <cell r="S2375" t="str">
            <v>-</v>
          </cell>
          <cell r="T2375" t="str">
            <v>Novarese segn.da vrf</v>
          </cell>
          <cell r="U2375" t="str">
            <v>da vrf segnal. TI:Bedretto</v>
          </cell>
          <cell r="V2375" t="str">
            <v>/</v>
          </cell>
          <cell r="W2375">
            <v>1000</v>
          </cell>
          <cell r="X2375">
            <v>1800</v>
          </cell>
          <cell r="Z2375" t="str">
            <v>Endemica Alpica (W-)</v>
          </cell>
          <cell r="AH2375" t="str">
            <v>H scap</v>
          </cell>
          <cell r="AI2375" t="str">
            <v>calcare</v>
          </cell>
          <cell r="AK2375" t="str">
            <v>rupi, cespuglieti</v>
          </cell>
        </row>
        <row r="2376">
          <cell r="M2376">
            <v>85410080</v>
          </cell>
          <cell r="N2376">
            <v>3664</v>
          </cell>
          <cell r="O2376" t="str">
            <v>Cephalaria transsylvanica (L.) Schrader</v>
          </cell>
          <cell r="P2376" t="str">
            <v/>
          </cell>
          <cell r="Q2376" t="str">
            <v>A</v>
          </cell>
          <cell r="R2376" t="str">
            <v>R</v>
          </cell>
          <cell r="S2376" t="str">
            <v>R</v>
          </cell>
          <cell r="W2376">
            <v>0</v>
          </cell>
          <cell r="X2376">
            <v>1200</v>
          </cell>
          <cell r="Y2376" t="str">
            <v>VEN LOM PIE LIG EMI TOS MAR UMB LAZ AEM CAM PUG BAS CAL SIC</v>
          </cell>
          <cell r="Z2376" t="str">
            <v>Europeo-Caucasica (SE-)</v>
          </cell>
          <cell r="AH2376" t="str">
            <v>T scap</v>
          </cell>
          <cell r="AK2376" t="str">
            <v>campi a riposo</v>
          </cell>
        </row>
        <row r="2377">
          <cell r="M2377">
            <v>85400020</v>
          </cell>
          <cell r="N2377">
            <v>3668</v>
          </cell>
          <cell r="O2377" t="str">
            <v>Dipsacus sativus (L.) Honckeny</v>
          </cell>
          <cell r="P2377" t="str">
            <v/>
          </cell>
          <cell r="Q2377" t="str">
            <v>XK</v>
          </cell>
          <cell r="R2377" t="str">
            <v>k/?</v>
          </cell>
          <cell r="S2377" t="str">
            <v>k/?</v>
          </cell>
          <cell r="W2377">
            <v>0</v>
          </cell>
          <cell r="X2377">
            <v>1400</v>
          </cell>
          <cell r="Z2377" t="str">
            <v>Euri-Medit.(W-)</v>
          </cell>
          <cell r="AH2377" t="str">
            <v>H bienn</v>
          </cell>
          <cell r="AK2377" t="str">
            <v>coltivata (un tempo) / inselvatichita</v>
          </cell>
        </row>
        <row r="2378">
          <cell r="M2378">
            <v>85400030</v>
          </cell>
          <cell r="N2378">
            <v>3668</v>
          </cell>
          <cell r="O2378" t="str">
            <v>Dipsacus fullonum L.</v>
          </cell>
          <cell r="P2378" t="str">
            <v/>
          </cell>
          <cell r="Q2378" t="str">
            <v>A</v>
          </cell>
          <cell r="R2378" t="str">
            <v>C</v>
          </cell>
          <cell r="S2378" t="str">
            <v>-</v>
          </cell>
          <cell r="V2378" t="str">
            <v>/</v>
          </cell>
          <cell r="W2378">
            <v>0</v>
          </cell>
          <cell r="X2378">
            <v>1400</v>
          </cell>
          <cell r="Y2378" t="str">
            <v>TRI FRI VEN TRE LOM PIE LIG EMI TOS MAR UMB LAZ AEM CAM PUG BAS CAL SIC SAR COR</v>
          </cell>
          <cell r="Z2378" t="str">
            <v>Euri-Medit.</v>
          </cell>
          <cell r="AH2378" t="str">
            <v>H bienn</v>
          </cell>
          <cell r="AK2378" t="str">
            <v>incolti, macerie, lungo le vie</v>
          </cell>
        </row>
        <row r="2379">
          <cell r="M2379">
            <v>85400040</v>
          </cell>
          <cell r="N2379">
            <v>3669</v>
          </cell>
          <cell r="O2379" t="str">
            <v>Dipsacus laciniatus L.</v>
          </cell>
          <cell r="P2379" t="str">
            <v/>
          </cell>
          <cell r="Q2379" t="str">
            <v>L</v>
          </cell>
          <cell r="R2379" t="str">
            <v>R*</v>
          </cell>
          <cell r="S2379" t="str">
            <v>R*</v>
          </cell>
          <cell r="U2379" t="str">
            <v>BS:incostante</v>
          </cell>
          <cell r="W2379">
            <v>0</v>
          </cell>
          <cell r="X2379">
            <v>600</v>
          </cell>
          <cell r="Y2379" t="str">
            <v>FRI VEN LOM PIE LIG EMI</v>
          </cell>
          <cell r="Z2379" t="str">
            <v>Euro-Asiatica (W-As.,SE-Eu.)</v>
          </cell>
          <cell r="AH2379" t="str">
            <v>H bienn</v>
          </cell>
          <cell r="AK2379" t="str">
            <v>incolti umidi, fossi, lungo le vie</v>
          </cell>
        </row>
        <row r="2380">
          <cell r="M2380">
            <v>85400070</v>
          </cell>
          <cell r="N2380">
            <v>3671</v>
          </cell>
          <cell r="O2380" t="str">
            <v>Dipsacus pilosus L.</v>
          </cell>
          <cell r="P2380" t="str">
            <v/>
          </cell>
          <cell r="Q2380" t="str">
            <v>A</v>
          </cell>
          <cell r="R2380" t="str">
            <v>R</v>
          </cell>
          <cell r="S2380" t="str">
            <v>R</v>
          </cell>
          <cell r="W2380">
            <v>0</v>
          </cell>
          <cell r="X2380">
            <v>1500</v>
          </cell>
          <cell r="Y2380" t="str">
            <v>FRI VEN TRE LOM PIE LIG</v>
          </cell>
          <cell r="Z2380" t="str">
            <v>Euro-Asiatica</v>
          </cell>
          <cell r="AH2380" t="str">
            <v>H bienn</v>
          </cell>
          <cell r="AK2380" t="str">
            <v>siepi, sponde, boscaglie umide</v>
          </cell>
        </row>
        <row r="2381">
          <cell r="M2381">
            <v>85420010</v>
          </cell>
          <cell r="N2381">
            <v>3672</v>
          </cell>
          <cell r="O2381" t="str">
            <v>Succisa pratensis Moench</v>
          </cell>
          <cell r="P2381" t="str">
            <v/>
          </cell>
          <cell r="Q2381" t="str">
            <v>A</v>
          </cell>
          <cell r="R2381" t="str">
            <v>C</v>
          </cell>
          <cell r="S2381" t="str">
            <v>R</v>
          </cell>
          <cell r="W2381">
            <v>0</v>
          </cell>
          <cell r="X2381">
            <v>2400</v>
          </cell>
          <cell r="Y2381" t="str">
            <v>TRI FRI VEN TRE LOM PIE LIG EMI TOS UMB LAZ CAL</v>
          </cell>
          <cell r="Z2381" t="str">
            <v>Euro-Siberiana</v>
          </cell>
          <cell r="AH2381" t="str">
            <v>H scap</v>
          </cell>
          <cell r="AK2381" t="str">
            <v>prati umidi</v>
          </cell>
        </row>
        <row r="2382">
          <cell r="M2382">
            <v>85429010</v>
          </cell>
          <cell r="N2382">
            <v>3673</v>
          </cell>
          <cell r="O2382" t="str">
            <v>Succisella inflexa (Kluk) Beck</v>
          </cell>
          <cell r="P2382" t="str">
            <v/>
          </cell>
          <cell r="Q2382" t="str">
            <v>A</v>
          </cell>
          <cell r="R2382" t="str">
            <v>R</v>
          </cell>
          <cell r="S2382" t="str">
            <v>R</v>
          </cell>
          <cell r="W2382">
            <v>0</v>
          </cell>
          <cell r="X2382">
            <v>100</v>
          </cell>
          <cell r="Y2382" t="str">
            <v>FRI VEN TRE LOM PIE EMI</v>
          </cell>
          <cell r="Z2382" t="str">
            <v>Europea (SE-) Pontica</v>
          </cell>
          <cell r="AH2382" t="str">
            <v>H scap</v>
          </cell>
          <cell r="AK2382" t="str">
            <v>boschi umidi, sponde, siepi</v>
          </cell>
        </row>
        <row r="2383">
          <cell r="M2383">
            <v>85430010</v>
          </cell>
          <cell r="N2383">
            <v>3674</v>
          </cell>
          <cell r="O2383" t="str">
            <v>Knautia drymeia Heuffel</v>
          </cell>
          <cell r="P2383" t="str">
            <v/>
          </cell>
          <cell r="Q2383" t="str">
            <v>A</v>
          </cell>
          <cell r="R2383" t="str">
            <v>C</v>
          </cell>
          <cell r="S2383" t="str">
            <v>C</v>
          </cell>
          <cell r="T2383" t="str">
            <v>Calasca</v>
          </cell>
          <cell r="W2383">
            <v>0</v>
          </cell>
          <cell r="X2383">
            <v>1400</v>
          </cell>
          <cell r="Y2383" t="str">
            <v>TRI FRI VEN TRE LOM PIE LIG EMI TOS</v>
          </cell>
          <cell r="Z2383" t="str">
            <v>Europea (SE-)</v>
          </cell>
          <cell r="AH2383" t="str">
            <v>H scap</v>
          </cell>
          <cell r="AK2383" t="str">
            <v>boschi di latif. termof. (Querceti,Castagneti pmp), boscaglie, cedui, siepi</v>
          </cell>
        </row>
        <row r="2384">
          <cell r="M2384">
            <v>85430011</v>
          </cell>
          <cell r="N2384">
            <v>3674</v>
          </cell>
          <cell r="O2384" t="str">
            <v>Knautia drymeia Heuffel</v>
          </cell>
          <cell r="P2384" t="str">
            <v>centrifrons (Borbas) Ehrend</v>
          </cell>
          <cell r="Q2384" t="str">
            <v>XS</v>
          </cell>
          <cell r="R2384" t="str">
            <v>C</v>
          </cell>
          <cell r="S2384" t="str">
            <v>C</v>
          </cell>
          <cell r="W2384">
            <v>0</v>
          </cell>
          <cell r="X2384">
            <v>1400</v>
          </cell>
          <cell r="Z2384" t="str">
            <v>Europea (SE-)</v>
          </cell>
          <cell r="AH2384" t="str">
            <v>H scap</v>
          </cell>
          <cell r="AK2384" t="str">
            <v>boschi di latif. termof., boscaglie, cedui</v>
          </cell>
        </row>
        <row r="2385">
          <cell r="M2385">
            <v>85430012</v>
          </cell>
          <cell r="N2385">
            <v>3674</v>
          </cell>
          <cell r="O2385" t="str">
            <v>Knautia drymeia Heuffel</v>
          </cell>
          <cell r="P2385" t="str">
            <v>intermedia (Pernh. et Wettst.) Ehrend</v>
          </cell>
          <cell r="Q2385" t="str">
            <v>XS</v>
          </cell>
          <cell r="R2385" t="str">
            <v>C</v>
          </cell>
          <cell r="S2385" t="str">
            <v>C</v>
          </cell>
          <cell r="W2385">
            <v>0</v>
          </cell>
          <cell r="X2385">
            <v>1400</v>
          </cell>
          <cell r="Y2385" t="str">
            <v>TRI FRI VEN TRE LOM PIE LIG EMI TOS</v>
          </cell>
          <cell r="Z2385" t="str">
            <v>Europea (SE-)</v>
          </cell>
          <cell r="AH2385" t="str">
            <v>H scap</v>
          </cell>
          <cell r="AK2385" t="str">
            <v>boschi di latif. montani e subalpini</v>
          </cell>
        </row>
        <row r="2386">
          <cell r="M2386">
            <v>85430050</v>
          </cell>
          <cell r="N2386">
            <v>3676</v>
          </cell>
          <cell r="O2386" t="str">
            <v>Knautia dipsacifolia Kreutzer</v>
          </cell>
          <cell r="Q2386" t="str">
            <v>V</v>
          </cell>
          <cell r="R2386" t="str">
            <v>?</v>
          </cell>
          <cell r="S2386" t="str">
            <v>?</v>
          </cell>
          <cell r="T2386" t="str">
            <v>Piemonte in genere</v>
          </cell>
          <cell r="W2386">
            <v>0</v>
          </cell>
          <cell r="X2386">
            <v>1200</v>
          </cell>
          <cell r="Z2386" t="str">
            <v>Europea (Centro-) (Suborofila)</v>
          </cell>
          <cell r="AH2386" t="str">
            <v>H scap</v>
          </cell>
          <cell r="AK2386" t="str">
            <v>pascoli aridi,prati,cespuglieti</v>
          </cell>
        </row>
        <row r="2387">
          <cell r="M2387">
            <v>85430120</v>
          </cell>
          <cell r="N2387">
            <v>3678</v>
          </cell>
          <cell r="O2387" t="str">
            <v>Knautia longifolia (W.et K.) Koch</v>
          </cell>
          <cell r="P2387" t="str">
            <v/>
          </cell>
          <cell r="Q2387" t="str">
            <v>A</v>
          </cell>
          <cell r="R2387" t="str">
            <v>C</v>
          </cell>
          <cell r="S2387" t="str">
            <v>-</v>
          </cell>
          <cell r="V2387" t="str">
            <v>/</v>
          </cell>
          <cell r="W2387">
            <v>1400</v>
          </cell>
          <cell r="X2387">
            <v>2300</v>
          </cell>
          <cell r="Y2387" t="str">
            <v>FRI VEN TRE LOM</v>
          </cell>
          <cell r="Z2387" t="str">
            <v>Orofita Europea (SE-)</v>
          </cell>
          <cell r="AH2387" t="str">
            <v>H scap</v>
          </cell>
          <cell r="AK2387" t="str">
            <v>pascoli subalpini, radure, cespuglieti</v>
          </cell>
        </row>
        <row r="2388">
          <cell r="M2388">
            <v>85430200</v>
          </cell>
          <cell r="N2388">
            <v>3682</v>
          </cell>
          <cell r="O2388" t="str">
            <v>Knautia velutina Briq.</v>
          </cell>
          <cell r="P2388" t="str">
            <v/>
          </cell>
          <cell r="Q2388" t="str">
            <v>L</v>
          </cell>
          <cell r="R2388" t="str">
            <v>R*</v>
          </cell>
          <cell r="S2388" t="str">
            <v>-</v>
          </cell>
          <cell r="U2388" t="str">
            <v>BS-CO,TI</v>
          </cell>
          <cell r="V2388" t="str">
            <v>/</v>
          </cell>
          <cell r="W2388">
            <v>500</v>
          </cell>
          <cell r="X2388">
            <v>1600</v>
          </cell>
          <cell r="Y2388" t="str">
            <v>VEN TRE LOM</v>
          </cell>
          <cell r="Z2388" t="str">
            <v>Endemica Prealpina</v>
          </cell>
          <cell r="AH2388" t="str">
            <v>H scap</v>
          </cell>
          <cell r="AK2388" t="str">
            <v>pascoli aridi, pendii sassosi</v>
          </cell>
        </row>
        <row r="2389">
          <cell r="M2389">
            <v>85430210</v>
          </cell>
          <cell r="N2389">
            <v>3683</v>
          </cell>
          <cell r="O2389" t="str">
            <v>Knautia transalpina (Christ) Briq.</v>
          </cell>
          <cell r="P2389" t="str">
            <v/>
          </cell>
          <cell r="Q2389" t="str">
            <v>L</v>
          </cell>
          <cell r="R2389" t="str">
            <v>R*</v>
          </cell>
          <cell r="S2389" t="str">
            <v>-</v>
          </cell>
          <cell r="U2389" t="str">
            <v>BG-CO,TI</v>
          </cell>
          <cell r="V2389" t="str">
            <v>/</v>
          </cell>
          <cell r="W2389">
            <v>1000</v>
          </cell>
          <cell r="X2389">
            <v>1950</v>
          </cell>
          <cell r="Y2389" t="str">
            <v>LOM</v>
          </cell>
          <cell r="Z2389" t="str">
            <v>Endemica Prealpina</v>
          </cell>
          <cell r="AH2389" t="str">
            <v>H scap</v>
          </cell>
          <cell r="AK2389" t="str">
            <v>prati, cespuglieti, radure</v>
          </cell>
        </row>
        <row r="2390">
          <cell r="M2390">
            <v>85430290</v>
          </cell>
          <cell r="N2390">
            <v>3687</v>
          </cell>
          <cell r="O2390" t="str">
            <v>Knautia arvensis (L.) Coulter</v>
          </cell>
          <cell r="P2390" t="str">
            <v/>
          </cell>
          <cell r="Q2390" t="str">
            <v>A</v>
          </cell>
          <cell r="R2390" t="str">
            <v>C</v>
          </cell>
          <cell r="S2390" t="str">
            <v>C</v>
          </cell>
          <cell r="W2390">
            <v>0</v>
          </cell>
          <cell r="X2390">
            <v>2000</v>
          </cell>
          <cell r="Y2390" t="str">
            <v>VEN TRE LOM PIE LIG EMI TOS MAR UMB LAZ AEM CAM PUG BAS</v>
          </cell>
          <cell r="Z2390" t="str">
            <v>Euro-Asiatica</v>
          </cell>
          <cell r="AH2390" t="str">
            <v>H scap</v>
          </cell>
          <cell r="AK2390" t="str">
            <v>pascoli aridi, incolti, boscaglie</v>
          </cell>
        </row>
        <row r="2391">
          <cell r="M2391">
            <v>85430370</v>
          </cell>
          <cell r="N2391">
            <v>3689</v>
          </cell>
          <cell r="O2391" t="str">
            <v>Knautia illyrica Beck</v>
          </cell>
          <cell r="P2391" t="str">
            <v/>
          </cell>
          <cell r="Q2391" t="str">
            <v>L</v>
          </cell>
          <cell r="R2391" t="str">
            <v>R*</v>
          </cell>
          <cell r="S2391" t="str">
            <v>-</v>
          </cell>
          <cell r="U2391" t="str">
            <v>BS-BG:Bordo merid.Alpi</v>
          </cell>
          <cell r="V2391" t="str">
            <v>/</v>
          </cell>
          <cell r="W2391">
            <v>0</v>
          </cell>
          <cell r="X2391">
            <v>1200</v>
          </cell>
          <cell r="Y2391" t="str">
            <v>FRI VEN TRE LOM</v>
          </cell>
          <cell r="Z2391" t="str">
            <v>Orofita Europea (SE-)(Alpino-Illirica)</v>
          </cell>
          <cell r="AH2391" t="str">
            <v>H scap</v>
          </cell>
          <cell r="AK2391" t="str">
            <v>prati aridi, boscaglie</v>
          </cell>
        </row>
        <row r="2392">
          <cell r="M2392">
            <v>85430460</v>
          </cell>
          <cell r="N2392">
            <v>3690</v>
          </cell>
          <cell r="O2392" t="str">
            <v>Knautia integrifolia (L.) Bertol.</v>
          </cell>
          <cell r="P2392" t="str">
            <v/>
          </cell>
          <cell r="Q2392" t="str">
            <v>A</v>
          </cell>
          <cell r="R2392" t="str">
            <v>RR</v>
          </cell>
          <cell r="S2392" t="str">
            <v>RR</v>
          </cell>
          <cell r="W2392">
            <v>0</v>
          </cell>
          <cell r="X2392">
            <v>1200</v>
          </cell>
          <cell r="Y2392" t="str">
            <v>TRI FRI VEN LOM PIE LIG EMI TOS MAR UMB LAZ AEM CAM PUG BAS CAL SIC SAR COR</v>
          </cell>
          <cell r="Z2392" t="str">
            <v>Euri-Medit.</v>
          </cell>
          <cell r="AH2392" t="str">
            <v>T scap</v>
          </cell>
          <cell r="AK2392" t="str">
            <v>incolti aridi, pascoli, campi a riposo</v>
          </cell>
        </row>
        <row r="2393">
          <cell r="M2393">
            <v>85460130</v>
          </cell>
          <cell r="N2393">
            <v>3697</v>
          </cell>
          <cell r="O2393" t="str">
            <v>Scabiosa graminifolia L.</v>
          </cell>
          <cell r="P2393" t="str">
            <v/>
          </cell>
          <cell r="Q2393" t="str">
            <v>A</v>
          </cell>
          <cell r="R2393" t="str">
            <v>C</v>
          </cell>
          <cell r="S2393" t="str">
            <v>C</v>
          </cell>
          <cell r="W2393">
            <v>100</v>
          </cell>
          <cell r="X2393">
            <v>1300</v>
          </cell>
          <cell r="Y2393" t="str">
            <v>FRI VEN TRE LOM PIE LIG TOS MAR UMB LAZ AEM</v>
          </cell>
          <cell r="Z2393" t="str">
            <v>Orofita Europea (S-)</v>
          </cell>
          <cell r="AH2393" t="str">
            <v>Ch suffr</v>
          </cell>
          <cell r="AI2393" t="str">
            <v>calcare</v>
          </cell>
          <cell r="AK2393" t="str">
            <v>rupi, sfaticcio, ghiaie</v>
          </cell>
        </row>
        <row r="2394">
          <cell r="M2394">
            <v>85460150</v>
          </cell>
          <cell r="N2394">
            <v>3698</v>
          </cell>
          <cell r="O2394" t="str">
            <v>Scabiosa argentea L.</v>
          </cell>
          <cell r="P2394" t="str">
            <v/>
          </cell>
          <cell r="Q2394" t="str">
            <v>A</v>
          </cell>
          <cell r="R2394" t="str">
            <v>R</v>
          </cell>
          <cell r="S2394" t="str">
            <v>R</v>
          </cell>
          <cell r="W2394">
            <v>0</v>
          </cell>
          <cell r="X2394">
            <v>800</v>
          </cell>
          <cell r="Y2394" t="str">
            <v>FRI VEN LOM LIG EMI TOS MAR UMB LAZ AEM CAM PUG BAS CAL SIC</v>
          </cell>
          <cell r="Z2394" t="str">
            <v>Euro-Asiatica (S-Sib.-S-Eu.)</v>
          </cell>
          <cell r="AH2394" t="str">
            <v>H bienn</v>
          </cell>
          <cell r="AI2394" t="str">
            <v>subalofila</v>
          </cell>
          <cell r="AK2394" t="str">
            <v>sabbie, greti fluviali, macerie</v>
          </cell>
        </row>
        <row r="2395">
          <cell r="M2395">
            <v>85460260</v>
          </cell>
          <cell r="N2395">
            <v>3701</v>
          </cell>
          <cell r="O2395" t="str">
            <v>Scabiosa vestina Facchini</v>
          </cell>
          <cell r="P2395" t="str">
            <v/>
          </cell>
          <cell r="Q2395" t="str">
            <v>L</v>
          </cell>
          <cell r="R2395" t="str">
            <v>R*</v>
          </cell>
          <cell r="S2395" t="str">
            <v>-</v>
          </cell>
          <cell r="U2395" t="str">
            <v>BS-LC:V.Vestino-Resegone</v>
          </cell>
          <cell r="V2395" t="str">
            <v>/</v>
          </cell>
          <cell r="W2395">
            <v>600</v>
          </cell>
          <cell r="X2395">
            <v>1900</v>
          </cell>
          <cell r="Y2395" t="str">
            <v>TRE LOM</v>
          </cell>
          <cell r="Z2395" t="str">
            <v>Endemica Prealpina</v>
          </cell>
          <cell r="AH2395" t="str">
            <v>H scap</v>
          </cell>
          <cell r="AK2395" t="str">
            <v>pascoli subalpini, prati aridi sassosi</v>
          </cell>
        </row>
        <row r="2396">
          <cell r="M2396">
            <v>85460380</v>
          </cell>
          <cell r="N2396">
            <v>3702</v>
          </cell>
          <cell r="O2396" t="str">
            <v>Scabiosa columbaria L.</v>
          </cell>
          <cell r="P2396" t="str">
            <v/>
          </cell>
          <cell r="Q2396" t="str">
            <v>A</v>
          </cell>
          <cell r="R2396" t="str">
            <v>C</v>
          </cell>
          <cell r="S2396" t="str">
            <v>C</v>
          </cell>
          <cell r="T2396" t="str">
            <v>Vigezzo,Anzasca</v>
          </cell>
          <cell r="W2396">
            <v>0</v>
          </cell>
          <cell r="X2396">
            <v>1500</v>
          </cell>
          <cell r="Y2396" t="str">
            <v>TRI FRI VEN TRE LOM PIE LIG EMI TOS MAR UMB LAZ AEM CAM PUG BAS CAL</v>
          </cell>
          <cell r="Z2396" t="str">
            <v>Euro-Asiatica</v>
          </cell>
          <cell r="AH2396" t="str">
            <v>H scap</v>
          </cell>
          <cell r="AK2396" t="str">
            <v>prati, pascoli aridi, siepi, radure</v>
          </cell>
        </row>
        <row r="2397">
          <cell r="M2397">
            <v>85460340</v>
          </cell>
          <cell r="N2397">
            <v>3706</v>
          </cell>
          <cell r="O2397" t="str">
            <v>Scabiosa gramuntia L.</v>
          </cell>
          <cell r="P2397" t="str">
            <v/>
          </cell>
          <cell r="Q2397" t="str">
            <v>A</v>
          </cell>
          <cell r="R2397" t="str">
            <v>C</v>
          </cell>
          <cell r="S2397" t="str">
            <v>R</v>
          </cell>
          <cell r="W2397">
            <v>0</v>
          </cell>
          <cell r="X2397">
            <v>1500</v>
          </cell>
          <cell r="Y2397" t="str">
            <v>TRI FRI VEN TRE LOM PIE LIG EMI UMB LAZ AEM CAM BAS</v>
          </cell>
          <cell r="Z2397" t="str">
            <v>Europea (S-)</v>
          </cell>
          <cell r="AH2397" t="str">
            <v>H scap</v>
          </cell>
          <cell r="AK2397" t="str">
            <v>prati aridi, boscaglie termofile</v>
          </cell>
        </row>
        <row r="2398">
          <cell r="M2398">
            <v>85460360</v>
          </cell>
          <cell r="N2398">
            <v>3707</v>
          </cell>
          <cell r="O2398" t="str">
            <v>Scabiosa lucida Vill.</v>
          </cell>
          <cell r="P2398" t="str">
            <v/>
          </cell>
          <cell r="Q2398" t="str">
            <v>A</v>
          </cell>
          <cell r="R2398" t="str">
            <v>R</v>
          </cell>
          <cell r="S2398" t="str">
            <v>-</v>
          </cell>
          <cell r="T2398" t="str">
            <v>Sempione,Veglia</v>
          </cell>
          <cell r="V2398" t="str">
            <v>/</v>
          </cell>
          <cell r="W2398">
            <v>1500</v>
          </cell>
          <cell r="X2398">
            <v>2600</v>
          </cell>
          <cell r="Y2398" t="str">
            <v>FRI VEN TRE LOM PIE LIG EMI TOS</v>
          </cell>
          <cell r="Z2398" t="str">
            <v>Orofita Europea (S-)</v>
          </cell>
          <cell r="AH2398" t="str">
            <v>H scap</v>
          </cell>
          <cell r="AI2398" t="str">
            <v>calcare</v>
          </cell>
          <cell r="AK2398" t="str">
            <v>pascoli subalpini e alpini</v>
          </cell>
        </row>
        <row r="2399">
          <cell r="M2399">
            <v>85460480</v>
          </cell>
          <cell r="N2399">
            <v>3708</v>
          </cell>
          <cell r="O2399" t="str">
            <v>Scabiosa dubia Vel.</v>
          </cell>
          <cell r="P2399" t="str">
            <v/>
          </cell>
          <cell r="Q2399" t="str">
            <v>A</v>
          </cell>
          <cell r="R2399" t="str">
            <v>R</v>
          </cell>
          <cell r="S2399" t="str">
            <v>-</v>
          </cell>
          <cell r="V2399" t="str">
            <v>/</v>
          </cell>
          <cell r="W2399">
            <v>800</v>
          </cell>
          <cell r="X2399">
            <v>1500</v>
          </cell>
          <cell r="Y2399" t="str">
            <v>VEN TRE LOM</v>
          </cell>
          <cell r="Z2399" t="str">
            <v>Orofita Europea (SE-)</v>
          </cell>
          <cell r="AH2399" t="str">
            <v>H scap</v>
          </cell>
          <cell r="AI2399" t="str">
            <v>calcare (pref.)</v>
          </cell>
          <cell r="AK2399" t="str">
            <v>prati aridi, boscaglie</v>
          </cell>
        </row>
        <row r="2400">
          <cell r="M2400">
            <v>86480010</v>
          </cell>
          <cell r="N2400">
            <v>3715</v>
          </cell>
          <cell r="O2400" t="str">
            <v>Adenophora liliifolia (L.) DC.</v>
          </cell>
          <cell r="P2400" t="str">
            <v/>
          </cell>
          <cell r="Q2400" t="str">
            <v>A</v>
          </cell>
          <cell r="R2400" t="str">
            <v>R*</v>
          </cell>
          <cell r="S2400" t="str">
            <v>-</v>
          </cell>
          <cell r="U2400" t="str">
            <v>bordo merid delle Alpi</v>
          </cell>
          <cell r="V2400" t="str">
            <v>/</v>
          </cell>
          <cell r="W2400">
            <v>300</v>
          </cell>
          <cell r="X2400">
            <v>800</v>
          </cell>
          <cell r="Y2400" t="str">
            <v>FRI VEN TRE LOM PIE</v>
          </cell>
          <cell r="Z2400" t="str">
            <v>Euro-Asiatica</v>
          </cell>
          <cell r="AH2400" t="str">
            <v>H scap</v>
          </cell>
          <cell r="AK2400" t="str">
            <v>prati, boschi</v>
          </cell>
        </row>
        <row r="2401">
          <cell r="M2401">
            <v>86490040</v>
          </cell>
          <cell r="N2401">
            <v>3716</v>
          </cell>
          <cell r="O2401" t="str">
            <v>Legousia speculum-veneris (L.) Chaix</v>
          </cell>
          <cell r="P2401" t="str">
            <v/>
          </cell>
          <cell r="Q2401" t="str">
            <v>A</v>
          </cell>
          <cell r="R2401" t="str">
            <v>C</v>
          </cell>
          <cell r="S2401" t="str">
            <v>C</v>
          </cell>
          <cell r="T2401" t="str">
            <v>Ossola inf.</v>
          </cell>
          <cell r="W2401">
            <v>0</v>
          </cell>
          <cell r="X2401">
            <v>1300</v>
          </cell>
          <cell r="Y2401" t="str">
            <v>TRI FRI VEN TRE LOM PIE LIG EMI TOS MAR UMB LAZ AEM CAM PUG BAS CAL SIC SAR COR</v>
          </cell>
          <cell r="Z2401" t="str">
            <v>Euri-Medit.</v>
          </cell>
          <cell r="AH2401" t="str">
            <v>T scap</v>
          </cell>
          <cell r="AK2401" t="str">
            <v>campi (infest.colt.cereali)</v>
          </cell>
        </row>
        <row r="2402">
          <cell r="M2402">
            <v>86440030</v>
          </cell>
          <cell r="N2402">
            <v>3722</v>
          </cell>
          <cell r="O2402" t="str">
            <v>Campanula cenisia L.</v>
          </cell>
          <cell r="P2402" t="str">
            <v/>
          </cell>
          <cell r="Q2402" t="str">
            <v>L</v>
          </cell>
          <cell r="R2402" t="str">
            <v>RR*</v>
          </cell>
          <cell r="S2402" t="str">
            <v>-</v>
          </cell>
          <cell r="T2402" t="str">
            <v>Sempione,Morasco</v>
          </cell>
          <cell r="U2402" t="str">
            <v>SO,TI:Bormiese</v>
          </cell>
          <cell r="V2402" t="str">
            <v>/</v>
          </cell>
          <cell r="W2402">
            <v>2000</v>
          </cell>
          <cell r="X2402">
            <v>3800</v>
          </cell>
          <cell r="Y2402" t="str">
            <v>LOM PIE</v>
          </cell>
          <cell r="Z2402" t="str">
            <v>Endemica Alpica (W-)</v>
          </cell>
          <cell r="AH2402" t="str">
            <v>H scap</v>
          </cell>
          <cell r="AK2402" t="str">
            <v>morene, pietraie, creste, rupi</v>
          </cell>
        </row>
        <row r="2403">
          <cell r="M2403">
            <v>86440070</v>
          </cell>
          <cell r="N2403">
            <v>3724</v>
          </cell>
          <cell r="O2403" t="str">
            <v>Campanula raineri Perpenti</v>
          </cell>
          <cell r="P2403" t="str">
            <v/>
          </cell>
          <cell r="Q2403" t="str">
            <v>L</v>
          </cell>
          <cell r="R2403" t="str">
            <v>R*</v>
          </cell>
          <cell r="S2403" t="str">
            <v>-</v>
          </cell>
          <cell r="U2403" t="str">
            <v>BS-CO:Giudicarie-Grigne,W L.di Como</v>
          </cell>
          <cell r="V2403" t="str">
            <v>/</v>
          </cell>
          <cell r="W2403">
            <v>600</v>
          </cell>
          <cell r="X2403">
            <v>2000</v>
          </cell>
          <cell r="Y2403" t="str">
            <v>VEN TRE LOM</v>
          </cell>
          <cell r="Z2403" t="str">
            <v>Endemica Prealpina</v>
          </cell>
          <cell r="AH2403" t="str">
            <v>H scap</v>
          </cell>
          <cell r="AK2403" t="str">
            <v>rupi</v>
          </cell>
        </row>
        <row r="2404">
          <cell r="M2404">
            <v>86440130</v>
          </cell>
          <cell r="N2404">
            <v>3725</v>
          </cell>
          <cell r="O2404" t="str">
            <v>Campanula ramosissima S.et S.</v>
          </cell>
          <cell r="P2404" t="str">
            <v/>
          </cell>
          <cell r="Q2404" t="str">
            <v>L</v>
          </cell>
          <cell r="R2404" t="str">
            <v>R*</v>
          </cell>
          <cell r="S2404" t="str">
            <v>-</v>
          </cell>
          <cell r="T2404" t="str">
            <v>Ossola(PIGNATTI)</v>
          </cell>
          <cell r="U2404" t="str">
            <v>BS-BG:Prealpi/introdotta</v>
          </cell>
          <cell r="V2404" t="str">
            <v>/</v>
          </cell>
          <cell r="W2404">
            <v>50</v>
          </cell>
          <cell r="X2404">
            <v>300</v>
          </cell>
          <cell r="Y2404" t="str">
            <v>VEN LOM PIE</v>
          </cell>
          <cell r="Z2404" t="str">
            <v>Europea (SE-) Illirica</v>
          </cell>
          <cell r="AH2404" t="str">
            <v>T scap</v>
          </cell>
          <cell r="AK2404" t="str">
            <v>incolti, campi</v>
          </cell>
        </row>
        <row r="2405">
          <cell r="M2405">
            <v>86440150</v>
          </cell>
          <cell r="N2405">
            <v>3726</v>
          </cell>
          <cell r="O2405" t="str">
            <v>Campanula patula L.</v>
          </cell>
          <cell r="P2405" t="str">
            <v>costae ( Willk) Fedorov</v>
          </cell>
          <cell r="Q2405" t="str">
            <v>A</v>
          </cell>
          <cell r="R2405" t="str">
            <v>C</v>
          </cell>
          <cell r="S2405" t="str">
            <v>-</v>
          </cell>
          <cell r="T2405" t="str">
            <v>M.Calvario</v>
          </cell>
          <cell r="V2405" t="str">
            <v>/</v>
          </cell>
          <cell r="W2405">
            <v>300</v>
          </cell>
          <cell r="X2405">
            <v>1800</v>
          </cell>
          <cell r="Y2405" t="str">
            <v>FRI VEN TRE LOM PIE LIG EMI SAR</v>
          </cell>
          <cell r="Z2405" t="str">
            <v>Euro-Asiatica</v>
          </cell>
          <cell r="AH2405" t="str">
            <v>H bienn</v>
          </cell>
          <cell r="AK2405" t="str">
            <v>prati, cespuglieti, radure</v>
          </cell>
        </row>
        <row r="2406">
          <cell r="M2406">
            <v>86440190</v>
          </cell>
          <cell r="N2406">
            <v>3727</v>
          </cell>
          <cell r="O2406" t="str">
            <v>Campanula rapunculus L.</v>
          </cell>
          <cell r="P2406" t="str">
            <v/>
          </cell>
          <cell r="Q2406" t="str">
            <v>A</v>
          </cell>
          <cell r="R2406" t="str">
            <v>C</v>
          </cell>
          <cell r="S2406" t="str">
            <v>C</v>
          </cell>
          <cell r="W2406">
            <v>0</v>
          </cell>
          <cell r="X2406">
            <v>1500</v>
          </cell>
          <cell r="Y2406" t="str">
            <v>TRI FRI VEN TRE LOM PIE LIG EMI TOS MAR UMB LAZ AEM CAM PUG BAS CAL COR</v>
          </cell>
          <cell r="Z2406" t="str">
            <v>Paleotemperata</v>
          </cell>
          <cell r="AH2406" t="str">
            <v>H bienn</v>
          </cell>
          <cell r="AK2406" t="str">
            <v>incolti, campi, vigne, oliveti</v>
          </cell>
        </row>
        <row r="2407">
          <cell r="M2407">
            <v>86440200</v>
          </cell>
          <cell r="N2407">
            <v>3728</v>
          </cell>
          <cell r="O2407" t="str">
            <v>Campanula persicifolia L.</v>
          </cell>
          <cell r="P2407" t="str">
            <v/>
          </cell>
          <cell r="Q2407" t="str">
            <v>A</v>
          </cell>
          <cell r="R2407" t="str">
            <v>C</v>
          </cell>
          <cell r="S2407" t="str">
            <v>C</v>
          </cell>
          <cell r="W2407">
            <v>100</v>
          </cell>
          <cell r="X2407">
            <v>2000</v>
          </cell>
          <cell r="Y2407" t="str">
            <v>TRI FRI VEN TRE LOM PIE LIG EMI TOS MAR UMB LAZ AEM CAM PUG BAS SAR</v>
          </cell>
          <cell r="Z2407" t="str">
            <v>Euro-Asiatica</v>
          </cell>
          <cell r="AH2407" t="str">
            <v>H scap</v>
          </cell>
          <cell r="AK2407" t="str">
            <v>boschi chiari, cedui, boscaglie, cespuglieti</v>
          </cell>
        </row>
        <row r="2408">
          <cell r="M2408">
            <v>86440310</v>
          </cell>
          <cell r="N2408">
            <v>3729</v>
          </cell>
          <cell r="O2408" t="str">
            <v>Campanula medium L.</v>
          </cell>
          <cell r="P2408" t="str">
            <v/>
          </cell>
          <cell r="Q2408" t="str">
            <v>XK</v>
          </cell>
          <cell r="R2408" t="str">
            <v>k/R</v>
          </cell>
          <cell r="S2408" t="str">
            <v>k/R</v>
          </cell>
          <cell r="W2408">
            <v>0</v>
          </cell>
          <cell r="X2408">
            <v>1500</v>
          </cell>
          <cell r="Z2408" t="str">
            <v>Medit.-Montana (NW-)</v>
          </cell>
          <cell r="AH2408" t="str">
            <v>H bienn</v>
          </cell>
          <cell r="AK2408" t="str">
            <v>coltivata (ornamentale) / subspontanea</v>
          </cell>
        </row>
        <row r="2409">
          <cell r="M2409">
            <v>86440440</v>
          </cell>
          <cell r="N2409">
            <v>3730</v>
          </cell>
          <cell r="O2409" t="str">
            <v>Campanula barbata L.</v>
          </cell>
          <cell r="P2409" t="str">
            <v/>
          </cell>
          <cell r="Q2409" t="str">
            <v>A</v>
          </cell>
          <cell r="R2409" t="str">
            <v>C</v>
          </cell>
          <cell r="S2409" t="str">
            <v>-</v>
          </cell>
          <cell r="V2409" t="str">
            <v>/</v>
          </cell>
          <cell r="W2409">
            <v>1200</v>
          </cell>
          <cell r="X2409">
            <v>2600</v>
          </cell>
          <cell r="Y2409" t="str">
            <v>FRI VEN TRE LOM PIE LIG</v>
          </cell>
          <cell r="Z2409" t="str">
            <v>Endemica Alpica</v>
          </cell>
          <cell r="AH2409" t="str">
            <v>H scap</v>
          </cell>
          <cell r="AI2409" t="str">
            <v>acidofila</v>
          </cell>
          <cell r="AK2409" t="str">
            <v>pascoli subalpini e alpini</v>
          </cell>
        </row>
        <row r="2410">
          <cell r="M2410">
            <v>86440500</v>
          </cell>
          <cell r="N2410">
            <v>3733</v>
          </cell>
          <cell r="O2410" t="str">
            <v>Campanula sibirica L.</v>
          </cell>
          <cell r="P2410" t="str">
            <v/>
          </cell>
          <cell r="Q2410" t="str">
            <v>L</v>
          </cell>
          <cell r="R2410" t="str">
            <v>C*</v>
          </cell>
          <cell r="S2410" t="str">
            <v>-</v>
          </cell>
          <cell r="T2410" t="str">
            <v>Vigezzo,Bognanco</v>
          </cell>
          <cell r="U2410" t="str">
            <v>BS-BG:Bordo merid.Alpi</v>
          </cell>
          <cell r="V2410" t="str">
            <v>/</v>
          </cell>
          <cell r="W2410">
            <v>0</v>
          </cell>
          <cell r="X2410">
            <v>1000</v>
          </cell>
          <cell r="Y2410" t="str">
            <v>TRI FRI VEN TRE LOM PIE EMI MAR AEM</v>
          </cell>
          <cell r="Z2410" t="str">
            <v>Euro-Asiatica (S-Sib.-SE-Eu.)</v>
          </cell>
          <cell r="AH2410" t="str">
            <v>H bienn</v>
          </cell>
          <cell r="AK2410" t="str">
            <v>incolti aridi, siepi, radure</v>
          </cell>
        </row>
        <row r="2411">
          <cell r="M2411">
            <v>96440550</v>
          </cell>
          <cell r="N2411">
            <v>3735</v>
          </cell>
          <cell r="O2411" t="str">
            <v>Campanula alpestris All.</v>
          </cell>
          <cell r="P2411" t="str">
            <v/>
          </cell>
          <cell r="Q2411" t="str">
            <v>V</v>
          </cell>
          <cell r="R2411" t="str">
            <v>?</v>
          </cell>
          <cell r="S2411" t="str">
            <v>-</v>
          </cell>
          <cell r="T2411" t="str">
            <v>???/Sempione(gallerie)</v>
          </cell>
          <cell r="U2411" t="str">
            <v>/</v>
          </cell>
          <cell r="V2411" t="str">
            <v>/</v>
          </cell>
          <cell r="W2411">
            <v>2000</v>
          </cell>
          <cell r="X2411">
            <v>2800</v>
          </cell>
          <cell r="Z2411" t="str">
            <v>Endemica (Sub-)</v>
          </cell>
          <cell r="AH2411" t="str">
            <v>H scap</v>
          </cell>
          <cell r="AI2411" t="str">
            <v>calcare,calcescisti</v>
          </cell>
          <cell r="AK2411" t="str">
            <v>detriti fini, ghiaie</v>
          </cell>
        </row>
        <row r="2412">
          <cell r="M2412">
            <v>86440650</v>
          </cell>
          <cell r="N2412">
            <v>3736</v>
          </cell>
          <cell r="O2412" t="str">
            <v>Campanula petraea L.</v>
          </cell>
          <cell r="P2412" t="str">
            <v/>
          </cell>
          <cell r="Q2412" t="str">
            <v>L</v>
          </cell>
          <cell r="R2412" t="str">
            <v>R*</v>
          </cell>
          <cell r="S2412" t="str">
            <v>-</v>
          </cell>
          <cell r="U2412" t="str">
            <v>BS</v>
          </cell>
          <cell r="V2412" t="str">
            <v>/</v>
          </cell>
          <cell r="W2412">
            <v>100</v>
          </cell>
          <cell r="X2412">
            <v>1000</v>
          </cell>
          <cell r="Y2412" t="str">
            <v>VEN LOM</v>
          </cell>
          <cell r="Z2412" t="str">
            <v>Endemica Prealpina (Sub-)</v>
          </cell>
          <cell r="AH2412" t="str">
            <v>H scap</v>
          </cell>
          <cell r="AI2412" t="str">
            <v>calcare</v>
          </cell>
          <cell r="AK2412" t="str">
            <v>rupi, muri</v>
          </cell>
        </row>
        <row r="2413">
          <cell r="M2413">
            <v>86440700</v>
          </cell>
          <cell r="N2413">
            <v>3737</v>
          </cell>
          <cell r="O2413" t="str">
            <v>Campanula glomerata L.</v>
          </cell>
          <cell r="P2413" t="str">
            <v/>
          </cell>
          <cell r="Q2413" t="str">
            <v>A</v>
          </cell>
          <cell r="R2413" t="str">
            <v>C</v>
          </cell>
          <cell r="S2413" t="str">
            <v>C</v>
          </cell>
          <cell r="T2413" t="str">
            <v>Anzasca(M.Cimone),Craveggia</v>
          </cell>
          <cell r="W2413">
            <v>0</v>
          </cell>
          <cell r="X2413">
            <v>1500</v>
          </cell>
          <cell r="Y2413" t="str">
            <v>TRI FRI VEN TRE LOM PIE LIG EMI TOS MAR UMB LAZ AEM CAM PUG BAS CAL SIC SAR COR</v>
          </cell>
          <cell r="Z2413" t="str">
            <v>Euro-Asiatica</v>
          </cell>
          <cell r="AH2413" t="str">
            <v>H scap</v>
          </cell>
          <cell r="AK2413" t="str">
            <v>prati aridi, boscaglie</v>
          </cell>
        </row>
        <row r="2414">
          <cell r="M2414">
            <v>86440720</v>
          </cell>
          <cell r="N2414">
            <v>3739</v>
          </cell>
          <cell r="O2414" t="str">
            <v>Campanula cervicaria L.</v>
          </cell>
          <cell r="P2414" t="str">
            <v/>
          </cell>
          <cell r="Q2414" t="str">
            <v>A</v>
          </cell>
          <cell r="R2414" t="str">
            <v>R</v>
          </cell>
          <cell r="S2414" t="str">
            <v>R</v>
          </cell>
          <cell r="W2414">
            <v>0</v>
          </cell>
          <cell r="X2414">
            <v>1400</v>
          </cell>
          <cell r="Y2414" t="str">
            <v>FRI VEN TRE LOM PIE LIG EMI TOS MAR UMB LAZ</v>
          </cell>
          <cell r="Z2414" t="str">
            <v>Europea</v>
          </cell>
          <cell r="AH2414" t="str">
            <v>H scap</v>
          </cell>
          <cell r="AK2414" t="str">
            <v>pascoli aridi, boscaglie</v>
          </cell>
        </row>
        <row r="2415">
          <cell r="M2415">
            <v>86440740</v>
          </cell>
          <cell r="N2415">
            <v>3740</v>
          </cell>
          <cell r="O2415" t="str">
            <v>Campanula spicata L.</v>
          </cell>
          <cell r="P2415" t="str">
            <v/>
          </cell>
          <cell r="Q2415" t="str">
            <v>L</v>
          </cell>
          <cell r="R2415" t="str">
            <v>R*</v>
          </cell>
          <cell r="S2415" t="str">
            <v>-</v>
          </cell>
          <cell r="T2415" t="str">
            <v>Craveggia</v>
          </cell>
          <cell r="U2415" t="str">
            <v>BS-LC:Bordo merid.Alpi</v>
          </cell>
          <cell r="V2415" t="str">
            <v>/</v>
          </cell>
          <cell r="W2415">
            <v>400</v>
          </cell>
          <cell r="X2415">
            <v>2500</v>
          </cell>
          <cell r="Y2415" t="str">
            <v>FRI VEN TRE LOM PIE LIG EMI TOS MAR UMB AEM</v>
          </cell>
          <cell r="Z2415" t="str">
            <v>Endemica Alpica</v>
          </cell>
          <cell r="AH2415" t="str">
            <v>H bienn</v>
          </cell>
          <cell r="AI2415" t="str">
            <v>calcare</v>
          </cell>
          <cell r="AK2415" t="str">
            <v>pietraie, rupi, greti</v>
          </cell>
        </row>
        <row r="2416">
          <cell r="M2416">
            <v>86440750</v>
          </cell>
          <cell r="N2416">
            <v>3741</v>
          </cell>
          <cell r="O2416" t="str">
            <v>Campanula thyrsoides L.</v>
          </cell>
          <cell r="P2416" t="str">
            <v/>
          </cell>
          <cell r="Q2416" t="str">
            <v>A</v>
          </cell>
          <cell r="R2416" t="str">
            <v>R</v>
          </cell>
          <cell r="S2416" t="str">
            <v>-</v>
          </cell>
          <cell r="V2416" t="str">
            <v>/</v>
          </cell>
          <cell r="W2416">
            <v>400</v>
          </cell>
          <cell r="X2416">
            <v>2600</v>
          </cell>
          <cell r="Y2416" t="str">
            <v>FRI VEN TRE LOM PIE LIG</v>
          </cell>
          <cell r="Z2416" t="str">
            <v>Orofita Europea (S-)</v>
          </cell>
          <cell r="AH2416" t="str">
            <v>H bienn</v>
          </cell>
          <cell r="AK2416" t="str">
            <v>pascoli montani sassosi, cespuglieti</v>
          </cell>
        </row>
        <row r="2417">
          <cell r="M2417">
            <v>86440751</v>
          </cell>
          <cell r="N2417">
            <v>3741</v>
          </cell>
          <cell r="O2417" t="str">
            <v>Campanula thyrsoides L.</v>
          </cell>
          <cell r="P2417" t="str">
            <v>campanula thyrsoides</v>
          </cell>
          <cell r="Q2417" t="str">
            <v>XS</v>
          </cell>
          <cell r="R2417" t="str">
            <v>R</v>
          </cell>
          <cell r="S2417" t="str">
            <v>-</v>
          </cell>
          <cell r="V2417" t="str">
            <v>/</v>
          </cell>
          <cell r="W2417">
            <v>400</v>
          </cell>
          <cell r="X2417">
            <v>1800</v>
          </cell>
          <cell r="Z2417" t="str">
            <v>Orofita Europea (S-)</v>
          </cell>
          <cell r="AH2417" t="str">
            <v>H bienn</v>
          </cell>
          <cell r="AK2417" t="str">
            <v>pascoli montani sassosi, cespuglieti (gen.su roccia)</v>
          </cell>
        </row>
        <row r="2418">
          <cell r="M2418">
            <v>86440752</v>
          </cell>
          <cell r="N2418">
            <v>3741</v>
          </cell>
          <cell r="O2418" t="str">
            <v>Campanula thyrsoides L.</v>
          </cell>
          <cell r="P2418" t="str">
            <v>carniolica (Sunderm.) Podiech</v>
          </cell>
          <cell r="Q2418" t="str">
            <v>XS</v>
          </cell>
          <cell r="R2418" t="str">
            <v>R</v>
          </cell>
          <cell r="S2418" t="str">
            <v>-</v>
          </cell>
          <cell r="V2418" t="str">
            <v>/</v>
          </cell>
          <cell r="W2418">
            <v>400</v>
          </cell>
          <cell r="X2418">
            <v>1800</v>
          </cell>
          <cell r="Z2418" t="str">
            <v>Orofita Europea (S-)</v>
          </cell>
          <cell r="AH2418" t="str">
            <v>H bienn</v>
          </cell>
          <cell r="AK2418" t="str">
            <v>pascoli, cespuglieti</v>
          </cell>
        </row>
        <row r="2419">
          <cell r="M2419">
            <v>86440760</v>
          </cell>
          <cell r="N2419">
            <v>3742</v>
          </cell>
          <cell r="O2419" t="str">
            <v>Campanula pyramidalis L.</v>
          </cell>
          <cell r="P2419" t="str">
            <v/>
          </cell>
          <cell r="Q2419" t="str">
            <v>A</v>
          </cell>
          <cell r="R2419" t="str">
            <v>R</v>
          </cell>
          <cell r="S2419" t="str">
            <v>R</v>
          </cell>
          <cell r="W2419">
            <v>0</v>
          </cell>
          <cell r="X2419">
            <v>600</v>
          </cell>
          <cell r="Y2419" t="str">
            <v>TRI FRI VEN LOM</v>
          </cell>
          <cell r="Z2419" t="str">
            <v>Europea (SE-) Illirica</v>
          </cell>
          <cell r="AH2419" t="str">
            <v>H bienn</v>
          </cell>
          <cell r="AK2419" t="str">
            <v>rupi, pietraie</v>
          </cell>
        </row>
        <row r="2420">
          <cell r="M2420">
            <v>86440880</v>
          </cell>
          <cell r="N2420">
            <v>3747</v>
          </cell>
          <cell r="O2420" t="str">
            <v>Campanula elatinoides Moretti</v>
          </cell>
          <cell r="P2420" t="str">
            <v/>
          </cell>
          <cell r="Q2420" t="str">
            <v>L</v>
          </cell>
          <cell r="R2420" t="str">
            <v>C*</v>
          </cell>
          <cell r="S2420" t="str">
            <v>-</v>
          </cell>
          <cell r="U2420" t="str">
            <v>BS-CO:L.di Garda-L.di Como</v>
          </cell>
          <cell r="V2420" t="str">
            <v>/</v>
          </cell>
          <cell r="W2420">
            <v>200</v>
          </cell>
          <cell r="X2420">
            <v>1900</v>
          </cell>
          <cell r="Y2420" t="str">
            <v>LOM</v>
          </cell>
          <cell r="Z2420" t="str">
            <v>Endemica Prealpina</v>
          </cell>
          <cell r="AH2420" t="str">
            <v>H scap</v>
          </cell>
          <cell r="AI2420" t="str">
            <v>calcare</v>
          </cell>
          <cell r="AK2420" t="str">
            <v>rupi</v>
          </cell>
        </row>
        <row r="2421">
          <cell r="M2421">
            <v>86440990</v>
          </cell>
          <cell r="N2421">
            <v>3751</v>
          </cell>
          <cell r="O2421" t="str">
            <v>Campanula latifolia L.</v>
          </cell>
          <cell r="P2421" t="str">
            <v/>
          </cell>
          <cell r="Q2421" t="str">
            <v>A</v>
          </cell>
          <cell r="R2421" t="str">
            <v>R</v>
          </cell>
          <cell r="S2421" t="str">
            <v>-</v>
          </cell>
          <cell r="T2421" t="str">
            <v>Bognanco</v>
          </cell>
          <cell r="V2421" t="str">
            <v>/</v>
          </cell>
          <cell r="W2421">
            <v>500</v>
          </cell>
          <cell r="X2421">
            <v>1500</v>
          </cell>
          <cell r="Y2421" t="str">
            <v>FRI VEN TRE LOM PIE LIG EMI TOS MAR UMB AEM CAM BAS</v>
          </cell>
          <cell r="Z2421" t="str">
            <v>Europeo-Caucasica</v>
          </cell>
          <cell r="AH2421" t="str">
            <v>H scap</v>
          </cell>
          <cell r="AK2421" t="str">
            <v>boschi di latif., boscaglie, cedui</v>
          </cell>
        </row>
        <row r="2422">
          <cell r="M2422">
            <v>86441000</v>
          </cell>
          <cell r="N2422">
            <v>3752</v>
          </cell>
          <cell r="O2422" t="str">
            <v>Campanula trachelium L.</v>
          </cell>
          <cell r="P2422" t="str">
            <v/>
          </cell>
          <cell r="Q2422" t="str">
            <v>A</v>
          </cell>
          <cell r="R2422" t="str">
            <v>C</v>
          </cell>
          <cell r="S2422" t="str">
            <v>-</v>
          </cell>
          <cell r="V2422" t="str">
            <v>/</v>
          </cell>
          <cell r="W2422">
            <v>0</v>
          </cell>
          <cell r="X2422">
            <v>1500</v>
          </cell>
          <cell r="Y2422" t="str">
            <v>TRI FRI VEN TRE LOM PIE LIG EMI TOS MAR UMB LAZ AEM CAM PUG BAS CAL SIC</v>
          </cell>
          <cell r="Z2422" t="str">
            <v>Paleotemperata</v>
          </cell>
          <cell r="AH2422" t="str">
            <v>H scap</v>
          </cell>
          <cell r="AK2422" t="str">
            <v>boschi di latif. termof., cedui, cespuglieti</v>
          </cell>
        </row>
        <row r="2423">
          <cell r="M2423">
            <v>86441010</v>
          </cell>
          <cell r="N2423">
            <v>3753</v>
          </cell>
          <cell r="O2423" t="str">
            <v>Campanula rapunculoides L.</v>
          </cell>
          <cell r="P2423" t="str">
            <v/>
          </cell>
          <cell r="Q2423" t="str">
            <v>A</v>
          </cell>
          <cell r="R2423" t="str">
            <v>C</v>
          </cell>
          <cell r="S2423" t="str">
            <v>-</v>
          </cell>
          <cell r="V2423" t="str">
            <v>/</v>
          </cell>
          <cell r="W2423">
            <v>0</v>
          </cell>
          <cell r="X2423">
            <v>1400</v>
          </cell>
          <cell r="Y2423" t="str">
            <v>TRI FRI VEN TRE LOM PIE LIG EMI</v>
          </cell>
          <cell r="Z2423" t="str">
            <v>Europeo-Caucasica</v>
          </cell>
          <cell r="AH2423" t="str">
            <v>H scap</v>
          </cell>
          <cell r="AK2423" t="str">
            <v>boscaglie, cedui, siepi, vigne</v>
          </cell>
        </row>
        <row r="2424">
          <cell r="M2424">
            <v>86441020</v>
          </cell>
          <cell r="N2424">
            <v>3754</v>
          </cell>
          <cell r="O2424" t="str">
            <v>Campanula bononiensis L.</v>
          </cell>
          <cell r="P2424" t="str">
            <v/>
          </cell>
          <cell r="Q2424" t="str">
            <v>A</v>
          </cell>
          <cell r="R2424" t="str">
            <v>C</v>
          </cell>
          <cell r="S2424" t="str">
            <v>-</v>
          </cell>
          <cell r="V2424" t="str">
            <v>/</v>
          </cell>
          <cell r="W2424">
            <v>0</v>
          </cell>
          <cell r="X2424">
            <v>1400</v>
          </cell>
          <cell r="Y2424" t="str">
            <v>TRI FRI VEN TRE LOM PIE LIG EMI TOS UMB AEM CAM</v>
          </cell>
          <cell r="Z2424" t="str">
            <v>Euro-Asiatica (S-Sib.-Centro-Eu.)</v>
          </cell>
          <cell r="AH2424" t="str">
            <v>H scap</v>
          </cell>
          <cell r="AK2424" t="str">
            <v>boscaglie, cedui</v>
          </cell>
        </row>
        <row r="2425">
          <cell r="M2425">
            <v>86441070</v>
          </cell>
          <cell r="N2425">
            <v>3758</v>
          </cell>
          <cell r="O2425" t="str">
            <v>Campanula carnica Schiede ex M.et K.</v>
          </cell>
          <cell r="P2425" t="str">
            <v/>
          </cell>
          <cell r="Q2425" t="str">
            <v>L</v>
          </cell>
          <cell r="R2425" t="str">
            <v>C*</v>
          </cell>
          <cell r="S2425" t="str">
            <v>-</v>
          </cell>
          <cell r="U2425" t="str">
            <v>BS-BG</v>
          </cell>
          <cell r="V2425" t="str">
            <v>/</v>
          </cell>
          <cell r="W2425">
            <v>200</v>
          </cell>
          <cell r="X2425">
            <v>2200</v>
          </cell>
          <cell r="Y2425" t="str">
            <v>FRI VEN TRE LOM PIE</v>
          </cell>
          <cell r="Z2425" t="str">
            <v>Endemica Prealpina (Sub-)</v>
          </cell>
          <cell r="AH2425" t="str">
            <v>H scap</v>
          </cell>
          <cell r="AI2425" t="str">
            <v>calcare</v>
          </cell>
          <cell r="AK2425" t="str">
            <v>rupi ombrose spesso stillicidiose</v>
          </cell>
        </row>
        <row r="2426">
          <cell r="M2426">
            <v>86441071</v>
          </cell>
          <cell r="N2426">
            <v>3758</v>
          </cell>
          <cell r="O2426" t="str">
            <v>Campanula carnica Schiede ex M.et K.</v>
          </cell>
          <cell r="P2426" t="str">
            <v>carnica</v>
          </cell>
          <cell r="Q2426" t="str">
            <v>XS</v>
          </cell>
          <cell r="R2426" t="str">
            <v>C*</v>
          </cell>
          <cell r="S2426" t="str">
            <v>-</v>
          </cell>
          <cell r="U2426" t="str">
            <v>BS</v>
          </cell>
          <cell r="V2426" t="str">
            <v>/</v>
          </cell>
          <cell r="W2426">
            <v>200</v>
          </cell>
          <cell r="X2426">
            <v>2200</v>
          </cell>
          <cell r="Z2426" t="str">
            <v>Endemica Prealpina (Sub-)</v>
          </cell>
          <cell r="AH2426" t="str">
            <v>H scap</v>
          </cell>
          <cell r="AI2426" t="str">
            <v>calcare</v>
          </cell>
          <cell r="AK2426" t="str">
            <v>rupi ombrose spesso stillicidiose</v>
          </cell>
        </row>
        <row r="2427">
          <cell r="M2427">
            <v>86441072</v>
          </cell>
          <cell r="N2427">
            <v>3758</v>
          </cell>
          <cell r="O2427" t="str">
            <v>Campanula carnica Schiede ex M.et K.</v>
          </cell>
          <cell r="P2427" t="str">
            <v>puberula Podlech</v>
          </cell>
          <cell r="Q2427" t="str">
            <v>XS</v>
          </cell>
          <cell r="R2427" t="str">
            <v>C*</v>
          </cell>
          <cell r="S2427" t="str">
            <v>-</v>
          </cell>
          <cell r="U2427" t="str">
            <v>BS-BG</v>
          </cell>
          <cell r="V2427" t="str">
            <v>/</v>
          </cell>
          <cell r="W2427">
            <v>200</v>
          </cell>
          <cell r="X2427">
            <v>2200</v>
          </cell>
          <cell r="Z2427" t="str">
            <v>Endemica Prealpina (Sub-)</v>
          </cell>
          <cell r="AH2427" t="str">
            <v>H scap</v>
          </cell>
          <cell r="AI2427" t="str">
            <v>calcare</v>
          </cell>
          <cell r="AK2427" t="str">
            <v>rupi ombrose spesso stillicidiose</v>
          </cell>
        </row>
        <row r="2428">
          <cell r="M2428">
            <v>86441270</v>
          </cell>
          <cell r="N2428">
            <v>3765</v>
          </cell>
          <cell r="O2428" t="str">
            <v>Campanula rhomboidalis L.</v>
          </cell>
          <cell r="P2428" t="str">
            <v/>
          </cell>
          <cell r="Q2428" t="str">
            <v>L</v>
          </cell>
          <cell r="R2428" t="str">
            <v>C*</v>
          </cell>
          <cell r="S2428" t="str">
            <v>-</v>
          </cell>
          <cell r="T2428" t="str">
            <v>Bognanco,Anzasca,Vigezzo</v>
          </cell>
          <cell r="U2428" t="str">
            <v>TI</v>
          </cell>
          <cell r="V2428" t="str">
            <v>/</v>
          </cell>
          <cell r="W2428">
            <v>900</v>
          </cell>
          <cell r="X2428">
            <v>2800</v>
          </cell>
          <cell r="Y2428" t="str">
            <v>LOM PIE LIG</v>
          </cell>
          <cell r="Z2428" t="str">
            <v>Endemica Alpica (W-)</v>
          </cell>
          <cell r="AH2428" t="str">
            <v>H scap</v>
          </cell>
          <cell r="AK2428" t="str">
            <v>prati, pascoli</v>
          </cell>
        </row>
        <row r="2429">
          <cell r="M2429">
            <v>86441410</v>
          </cell>
          <cell r="N2429">
            <v>3766</v>
          </cell>
          <cell r="O2429" t="str">
            <v>Campanula rotundifolia L.</v>
          </cell>
          <cell r="P2429" t="str">
            <v/>
          </cell>
          <cell r="Q2429" t="str">
            <v>A</v>
          </cell>
          <cell r="R2429" t="str">
            <v>C</v>
          </cell>
          <cell r="S2429" t="str">
            <v>C</v>
          </cell>
          <cell r="T2429" t="str">
            <v>Anzasca,Vigezzo</v>
          </cell>
          <cell r="W2429">
            <v>100</v>
          </cell>
          <cell r="X2429">
            <v>2000</v>
          </cell>
          <cell r="Y2429" t="str">
            <v>FRI VEN TRE LOM PIE TOS</v>
          </cell>
          <cell r="Z2429" t="str">
            <v>Europea (Centro-N-)</v>
          </cell>
          <cell r="AH2429" t="str">
            <v>H scap</v>
          </cell>
          <cell r="AK2429" t="str">
            <v>prati, pendii sassosi, muri, rupi</v>
          </cell>
        </row>
        <row r="2430">
          <cell r="M2430">
            <v>86441390</v>
          </cell>
          <cell r="N2430">
            <v>3768</v>
          </cell>
          <cell r="O2430" t="str">
            <v>Campanula scheuchzeri Vill.</v>
          </cell>
          <cell r="P2430" t="str">
            <v/>
          </cell>
          <cell r="Q2430" t="str">
            <v>A</v>
          </cell>
          <cell r="R2430" t="str">
            <v>C</v>
          </cell>
          <cell r="S2430" t="str">
            <v>-</v>
          </cell>
          <cell r="V2430" t="str">
            <v>/</v>
          </cell>
          <cell r="W2430">
            <v>1400</v>
          </cell>
          <cell r="X2430">
            <v>3200</v>
          </cell>
          <cell r="Y2430" t="str">
            <v>FRI VEN TRE LOM PIE LIG EMI TOS MAR UMB LAZ AEM</v>
          </cell>
          <cell r="Z2430" t="str">
            <v>Orofita Europea (S-)</v>
          </cell>
          <cell r="AH2430" t="str">
            <v>H scap</v>
          </cell>
          <cell r="AK2430" t="str">
            <v>pascoli alpini, cespuglieti</v>
          </cell>
        </row>
        <row r="2431">
          <cell r="M2431">
            <v>86441330</v>
          </cell>
          <cell r="N2431">
            <v>3770</v>
          </cell>
          <cell r="O2431" t="str">
            <v>Campanula cochleariifolia Lam.</v>
          </cell>
          <cell r="P2431" t="str">
            <v/>
          </cell>
          <cell r="Q2431" t="str">
            <v>A</v>
          </cell>
          <cell r="R2431" t="str">
            <v>C</v>
          </cell>
          <cell r="S2431" t="str">
            <v>-</v>
          </cell>
          <cell r="V2431" t="str">
            <v>/</v>
          </cell>
          <cell r="W2431">
            <v>800</v>
          </cell>
          <cell r="X2431">
            <v>3000</v>
          </cell>
          <cell r="Y2431" t="str">
            <v>FRI VEN TRE LOM PIE LIG EMI TOS LAZ AEM</v>
          </cell>
          <cell r="Z2431" t="str">
            <v>Orofita Europea (S-)</v>
          </cell>
          <cell r="AH2431" t="str">
            <v>H scap</v>
          </cell>
          <cell r="AI2431" t="str">
            <v>calcare (pref.)</v>
          </cell>
          <cell r="AK2431" t="str">
            <v>ghiaioni, macereti</v>
          </cell>
        </row>
        <row r="2432">
          <cell r="M2432">
            <v>86441340</v>
          </cell>
          <cell r="N2432">
            <v>3771</v>
          </cell>
          <cell r="O2432" t="str">
            <v>Campanula caespitosa Scop.</v>
          </cell>
          <cell r="P2432" t="str">
            <v/>
          </cell>
          <cell r="Q2432" t="str">
            <v>V</v>
          </cell>
          <cell r="R2432" t="str">
            <v>?</v>
          </cell>
          <cell r="S2432" t="str">
            <v>-</v>
          </cell>
          <cell r="T2432" t="str">
            <v>???/V.Vig,Calasca,Calice</v>
          </cell>
          <cell r="U2432" t="str">
            <v>/</v>
          </cell>
          <cell r="V2432" t="str">
            <v>/</v>
          </cell>
          <cell r="W2432">
            <v>300</v>
          </cell>
          <cell r="X2432">
            <v>3000</v>
          </cell>
          <cell r="Z2432" t="str">
            <v>Endemica Alpica (E-)</v>
          </cell>
          <cell r="AH2432" t="str">
            <v>H scap</v>
          </cell>
          <cell r="AK2432" t="str">
            <v>rupi umide, ghiaie umide</v>
          </cell>
        </row>
        <row r="2433">
          <cell r="M2433">
            <v>86441360</v>
          </cell>
          <cell r="N2433">
            <v>3772</v>
          </cell>
          <cell r="O2433" t="str">
            <v>Campanula excisa Schleicher</v>
          </cell>
          <cell r="P2433" t="str">
            <v/>
          </cell>
          <cell r="Q2433" t="str">
            <v>L</v>
          </cell>
          <cell r="R2433" t="str">
            <v>R*</v>
          </cell>
          <cell r="S2433" t="str">
            <v>-</v>
          </cell>
          <cell r="T2433" t="str">
            <v>M.Moro,M.Rosa,Semp.,Vigezzo</v>
          </cell>
          <cell r="U2433" t="str">
            <v>SO,TI:V.Bregaglia?</v>
          </cell>
          <cell r="V2433" t="str">
            <v>/</v>
          </cell>
          <cell r="W2433">
            <v>1200</v>
          </cell>
          <cell r="X2433">
            <v>2500</v>
          </cell>
          <cell r="Z2433" t="str">
            <v>Endemica Alpi Centro-Occ. (Sub-)</v>
          </cell>
          <cell r="AH2433" t="str">
            <v>H scap</v>
          </cell>
          <cell r="AI2433" t="str">
            <v>silice</v>
          </cell>
          <cell r="AK2433" t="str">
            <v>pietraie, rupi</v>
          </cell>
        </row>
        <row r="2434">
          <cell r="M2434">
            <v>86550010</v>
          </cell>
          <cell r="N2434">
            <v>3775</v>
          </cell>
          <cell r="O2434" t="str">
            <v>Phyteuma spicatum L.</v>
          </cell>
          <cell r="P2434" t="str">
            <v/>
          </cell>
          <cell r="Q2434" t="str">
            <v>A</v>
          </cell>
          <cell r="R2434" t="str">
            <v>C</v>
          </cell>
          <cell r="S2434" t="str">
            <v>-</v>
          </cell>
          <cell r="T2434" t="str">
            <v>Domodossola,Calice ecc.</v>
          </cell>
          <cell r="V2434" t="str">
            <v>/</v>
          </cell>
          <cell r="W2434">
            <v>500</v>
          </cell>
          <cell r="X2434">
            <v>2200</v>
          </cell>
          <cell r="Y2434" t="str">
            <v>FRI VEN TRE LOM PIE LIG EMI</v>
          </cell>
          <cell r="Z2434" t="str">
            <v>Europea (Centro-)</v>
          </cell>
          <cell r="AH2434" t="str">
            <v>H scap</v>
          </cell>
          <cell r="AK2434" t="str">
            <v>boschi (Faggete pmp)</v>
          </cell>
        </row>
        <row r="2435">
          <cell r="M2435">
            <v>86550011</v>
          </cell>
          <cell r="N2435">
            <v>3775</v>
          </cell>
          <cell r="O2435" t="str">
            <v>Phyteuma spicatum L.</v>
          </cell>
          <cell r="P2435" t="str">
            <v>spicatum</v>
          </cell>
          <cell r="Q2435" t="str">
            <v>XS</v>
          </cell>
          <cell r="R2435" t="str">
            <v>C</v>
          </cell>
          <cell r="S2435" t="str">
            <v>-</v>
          </cell>
          <cell r="V2435" t="str">
            <v>/</v>
          </cell>
          <cell r="W2435">
            <v>500</v>
          </cell>
          <cell r="X2435">
            <v>2200</v>
          </cell>
          <cell r="Z2435" t="str">
            <v>Europea (Centro-)</v>
          </cell>
          <cell r="AH2435" t="str">
            <v>H scap</v>
          </cell>
          <cell r="AK2435" t="str">
            <v>boschi (Faggete pmp)</v>
          </cell>
        </row>
        <row r="2436">
          <cell r="M2436">
            <v>86550012</v>
          </cell>
          <cell r="N2436">
            <v>3775</v>
          </cell>
          <cell r="O2436" t="str">
            <v>Phyteuma spicatum L.</v>
          </cell>
          <cell r="P2436" t="str">
            <v>coeruleum R.Schulz</v>
          </cell>
          <cell r="Q2436" t="str">
            <v>XS</v>
          </cell>
          <cell r="R2436" t="str">
            <v>?</v>
          </cell>
          <cell r="S2436" t="str">
            <v>-</v>
          </cell>
          <cell r="U2436" t="str">
            <v>da vrf</v>
          </cell>
          <cell r="V2436" t="str">
            <v>/</v>
          </cell>
          <cell r="W2436">
            <v>500</v>
          </cell>
          <cell r="X2436">
            <v>2200</v>
          </cell>
          <cell r="Z2436" t="str">
            <v>Europea (Centro-)</v>
          </cell>
          <cell r="AH2436" t="str">
            <v>H scap</v>
          </cell>
          <cell r="AK2436" t="str">
            <v>boschi (Faggete pmp)</v>
          </cell>
        </row>
        <row r="2437">
          <cell r="M2437">
            <v>86550040</v>
          </cell>
          <cell r="N2437">
            <v>3776</v>
          </cell>
          <cell r="O2437" t="str">
            <v>Phyteuma ovatum Honck.</v>
          </cell>
          <cell r="P2437" t="str">
            <v>ovatum</v>
          </cell>
          <cell r="Q2437" t="str">
            <v>A</v>
          </cell>
          <cell r="R2437" t="str">
            <v>C</v>
          </cell>
          <cell r="S2437" t="str">
            <v>-</v>
          </cell>
          <cell r="T2437" t="str">
            <v>M.Calvario,Calice</v>
          </cell>
          <cell r="V2437" t="str">
            <v>/</v>
          </cell>
          <cell r="W2437">
            <v>500</v>
          </cell>
          <cell r="X2437">
            <v>2300</v>
          </cell>
          <cell r="Y2437" t="str">
            <v>FRI VEN TRE LOM PIE LIG EMI TOS</v>
          </cell>
          <cell r="Z2437" t="str">
            <v>Orofita Europea (S-)</v>
          </cell>
          <cell r="AH2437" t="str">
            <v>H scap</v>
          </cell>
          <cell r="AK2437" t="str">
            <v>prati, cespuglieti, boschi chiari</v>
          </cell>
        </row>
        <row r="2438">
          <cell r="M2438">
            <v>86550110</v>
          </cell>
          <cell r="N2438">
            <v>3777</v>
          </cell>
          <cell r="O2438" t="str">
            <v>Phyteuma betonicifolium Vill.</v>
          </cell>
          <cell r="P2438" t="str">
            <v/>
          </cell>
          <cell r="Q2438" t="str">
            <v>A</v>
          </cell>
          <cell r="R2438" t="str">
            <v>C</v>
          </cell>
          <cell r="S2438" t="str">
            <v>-</v>
          </cell>
          <cell r="T2438" t="str">
            <v>Calice,Calasca ecc.</v>
          </cell>
          <cell r="V2438" t="str">
            <v>/</v>
          </cell>
          <cell r="W2438">
            <v>300</v>
          </cell>
          <cell r="X2438">
            <v>2500</v>
          </cell>
          <cell r="Y2438" t="str">
            <v>FRI VEN TRE LOM PIE LIG</v>
          </cell>
          <cell r="Z2438" t="str">
            <v>Endemica Alpica</v>
          </cell>
          <cell r="AH2438" t="str">
            <v>H scap</v>
          </cell>
          <cell r="AK2438" t="str">
            <v>prati montani e subalpini, pascoli, cespuglieti</v>
          </cell>
        </row>
        <row r="2439">
          <cell r="M2439">
            <v>86550111</v>
          </cell>
          <cell r="N2439">
            <v>3777</v>
          </cell>
          <cell r="O2439" t="str">
            <v>Phyteuma betonicifolium Vill.</v>
          </cell>
          <cell r="P2439" t="str">
            <v>betonicifolium</v>
          </cell>
          <cell r="Q2439" t="str">
            <v>XS</v>
          </cell>
          <cell r="R2439" t="str">
            <v>C</v>
          </cell>
          <cell r="S2439" t="str">
            <v>-</v>
          </cell>
          <cell r="V2439" t="str">
            <v>/</v>
          </cell>
          <cell r="W2439">
            <v>300</v>
          </cell>
          <cell r="X2439">
            <v>2500</v>
          </cell>
          <cell r="Y2439" t="str">
            <v>FRI VEN TRE LOM PIE LIG</v>
          </cell>
          <cell r="Z2439" t="str">
            <v>Endemica Alpica</v>
          </cell>
          <cell r="AH2439" t="str">
            <v>H scap</v>
          </cell>
          <cell r="AK2439" t="str">
            <v>prati montani e subalpini, pascoli, cespuglieti</v>
          </cell>
        </row>
        <row r="2440">
          <cell r="M2440">
            <v>86550112</v>
          </cell>
          <cell r="N2440">
            <v>3777</v>
          </cell>
          <cell r="O2440" t="str">
            <v>Phyteuma betonicifolium Vill.</v>
          </cell>
          <cell r="P2440" t="str">
            <v>scaposum (R.Schulz) Pign.</v>
          </cell>
          <cell r="Q2440" t="str">
            <v>XS</v>
          </cell>
          <cell r="R2440" t="str">
            <v>R</v>
          </cell>
          <cell r="S2440" t="str">
            <v>-</v>
          </cell>
          <cell r="V2440" t="str">
            <v>/</v>
          </cell>
          <cell r="W2440">
            <v>300</v>
          </cell>
          <cell r="X2440">
            <v>2500</v>
          </cell>
          <cell r="Z2440" t="str">
            <v>Endemica Alpica</v>
          </cell>
          <cell r="AH2440" t="str">
            <v>H scap</v>
          </cell>
          <cell r="AK2440" t="str">
            <v>prati montani e subalpini, pascoli, cespuglieti</v>
          </cell>
        </row>
        <row r="2441">
          <cell r="M2441">
            <v>86550090</v>
          </cell>
          <cell r="N2441">
            <v>3778</v>
          </cell>
          <cell r="O2441" t="str">
            <v>Phyteuma scorzonerifolium Vill.</v>
          </cell>
          <cell r="P2441" t="str">
            <v/>
          </cell>
          <cell r="Q2441" t="str">
            <v>L</v>
          </cell>
          <cell r="R2441" t="str">
            <v>R*</v>
          </cell>
          <cell r="S2441" t="str">
            <v>-</v>
          </cell>
          <cell r="U2441" t="str">
            <v>LC-VA?</v>
          </cell>
          <cell r="V2441" t="str">
            <v>/</v>
          </cell>
          <cell r="W2441">
            <v>400</v>
          </cell>
          <cell r="X2441">
            <v>2100</v>
          </cell>
          <cell r="Y2441" t="str">
            <v>LOM PIE LIG TOS</v>
          </cell>
          <cell r="Z2441" t="str">
            <v>Endemica (Sub-)</v>
          </cell>
          <cell r="AH2441" t="str">
            <v>H scap</v>
          </cell>
          <cell r="AK2441" t="str">
            <v>pascoli, pendii erbosi, cespuglieti</v>
          </cell>
        </row>
        <row r="2442">
          <cell r="M2442">
            <v>86550080</v>
          </cell>
          <cell r="N2442">
            <v>3779</v>
          </cell>
          <cell r="O2442" t="str">
            <v>Phyteuma michelii All.</v>
          </cell>
          <cell r="P2442" t="str">
            <v/>
          </cell>
          <cell r="Q2442" t="str">
            <v>L</v>
          </cell>
          <cell r="R2442" t="str">
            <v>R*</v>
          </cell>
          <cell r="S2442" t="str">
            <v>-</v>
          </cell>
          <cell r="T2442" t="str">
            <v>Ossola:Calice</v>
          </cell>
          <cell r="U2442" t="str">
            <v>CO:M.Generoso</v>
          </cell>
          <cell r="V2442" t="str">
            <v>/</v>
          </cell>
          <cell r="W2442">
            <v>1500</v>
          </cell>
          <cell r="X2442">
            <v>2300</v>
          </cell>
          <cell r="Y2442" t="str">
            <v>LOM PIE</v>
          </cell>
          <cell r="Z2442" t="str">
            <v>Endemica Alpica (W-)</v>
          </cell>
          <cell r="AH2442" t="str">
            <v>H scap</v>
          </cell>
          <cell r="AI2442" t="str">
            <v>silice</v>
          </cell>
          <cell r="AK2442" t="str">
            <v>pascoli alpini, pietraie</v>
          </cell>
        </row>
        <row r="2443">
          <cell r="M2443">
            <v>86550130</v>
          </cell>
          <cell r="N2443">
            <v>3782</v>
          </cell>
          <cell r="O2443" t="str">
            <v>Phyteuma orbicolare L.</v>
          </cell>
          <cell r="P2443" t="str">
            <v/>
          </cell>
          <cell r="Q2443" t="str">
            <v>A</v>
          </cell>
          <cell r="R2443" t="str">
            <v>C</v>
          </cell>
          <cell r="S2443" t="str">
            <v>-</v>
          </cell>
          <cell r="T2443" t="str">
            <v>Sempione,Formazza</v>
          </cell>
          <cell r="V2443" t="str">
            <v>/</v>
          </cell>
          <cell r="W2443">
            <v>600</v>
          </cell>
          <cell r="X2443">
            <v>2400</v>
          </cell>
          <cell r="Y2443" t="str">
            <v>TRI FRI VEN TRE LOM PIE LIG EMI TOS MAR UMB LAZ AEM CAM</v>
          </cell>
          <cell r="Z2443" t="str">
            <v>Orofita Europea (S-)</v>
          </cell>
          <cell r="AH2443" t="str">
            <v>H scap</v>
          </cell>
          <cell r="AI2443" t="str">
            <v>calcare (pref.)</v>
          </cell>
          <cell r="AK2443" t="str">
            <v>pascoli, prati</v>
          </cell>
        </row>
        <row r="2444">
          <cell r="M2444">
            <v>86550150</v>
          </cell>
          <cell r="N2444">
            <v>3783</v>
          </cell>
          <cell r="O2444" t="str">
            <v>Phyteuma sieberi Sprengel</v>
          </cell>
          <cell r="P2444" t="str">
            <v/>
          </cell>
          <cell r="Q2444" t="str">
            <v>L</v>
          </cell>
          <cell r="R2444" t="str">
            <v>R*</v>
          </cell>
          <cell r="S2444" t="str">
            <v>-</v>
          </cell>
          <cell r="U2444" t="str">
            <v>BS-LC:Alpi Or.-Grigne</v>
          </cell>
          <cell r="V2444" t="str">
            <v>/</v>
          </cell>
          <cell r="W2444">
            <v>1600</v>
          </cell>
          <cell r="X2444">
            <v>2600</v>
          </cell>
          <cell r="Y2444" t="str">
            <v>FRI VEN TRE LOM</v>
          </cell>
          <cell r="Z2444" t="str">
            <v>Endemica Alpica (SE-)</v>
          </cell>
          <cell r="AH2444" t="str">
            <v>H scap</v>
          </cell>
          <cell r="AI2444" t="str">
            <v>calcare</v>
          </cell>
          <cell r="AK2444" t="str">
            <v>rupi</v>
          </cell>
        </row>
        <row r="2445">
          <cell r="M2445">
            <v>86550160</v>
          </cell>
          <cell r="N2445">
            <v>3784</v>
          </cell>
          <cell r="O2445" t="str">
            <v>Phyteuma scheuchzeri All.</v>
          </cell>
          <cell r="P2445" t="str">
            <v/>
          </cell>
          <cell r="Q2445" t="str">
            <v>A</v>
          </cell>
          <cell r="R2445" t="str">
            <v>R</v>
          </cell>
          <cell r="S2445" t="str">
            <v>-</v>
          </cell>
          <cell r="T2445" t="str">
            <v>Craveggia,Gondo,Calasca</v>
          </cell>
          <cell r="V2445" t="str">
            <v>/</v>
          </cell>
          <cell r="W2445">
            <v>200</v>
          </cell>
          <cell r="X2445">
            <v>2200</v>
          </cell>
          <cell r="Y2445" t="str">
            <v>FRI VEN TRE LOM PIE</v>
          </cell>
          <cell r="Z2445" t="str">
            <v>Endemica Alpica (S-)</v>
          </cell>
          <cell r="AH2445" t="str">
            <v>H scap</v>
          </cell>
          <cell r="AK2445" t="str">
            <v>rupi ombrose umide</v>
          </cell>
        </row>
        <row r="2446">
          <cell r="M2446">
            <v>86550161</v>
          </cell>
          <cell r="N2446">
            <v>3784</v>
          </cell>
          <cell r="O2446" t="str">
            <v>Phyteuma scheuchzeri All.</v>
          </cell>
          <cell r="P2446" t="str">
            <v>scheuchzeri</v>
          </cell>
          <cell r="Q2446" t="str">
            <v>XS</v>
          </cell>
          <cell r="R2446" t="str">
            <v>R</v>
          </cell>
          <cell r="S2446" t="str">
            <v>-</v>
          </cell>
          <cell r="V2446" t="str">
            <v>/</v>
          </cell>
          <cell r="W2446">
            <v>200</v>
          </cell>
          <cell r="X2446">
            <v>2200</v>
          </cell>
          <cell r="Z2446" t="str">
            <v>Endemica Alpica (SW-)</v>
          </cell>
          <cell r="AH2446" t="str">
            <v>H scap</v>
          </cell>
          <cell r="AI2446" t="str">
            <v>silice</v>
          </cell>
          <cell r="AK2446" t="str">
            <v>rupi ombrose umide</v>
          </cell>
        </row>
        <row r="2447">
          <cell r="M2447">
            <v>86550162</v>
          </cell>
          <cell r="N2447">
            <v>3784</v>
          </cell>
          <cell r="O2447" t="str">
            <v>Phyteuma scheuchzeri All.</v>
          </cell>
          <cell r="P2447" t="str">
            <v>colunnae (Gaudin) Becherer</v>
          </cell>
          <cell r="Q2447" t="str">
            <v>XS</v>
          </cell>
          <cell r="R2447" t="str">
            <v>R</v>
          </cell>
          <cell r="S2447" t="str">
            <v>-</v>
          </cell>
          <cell r="V2447" t="str">
            <v>/</v>
          </cell>
          <cell r="W2447">
            <v>200</v>
          </cell>
          <cell r="X2447">
            <v>2200</v>
          </cell>
          <cell r="Y2447" t="str">
            <v>FRI VEN TRE LOM PIE</v>
          </cell>
          <cell r="Z2447" t="str">
            <v>Endemica Alpica (SE-)</v>
          </cell>
          <cell r="AH2447" t="str">
            <v>H scap</v>
          </cell>
          <cell r="AI2447" t="str">
            <v>calcare</v>
          </cell>
          <cell r="AK2447" t="str">
            <v>rupi ombrose umide</v>
          </cell>
        </row>
        <row r="2448">
          <cell r="M2448">
            <v>86550190</v>
          </cell>
          <cell r="N2448">
            <v>3787</v>
          </cell>
          <cell r="O2448" t="str">
            <v>Phyteuma hemisphaericum L.</v>
          </cell>
          <cell r="P2448" t="str">
            <v/>
          </cell>
          <cell r="Q2448" t="str">
            <v>A</v>
          </cell>
          <cell r="R2448" t="str">
            <v>C</v>
          </cell>
          <cell r="S2448" t="str">
            <v>-</v>
          </cell>
          <cell r="T2448" t="str">
            <v>P.Craveggia,Sempione</v>
          </cell>
          <cell r="V2448" t="str">
            <v>/</v>
          </cell>
          <cell r="W2448">
            <v>1500</v>
          </cell>
          <cell r="X2448">
            <v>3600</v>
          </cell>
          <cell r="Y2448" t="str">
            <v>FRI VEN TRE LOM PIE LIG EMI TOS MAR UMB LAZ AEM CAM</v>
          </cell>
          <cell r="Z2448" t="str">
            <v>Orofita Europea (SW-)</v>
          </cell>
          <cell r="AH2448" t="str">
            <v>H scap</v>
          </cell>
          <cell r="AI2448" t="str">
            <v>acidofila</v>
          </cell>
          <cell r="AK2448" t="str">
            <v>pascoli alpini</v>
          </cell>
        </row>
        <row r="2449">
          <cell r="M2449">
            <v>86550200</v>
          </cell>
          <cell r="N2449">
            <v>3788</v>
          </cell>
          <cell r="O2449" t="str">
            <v>Phyteuma hedraianthifolium R.Schulz</v>
          </cell>
          <cell r="P2449" t="str">
            <v/>
          </cell>
          <cell r="Q2449" t="str">
            <v>L</v>
          </cell>
          <cell r="R2449" t="str">
            <v>R*</v>
          </cell>
          <cell r="S2449" t="str">
            <v>-</v>
          </cell>
          <cell r="U2449" t="str">
            <v>BS-LC,SO:Adamello,Tonale,Orobie,Presolana,Legnone,Bernina,Spluga,Stelvio</v>
          </cell>
          <cell r="V2449" t="str">
            <v>/</v>
          </cell>
          <cell r="W2449">
            <v>1800</v>
          </cell>
          <cell r="X2449">
            <v>3100</v>
          </cell>
          <cell r="Y2449" t="str">
            <v>TRE LOM</v>
          </cell>
          <cell r="Z2449" t="str">
            <v>Endemica Alpi Occ. (Sub-)</v>
          </cell>
          <cell r="AH2449" t="str">
            <v>H scap</v>
          </cell>
          <cell r="AI2449" t="str">
            <v>graniti</v>
          </cell>
          <cell r="AK2449" t="str">
            <v>rupi soleggiate</v>
          </cell>
        </row>
        <row r="2450">
          <cell r="M2450">
            <v>86550210</v>
          </cell>
          <cell r="N2450">
            <v>3789</v>
          </cell>
          <cell r="O2450" t="str">
            <v>Phyteuma humile Schleicher</v>
          </cell>
          <cell r="P2450" t="str">
            <v/>
          </cell>
          <cell r="Q2450" t="str">
            <v>LP</v>
          </cell>
          <cell r="R2450" t="str">
            <v>R*</v>
          </cell>
          <cell r="S2450" t="str">
            <v>-</v>
          </cell>
          <cell r="T2450" t="str">
            <v>Vigezzo,Anzasca,Formazza</v>
          </cell>
          <cell r="U2450" t="str">
            <v>/</v>
          </cell>
          <cell r="V2450" t="str">
            <v>/</v>
          </cell>
          <cell r="W2450">
            <v>2000</v>
          </cell>
          <cell r="X2450">
            <v>3300</v>
          </cell>
          <cell r="Z2450" t="str">
            <v>Endemica Alpi Centro-Occ. (Sub-)</v>
          </cell>
          <cell r="AH2450" t="str">
            <v>H scap</v>
          </cell>
          <cell r="AI2450" t="str">
            <v>graniti</v>
          </cell>
          <cell r="AK2450" t="str">
            <v>rupi soleggiate</v>
          </cell>
        </row>
        <row r="2451">
          <cell r="M2451">
            <v>86550220</v>
          </cell>
          <cell r="N2451">
            <v>3790</v>
          </cell>
          <cell r="O2451" t="str">
            <v>Phyteuma globulariifolium Sternb.et Hoppe</v>
          </cell>
          <cell r="P2451" t="str">
            <v/>
          </cell>
          <cell r="Q2451" t="str">
            <v>A</v>
          </cell>
          <cell r="R2451" t="str">
            <v>R</v>
          </cell>
          <cell r="S2451" t="str">
            <v>-</v>
          </cell>
          <cell r="T2451" t="str">
            <v>Bognanco(Andromia),Sempione ecc.</v>
          </cell>
          <cell r="V2451" t="str">
            <v>/</v>
          </cell>
          <cell r="W2451">
            <v>2000</v>
          </cell>
          <cell r="X2451">
            <v>3460</v>
          </cell>
          <cell r="Y2451" t="str">
            <v>VEN TRE LOM PIE LIG</v>
          </cell>
          <cell r="Z2451" t="str">
            <v>Endemica Alpica</v>
          </cell>
          <cell r="AH2451" t="str">
            <v>H scap</v>
          </cell>
          <cell r="AI2451" t="str">
            <v>acidofila</v>
          </cell>
          <cell r="AK2451" t="str">
            <v>pascoli alpini (Curvuleti pmp)</v>
          </cell>
        </row>
        <row r="2452">
          <cell r="M2452">
            <v>86550221</v>
          </cell>
          <cell r="N2452">
            <v>3790</v>
          </cell>
          <cell r="O2452" t="str">
            <v>Phyteuma globulariifolium Sternb.et Hoppe</v>
          </cell>
          <cell r="P2452" t="str">
            <v>globulariifolium</v>
          </cell>
          <cell r="Q2452" t="str">
            <v>XS</v>
          </cell>
          <cell r="R2452" t="str">
            <v>?</v>
          </cell>
          <cell r="S2452" t="str">
            <v>-</v>
          </cell>
          <cell r="U2452" t="str">
            <v>SO?:Ortler</v>
          </cell>
          <cell r="V2452" t="str">
            <v>/</v>
          </cell>
          <cell r="W2452">
            <v>2000</v>
          </cell>
          <cell r="X2452">
            <v>2800</v>
          </cell>
          <cell r="Y2452" t="str">
            <v>VEN TRE LOM</v>
          </cell>
          <cell r="Z2452" t="str">
            <v>Endemica Alpica (E-)</v>
          </cell>
          <cell r="AH2452" t="str">
            <v>H scap</v>
          </cell>
          <cell r="AI2452" t="str">
            <v>acidofila</v>
          </cell>
          <cell r="AK2452" t="str">
            <v>pascoli alpini (Curvuleti pmp)</v>
          </cell>
        </row>
        <row r="2453">
          <cell r="M2453">
            <v>86550222</v>
          </cell>
          <cell r="N2453">
            <v>3790</v>
          </cell>
          <cell r="O2453" t="str">
            <v>Phyteuma globulariifolium Sternb.et Hoppe</v>
          </cell>
          <cell r="P2453" t="str">
            <v>pedemontanum (R.Schulz) Becherer</v>
          </cell>
          <cell r="Q2453" t="str">
            <v>XS</v>
          </cell>
          <cell r="R2453" t="str">
            <v>R</v>
          </cell>
          <cell r="S2453" t="str">
            <v>-</v>
          </cell>
          <cell r="V2453" t="str">
            <v>/</v>
          </cell>
          <cell r="W2453">
            <v>2000</v>
          </cell>
          <cell r="X2453">
            <v>2800</v>
          </cell>
          <cell r="Z2453" t="str">
            <v>Endemica Alpica (W-)</v>
          </cell>
          <cell r="AH2453" t="str">
            <v>H scap</v>
          </cell>
          <cell r="AI2453" t="str">
            <v>acidofila</v>
          </cell>
          <cell r="AK2453" t="str">
            <v>pascoli alpini (Curvuleti pmp)</v>
          </cell>
        </row>
        <row r="2454">
          <cell r="M2454">
            <v>86558010</v>
          </cell>
          <cell r="N2454">
            <v>3791</v>
          </cell>
          <cell r="O2454" t="str">
            <v>Physoplexis comosa (L.) Schur</v>
          </cell>
          <cell r="P2454" t="str">
            <v/>
          </cell>
          <cell r="Q2454" t="str">
            <v>L</v>
          </cell>
          <cell r="R2454" t="str">
            <v>R*</v>
          </cell>
          <cell r="S2454" t="str">
            <v>-</v>
          </cell>
          <cell r="U2454" t="str">
            <v>BS-CO</v>
          </cell>
          <cell r="V2454" t="str">
            <v>/</v>
          </cell>
          <cell r="W2454">
            <v>300</v>
          </cell>
          <cell r="X2454">
            <v>2000</v>
          </cell>
          <cell r="Y2454" t="str">
            <v>FRI VEN TRE LOM</v>
          </cell>
          <cell r="Z2454" t="str">
            <v>Endemica Prealpina (Sub-)</v>
          </cell>
          <cell r="AH2454" t="str">
            <v>H scap</v>
          </cell>
          <cell r="AI2454" t="str">
            <v>calcare</v>
          </cell>
          <cell r="AK2454" t="str">
            <v>rupi ombrose umide</v>
          </cell>
        </row>
        <row r="2455">
          <cell r="M2455">
            <v>86740010</v>
          </cell>
          <cell r="N2455">
            <v>3794</v>
          </cell>
          <cell r="O2455" t="str">
            <v>Jasione montana L.</v>
          </cell>
          <cell r="P2455" t="str">
            <v/>
          </cell>
          <cell r="Q2455" t="str">
            <v>A</v>
          </cell>
          <cell r="R2455" t="str">
            <v>R</v>
          </cell>
          <cell r="S2455" t="str">
            <v>R</v>
          </cell>
          <cell r="T2455" t="str">
            <v>M.Calvario</v>
          </cell>
          <cell r="W2455">
            <v>0</v>
          </cell>
          <cell r="X2455">
            <v>1700</v>
          </cell>
          <cell r="Y2455" t="str">
            <v>VEN TRE LOM PIE LIG EMI TOS MAR LAZ AEM SIC SAR COR</v>
          </cell>
          <cell r="Z2455" t="str">
            <v>Europeo-Caucasica Atlantica (Sub-)</v>
          </cell>
          <cell r="AH2455" t="str">
            <v>H bienn</v>
          </cell>
          <cell r="AI2455" t="str">
            <v>silice</v>
          </cell>
          <cell r="AK2455" t="str">
            <v>incolti sabbiosi, rupi</v>
          </cell>
        </row>
        <row r="2456">
          <cell r="M2456">
            <v>88160010</v>
          </cell>
          <cell r="N2456">
            <v>3800</v>
          </cell>
          <cell r="O2456" t="str">
            <v>Eupatorium cannabinum L.</v>
          </cell>
          <cell r="P2456" t="str">
            <v/>
          </cell>
          <cell r="Q2456" t="str">
            <v>A</v>
          </cell>
          <cell r="R2456" t="str">
            <v>C</v>
          </cell>
          <cell r="S2456" t="str">
            <v>C</v>
          </cell>
          <cell r="W2456">
            <v>0</v>
          </cell>
          <cell r="X2456">
            <v>1350</v>
          </cell>
          <cell r="Y2456" t="str">
            <v>TRI FRI VEN TRE LOM PIE LIG EMI TOS MAR UMB LAZ AEM CAM PUG BAS CAL SIC SAR COR</v>
          </cell>
          <cell r="Z2456" t="str">
            <v>Paleotemperata</v>
          </cell>
          <cell r="AH2456" t="str">
            <v>H scap</v>
          </cell>
          <cell r="AK2456" t="str">
            <v>fanghi, suoli umidi, sponde, macerie</v>
          </cell>
        </row>
        <row r="2457">
          <cell r="M2457">
            <v>88200010</v>
          </cell>
          <cell r="N2457">
            <v>3801</v>
          </cell>
          <cell r="O2457" t="str">
            <v>Adenostyles alliariae (Gouan) Kerner</v>
          </cell>
          <cell r="P2457" t="str">
            <v/>
          </cell>
          <cell r="Q2457" t="str">
            <v>A</v>
          </cell>
          <cell r="R2457" t="str">
            <v>C</v>
          </cell>
          <cell r="S2457" t="str">
            <v>-</v>
          </cell>
          <cell r="T2457" t="str">
            <v>Rosereccio,Formazza</v>
          </cell>
          <cell r="V2457" t="str">
            <v>/</v>
          </cell>
          <cell r="W2457">
            <v>1300</v>
          </cell>
          <cell r="X2457">
            <v>2400</v>
          </cell>
          <cell r="Y2457" t="str">
            <v>FRI VEN TRE LOM PIE LIG COR</v>
          </cell>
          <cell r="Z2457" t="str">
            <v>Orofita Europea (S-)</v>
          </cell>
          <cell r="AH2457" t="str">
            <v>H scap</v>
          </cell>
          <cell r="AI2457" t="str">
            <v>nitrofila</v>
          </cell>
          <cell r="AK2457" t="str">
            <v>veg.alte erbe boschive</v>
          </cell>
        </row>
        <row r="2458">
          <cell r="M2458">
            <v>88200020</v>
          </cell>
          <cell r="N2458">
            <v>3802</v>
          </cell>
          <cell r="O2458" t="str">
            <v>Adenostyles glabra (Miller) DC.</v>
          </cell>
          <cell r="P2458" t="str">
            <v/>
          </cell>
          <cell r="Q2458" t="str">
            <v>A</v>
          </cell>
          <cell r="R2458" t="str">
            <v>C</v>
          </cell>
          <cell r="S2458" t="str">
            <v>-</v>
          </cell>
          <cell r="T2458" t="str">
            <v>M.Rosa,Anzasca,Semp(Kaltwasser)</v>
          </cell>
          <cell r="V2458" t="str">
            <v>/</v>
          </cell>
          <cell r="W2458">
            <v>300</v>
          </cell>
          <cell r="X2458">
            <v>2100</v>
          </cell>
          <cell r="Y2458" t="str">
            <v>FRI VEN TRE LOM PIE LIG EMI TOS AEM</v>
          </cell>
          <cell r="Z2458" t="str">
            <v>Orofita Europea (S-)</v>
          </cell>
          <cell r="AH2458" t="str">
            <v>H scap</v>
          </cell>
          <cell r="AK2458" t="str">
            <v>pendii franosi, boschi di faggio e abete rosso (consolidati)</v>
          </cell>
        </row>
        <row r="2459">
          <cell r="M2459">
            <v>88200040</v>
          </cell>
          <cell r="N2459">
            <v>3805</v>
          </cell>
          <cell r="O2459" t="str">
            <v>Adenostyles leucophylla (Will.) Rchb.</v>
          </cell>
          <cell r="P2459" t="str">
            <v/>
          </cell>
          <cell r="Q2459" t="str">
            <v>A</v>
          </cell>
          <cell r="R2459" t="str">
            <v>R</v>
          </cell>
          <cell r="S2459" t="str">
            <v>-</v>
          </cell>
          <cell r="T2459" t="str">
            <v>V.Anz(Pedriola di Macugnaga)</v>
          </cell>
          <cell r="V2459" t="str">
            <v>/</v>
          </cell>
          <cell r="W2459">
            <v>200</v>
          </cell>
          <cell r="X2459">
            <v>3100</v>
          </cell>
          <cell r="Y2459" t="str">
            <v>LOM PIE LIG</v>
          </cell>
          <cell r="Z2459" t="str">
            <v>Endemica Alpica (W-)</v>
          </cell>
          <cell r="AH2459" t="str">
            <v>H scap</v>
          </cell>
          <cell r="AK2459" t="str">
            <v>macereti, pietraie</v>
          </cell>
        </row>
        <row r="2460">
          <cell r="M2460">
            <v>88490010</v>
          </cell>
          <cell r="N2460">
            <v>3806</v>
          </cell>
          <cell r="O2460" t="str">
            <v>Solidago virgaurea L.</v>
          </cell>
          <cell r="P2460" t="str">
            <v/>
          </cell>
          <cell r="Q2460" t="str">
            <v>A</v>
          </cell>
          <cell r="R2460" t="str">
            <v>C</v>
          </cell>
          <cell r="S2460" t="str">
            <v>-</v>
          </cell>
          <cell r="V2460" t="str">
            <v>/</v>
          </cell>
          <cell r="W2460">
            <v>0</v>
          </cell>
          <cell r="X2460">
            <v>2500</v>
          </cell>
          <cell r="Y2460" t="str">
            <v>TRI FRI VEN TRE LOM PIE LIG EMI TOS MAR UMB LAZ AEM CAM PUG BAS CAL SAR COR</v>
          </cell>
          <cell r="Z2460" t="str">
            <v>Circumboreale</v>
          </cell>
          <cell r="AH2460" t="str">
            <v>H scap</v>
          </cell>
          <cell r="AK2460" t="str">
            <v>boschi, boscaglie, pascoli</v>
          </cell>
        </row>
        <row r="2461">
          <cell r="M2461">
            <v>88490011</v>
          </cell>
          <cell r="N2461">
            <v>3806</v>
          </cell>
          <cell r="O2461" t="str">
            <v>Solidago virgaurea L.</v>
          </cell>
          <cell r="P2461" t="str">
            <v>virgaurea</v>
          </cell>
          <cell r="Q2461" t="str">
            <v>XS</v>
          </cell>
          <cell r="R2461" t="str">
            <v>C</v>
          </cell>
          <cell r="S2461" t="str">
            <v>C</v>
          </cell>
          <cell r="W2461">
            <v>0</v>
          </cell>
          <cell r="X2461">
            <v>2000</v>
          </cell>
          <cell r="Y2461" t="str">
            <v>TRI FRI VEN TRE LOM PIE LIG EMI TOS MAR UMB LAZ AEM CAM PUG BAS CAL SAR COR</v>
          </cell>
          <cell r="Z2461" t="str">
            <v>Circumboreale</v>
          </cell>
          <cell r="AH2461" t="str">
            <v>H scap</v>
          </cell>
          <cell r="AK2461" t="str">
            <v>boschi</v>
          </cell>
        </row>
        <row r="2462">
          <cell r="M2462">
            <v>88490012</v>
          </cell>
          <cell r="N2462">
            <v>3806</v>
          </cell>
          <cell r="O2462" t="str">
            <v>Solidago virgaurea L.</v>
          </cell>
          <cell r="P2462" t="str">
            <v>alpestris (W.et K.) Rchb.</v>
          </cell>
          <cell r="Q2462" t="str">
            <v>XS</v>
          </cell>
          <cell r="R2462" t="str">
            <v>R</v>
          </cell>
          <cell r="S2462" t="str">
            <v>-</v>
          </cell>
          <cell r="V2462" t="str">
            <v>/</v>
          </cell>
          <cell r="W2462">
            <v>1800</v>
          </cell>
          <cell r="X2462">
            <v>2500</v>
          </cell>
          <cell r="Y2462" t="str">
            <v xml:space="preserve">TRI FRI VEN TRE LOM PIE </v>
          </cell>
          <cell r="Z2462" t="str">
            <v>Circumboreale</v>
          </cell>
          <cell r="AH2462" t="str">
            <v>H scap</v>
          </cell>
          <cell r="AI2462" t="str">
            <v>acidofila</v>
          </cell>
          <cell r="AK2462" t="str">
            <v>cespuglieti subalpini, pascoli subalpini e alpini</v>
          </cell>
        </row>
        <row r="2463">
          <cell r="M2463">
            <v>88490030</v>
          </cell>
          <cell r="N2463">
            <v>3807</v>
          </cell>
          <cell r="O2463" t="str">
            <v>Solidago canadensis L.</v>
          </cell>
          <cell r="P2463" t="str">
            <v/>
          </cell>
          <cell r="Q2463" t="str">
            <v>A</v>
          </cell>
          <cell r="R2463" t="str">
            <v>C</v>
          </cell>
          <cell r="S2463" t="str">
            <v>C</v>
          </cell>
          <cell r="W2463">
            <v>0</v>
          </cell>
          <cell r="X2463">
            <v>800</v>
          </cell>
          <cell r="Y2463" t="str">
            <v>FRI VEN TRE LOM PIE LIG EMI</v>
          </cell>
          <cell r="Z2463" t="str">
            <v>Americana (N-)</v>
          </cell>
          <cell r="AH2463" t="str">
            <v>H scap</v>
          </cell>
          <cell r="AK2463" t="str">
            <v>incolti umidi, paludi, boschi igrofili (Pioppeti)</v>
          </cell>
        </row>
        <row r="2464">
          <cell r="M2464">
            <v>88490040</v>
          </cell>
          <cell r="N2464">
            <v>3808</v>
          </cell>
          <cell r="O2464" t="str">
            <v>Solidago gigantea Aiton</v>
          </cell>
          <cell r="P2464" t="str">
            <v/>
          </cell>
          <cell r="Q2464" t="str">
            <v>XK</v>
          </cell>
          <cell r="R2464" t="str">
            <v>k</v>
          </cell>
          <cell r="S2464" t="str">
            <v>k</v>
          </cell>
          <cell r="W2464">
            <v>0</v>
          </cell>
          <cell r="X2464">
            <v>800</v>
          </cell>
          <cell r="Y2464" t="str">
            <v>FRI VEN TRE LOM PIE EMI TOS LAZ</v>
          </cell>
          <cell r="Z2464" t="str">
            <v>Americana (N-)</v>
          </cell>
          <cell r="AH2464" t="str">
            <v>H scap</v>
          </cell>
          <cell r="AK2464" t="str">
            <v>incolti umidi</v>
          </cell>
        </row>
        <row r="2465">
          <cell r="M2465">
            <v>89000250</v>
          </cell>
          <cell r="N2465">
            <v>3810</v>
          </cell>
          <cell r="O2465" t="str">
            <v>Aster linosyris (L.) Bernh.</v>
          </cell>
          <cell r="P2465" t="str">
            <v/>
          </cell>
          <cell r="Q2465" t="str">
            <v>A</v>
          </cell>
          <cell r="R2465" t="str">
            <v>C</v>
          </cell>
          <cell r="S2465" t="str">
            <v>C</v>
          </cell>
          <cell r="W2465">
            <v>0</v>
          </cell>
          <cell r="X2465">
            <v>900</v>
          </cell>
          <cell r="Y2465" t="str">
            <v>TRI FRI VEN TRE LOM PIE LIG EMI TOS MAR UMB LAZ AEM PUG BAS</v>
          </cell>
          <cell r="Z2465" t="str">
            <v>Euri-Medit.S-Siberiana Sub-Pontica</v>
          </cell>
          <cell r="AH2465" t="str">
            <v>H scap</v>
          </cell>
          <cell r="AI2465" t="str">
            <v>argille,subalofila</v>
          </cell>
          <cell r="AK2465" t="str">
            <v>prati aridi steppici</v>
          </cell>
        </row>
        <row r="2466">
          <cell r="M2466">
            <v>89000170</v>
          </cell>
          <cell r="N2466">
            <v>3813</v>
          </cell>
          <cell r="O2466" t="str">
            <v>Aster alpinus L.</v>
          </cell>
          <cell r="P2466" t="str">
            <v/>
          </cell>
          <cell r="Q2466" t="str">
            <v>A</v>
          </cell>
          <cell r="R2466" t="str">
            <v>C</v>
          </cell>
          <cell r="S2466" t="str">
            <v>-</v>
          </cell>
          <cell r="T2466" t="str">
            <v>Macugnaga,Cistella,Form.ecc.</v>
          </cell>
          <cell r="V2466" t="str">
            <v>/</v>
          </cell>
          <cell r="W2466">
            <v>300</v>
          </cell>
          <cell r="X2466">
            <v>3000</v>
          </cell>
          <cell r="Y2466" t="str">
            <v>FRI VEN TRE LOM PIE LIG EMI TOS MAR UMB LAZ AEM</v>
          </cell>
          <cell r="Z2466" t="str">
            <v>Circumboreale (Orofita)</v>
          </cell>
          <cell r="AH2466" t="str">
            <v>H scap</v>
          </cell>
          <cell r="AK2466" t="str">
            <v>pascoli alpini, rupi</v>
          </cell>
        </row>
        <row r="2467">
          <cell r="M2467">
            <v>89000180</v>
          </cell>
          <cell r="N2467">
            <v>3814</v>
          </cell>
          <cell r="O2467" t="str">
            <v>Aster bellidiastrum (L.) Scop.</v>
          </cell>
          <cell r="P2467" t="str">
            <v/>
          </cell>
          <cell r="Q2467" t="str">
            <v>A</v>
          </cell>
          <cell r="R2467" t="str">
            <v>C</v>
          </cell>
          <cell r="S2467" t="str">
            <v>-</v>
          </cell>
          <cell r="T2467" t="str">
            <v>Anzasca,Sempione,Vigezzo</v>
          </cell>
          <cell r="V2467" t="str">
            <v>/</v>
          </cell>
          <cell r="W2467">
            <v>200</v>
          </cell>
          <cell r="X2467">
            <v>2800</v>
          </cell>
          <cell r="Y2467" t="str">
            <v>FRI VEN TRE LOM PIE LIG EMI TOS MAR UMB LAZ AEM CAM</v>
          </cell>
          <cell r="Z2467" t="str">
            <v>Orofita Europea (SE-)</v>
          </cell>
          <cell r="AH2467" t="str">
            <v>H ros</v>
          </cell>
          <cell r="AK2467" t="str">
            <v>sorgenti, rupi stillicidiose, pascoli alpini</v>
          </cell>
        </row>
        <row r="2468">
          <cell r="M2468">
            <v>89000150</v>
          </cell>
          <cell r="N2468">
            <v>3815</v>
          </cell>
          <cell r="O2468" t="str">
            <v>Aster amellus L.</v>
          </cell>
          <cell r="P2468" t="str">
            <v/>
          </cell>
          <cell r="Q2468" t="str">
            <v>A</v>
          </cell>
          <cell r="R2468" t="str">
            <v>R</v>
          </cell>
          <cell r="S2468" t="str">
            <v>R</v>
          </cell>
          <cell r="T2468" t="str">
            <v>Formazza</v>
          </cell>
          <cell r="W2468">
            <v>0</v>
          </cell>
          <cell r="X2468">
            <v>800</v>
          </cell>
          <cell r="Y2468" t="str">
            <v>TRI FRI VEN TRE LOM PIE LIG EMI MAR</v>
          </cell>
          <cell r="Z2468" t="str">
            <v>Europea (Centro-)</v>
          </cell>
          <cell r="AH2468" t="str">
            <v>H scap</v>
          </cell>
          <cell r="AI2468" t="str">
            <v>calcare</v>
          </cell>
          <cell r="AK2468" t="str">
            <v>cespuglieti, cedui, siepi, radure</v>
          </cell>
        </row>
        <row r="2469">
          <cell r="M2469">
            <v>89000070</v>
          </cell>
          <cell r="N2469">
            <v>3817</v>
          </cell>
          <cell r="O2469" t="str">
            <v>Aster novi-belgii L.</v>
          </cell>
          <cell r="P2469" t="str">
            <v/>
          </cell>
          <cell r="Q2469" t="str">
            <v>XK</v>
          </cell>
          <cell r="R2469" t="str">
            <v>k/R</v>
          </cell>
          <cell r="S2469" t="str">
            <v>k/R</v>
          </cell>
          <cell r="W2469">
            <v>0</v>
          </cell>
          <cell r="X2469">
            <v>800</v>
          </cell>
          <cell r="Y2469" t="str">
            <v>FRI VEN TRE LOM PIE LIG EMI TOS</v>
          </cell>
          <cell r="Z2469" t="str">
            <v>Americana (N-)</v>
          </cell>
          <cell r="AH2469" t="str">
            <v>H scap</v>
          </cell>
          <cell r="AK2469" t="str">
            <v>coltivata (ornamentale) / subspontanea (ambienti umidi)</v>
          </cell>
        </row>
        <row r="2470">
          <cell r="M2470">
            <v>89000110</v>
          </cell>
          <cell r="N2470">
            <v>3819</v>
          </cell>
          <cell r="O2470" t="str">
            <v>Aster pilosus Willd.</v>
          </cell>
          <cell r="P2470" t="str">
            <v/>
          </cell>
          <cell r="Q2470" t="str">
            <v>XK</v>
          </cell>
          <cell r="R2470" t="str">
            <v>k</v>
          </cell>
          <cell r="S2470" t="str">
            <v>k</v>
          </cell>
          <cell r="W2470">
            <v>0</v>
          </cell>
          <cell r="X2470">
            <v>500</v>
          </cell>
          <cell r="Z2470" t="str">
            <v>Americana (N-)</v>
          </cell>
          <cell r="AH2470" t="str">
            <v>H scap</v>
          </cell>
          <cell r="AK2470" t="str">
            <v>coltivata (ornamentale) / subspontanea</v>
          </cell>
        </row>
        <row r="2471">
          <cell r="M2471">
            <v>89000280</v>
          </cell>
          <cell r="N2471">
            <v>3819</v>
          </cell>
          <cell r="O2471" t="str">
            <v>Aster lanceolatus Willd.</v>
          </cell>
          <cell r="P2471" t="str">
            <v/>
          </cell>
          <cell r="Q2471" t="str">
            <v>XK</v>
          </cell>
          <cell r="R2471" t="str">
            <v>k/R</v>
          </cell>
          <cell r="S2471" t="str">
            <v>k/R</v>
          </cell>
          <cell r="W2471">
            <v>0</v>
          </cell>
          <cell r="X2471">
            <v>500</v>
          </cell>
          <cell r="Y2471" t="str">
            <v>TRE LOM EMI LAZ</v>
          </cell>
          <cell r="Z2471" t="str">
            <v>Americana (N-)</v>
          </cell>
          <cell r="AH2471" t="str">
            <v>H scap</v>
          </cell>
          <cell r="AK2471" t="str">
            <v>coltivata (ornamentale) / subspontanea</v>
          </cell>
        </row>
        <row r="2472">
          <cell r="M2472">
            <v>88980010</v>
          </cell>
          <cell r="N2472">
            <v>3821</v>
          </cell>
          <cell r="O2472" t="str">
            <v>Callistephus sinensis (L.) Nees</v>
          </cell>
          <cell r="P2472" t="str">
            <v/>
          </cell>
          <cell r="Q2472" t="str">
            <v>XK</v>
          </cell>
          <cell r="R2472" t="str">
            <v>k/R</v>
          </cell>
          <cell r="S2472" t="str">
            <v>k/R</v>
          </cell>
          <cell r="W2472">
            <v>0</v>
          </cell>
          <cell r="X2472">
            <v>500</v>
          </cell>
          <cell r="Z2472" t="str">
            <v>Asiatica (E-)</v>
          </cell>
          <cell r="AH2472" t="str">
            <v>T scap</v>
          </cell>
          <cell r="AK2472" t="str">
            <v>coltivata (ornamentale) / subspontanea (giardini, greti, macerie)</v>
          </cell>
        </row>
        <row r="2473">
          <cell r="M2473">
            <v>89260020</v>
          </cell>
          <cell r="N2473">
            <v>3822</v>
          </cell>
          <cell r="O2473" t="str">
            <v>Conyza bonariensis (L.) Cronq.</v>
          </cell>
          <cell r="P2473" t="str">
            <v/>
          </cell>
          <cell r="Q2473" t="str">
            <v>A</v>
          </cell>
          <cell r="R2473" t="str">
            <v>R</v>
          </cell>
          <cell r="S2473" t="str">
            <v>R</v>
          </cell>
          <cell r="W2473">
            <v>0</v>
          </cell>
          <cell r="X2473">
            <v>600</v>
          </cell>
          <cell r="Y2473" t="str">
            <v>TRI FRI VEN TRE LOM PIE LIG EMI TOS MAR UMB LAZ AEM CAM PUG BAS CAL SIC SAR COR</v>
          </cell>
          <cell r="Z2473" t="str">
            <v>Americana Neotropicale</v>
          </cell>
          <cell r="AH2473" t="str">
            <v>T scap</v>
          </cell>
          <cell r="AK2473" t="str">
            <v>incolti aridi</v>
          </cell>
        </row>
        <row r="2474">
          <cell r="M2474">
            <v>89260030</v>
          </cell>
          <cell r="N2474">
            <v>3823</v>
          </cell>
          <cell r="O2474" t="str">
            <v>Conyza albida Willd.</v>
          </cell>
          <cell r="P2474" t="str">
            <v/>
          </cell>
          <cell r="Q2474" t="str">
            <v>A</v>
          </cell>
          <cell r="R2474" t="str">
            <v>C</v>
          </cell>
          <cell r="S2474" t="str">
            <v>C</v>
          </cell>
          <cell r="W2474">
            <v>0</v>
          </cell>
          <cell r="X2474">
            <v>600</v>
          </cell>
          <cell r="Y2474" t="str">
            <v>TRI FRI VEN TRE LOM PIE LIG EMI TOS MAR UMB LAZ AEM CAM PUG BAS CAL SIC SAR COR</v>
          </cell>
          <cell r="Z2474" t="str">
            <v>Americana Neotropicale</v>
          </cell>
          <cell r="AH2474" t="str">
            <v>T scap</v>
          </cell>
          <cell r="AK2474" t="str">
            <v>incolti aridi</v>
          </cell>
        </row>
        <row r="2475">
          <cell r="M2475">
            <v>89260010</v>
          </cell>
          <cell r="N2475">
            <v>3824</v>
          </cell>
          <cell r="O2475" t="str">
            <v>Conyza canadensis (L.) Cronq.</v>
          </cell>
          <cell r="P2475" t="str">
            <v/>
          </cell>
          <cell r="Q2475" t="str">
            <v>A</v>
          </cell>
          <cell r="R2475" t="str">
            <v>C</v>
          </cell>
          <cell r="S2475" t="str">
            <v>C</v>
          </cell>
          <cell r="W2475">
            <v>0</v>
          </cell>
          <cell r="X2475">
            <v>1200</v>
          </cell>
          <cell r="Y2475" t="str">
            <v>TRI FRI VEN TRE LOM PIE LIG EMI TOS MAR UMB LAZ AEM CAM PUG BAS CAL SIC SAR COR</v>
          </cell>
          <cell r="Z2475" t="str">
            <v>Cosmopolita (ex N-Americana)</v>
          </cell>
          <cell r="AH2475" t="str">
            <v>T scap</v>
          </cell>
          <cell r="AK2475" t="str">
            <v>incolti aridi</v>
          </cell>
        </row>
        <row r="2476">
          <cell r="M2476">
            <v>89010010</v>
          </cell>
          <cell r="N2476">
            <v>3825</v>
          </cell>
          <cell r="O2476" t="str">
            <v>Erigeron annuus (L.) Pers.</v>
          </cell>
          <cell r="P2476" t="str">
            <v/>
          </cell>
          <cell r="Q2476" t="str">
            <v>A</v>
          </cell>
          <cell r="R2476" t="str">
            <v>C</v>
          </cell>
          <cell r="S2476" t="str">
            <v>C</v>
          </cell>
          <cell r="W2476">
            <v>0</v>
          </cell>
          <cell r="X2476">
            <v>1200</v>
          </cell>
          <cell r="Y2476" t="str">
            <v>TRI FRI VEN TRE LOM PIE LIG EMI TOS LAZ</v>
          </cell>
          <cell r="Z2476" t="str">
            <v>Americana (N-)</v>
          </cell>
          <cell r="AH2476" t="str">
            <v>T scap</v>
          </cell>
          <cell r="AK2476" t="str">
            <v>incolti umidi, sponde dei fossi, fanghi</v>
          </cell>
        </row>
        <row r="2477">
          <cell r="M2477">
            <v>89010020</v>
          </cell>
          <cell r="N2477">
            <v>3826</v>
          </cell>
          <cell r="O2477" t="str">
            <v>Erigeron karvinskianus DC.</v>
          </cell>
          <cell r="P2477" t="str">
            <v/>
          </cell>
          <cell r="Q2477" t="str">
            <v>A</v>
          </cell>
          <cell r="R2477" t="str">
            <v>C</v>
          </cell>
          <cell r="S2477" t="str">
            <v>C</v>
          </cell>
          <cell r="W2477">
            <v>0</v>
          </cell>
          <cell r="X2477">
            <v>600</v>
          </cell>
          <cell r="Y2477" t="str">
            <v>TRI VEN LOM LIG TOS LAZ CAM SIC</v>
          </cell>
          <cell r="Z2477" t="str">
            <v>Americana (N-) (Sub-Tropicale)</v>
          </cell>
          <cell r="AH2477" t="str">
            <v>H scap</v>
          </cell>
          <cell r="AK2477" t="str">
            <v>incolti, muri, rupi umide (naturalizzata) / coltivata (ornamentale)</v>
          </cell>
        </row>
        <row r="2478">
          <cell r="M2478">
            <v>89010030</v>
          </cell>
          <cell r="N2478">
            <v>3827</v>
          </cell>
          <cell r="O2478" t="str">
            <v>Erigeron acer L.</v>
          </cell>
          <cell r="P2478" t="str">
            <v/>
          </cell>
          <cell r="Q2478" t="str">
            <v>A</v>
          </cell>
          <cell r="R2478" t="str">
            <v>C</v>
          </cell>
          <cell r="S2478" t="str">
            <v>C</v>
          </cell>
          <cell r="W2478">
            <v>0</v>
          </cell>
          <cell r="X2478">
            <v>1800</v>
          </cell>
          <cell r="Y2478" t="str">
            <v>TRI FRI VEN TRE LOM PIE LIG EMI TOS MAR UMB LAZ AEM CAM BAS</v>
          </cell>
          <cell r="Z2478" t="str">
            <v>Circumboreale</v>
          </cell>
          <cell r="AH2478" t="str">
            <v>H scap</v>
          </cell>
          <cell r="AK2478" t="str">
            <v>incolti aridi, suoli alluvionali</v>
          </cell>
        </row>
        <row r="2479">
          <cell r="M2479">
            <v>89010031</v>
          </cell>
          <cell r="N2479">
            <v>3827</v>
          </cell>
          <cell r="O2479" t="str">
            <v>Erigeron acer L.</v>
          </cell>
          <cell r="P2479" t="str">
            <v>acer</v>
          </cell>
          <cell r="Q2479" t="str">
            <v>XS</v>
          </cell>
          <cell r="R2479" t="str">
            <v>C</v>
          </cell>
          <cell r="S2479" t="str">
            <v>C</v>
          </cell>
          <cell r="W2479">
            <v>0</v>
          </cell>
          <cell r="X2479">
            <v>1800</v>
          </cell>
          <cell r="Z2479" t="str">
            <v>Circumboreale</v>
          </cell>
          <cell r="AH2479" t="str">
            <v>H scap</v>
          </cell>
          <cell r="AK2479" t="str">
            <v>incolti aridi, suoli alluvionali</v>
          </cell>
        </row>
        <row r="2480">
          <cell r="M2480">
            <v>89010032</v>
          </cell>
          <cell r="N2480">
            <v>3827</v>
          </cell>
          <cell r="O2480" t="str">
            <v>Erigeron acer L.</v>
          </cell>
          <cell r="P2480" t="str">
            <v>angulosus (Gaudin) Vaccari</v>
          </cell>
          <cell r="Q2480" t="str">
            <v>XS</v>
          </cell>
          <cell r="R2480" t="str">
            <v>R</v>
          </cell>
          <cell r="S2480" t="str">
            <v>R</v>
          </cell>
          <cell r="W2480">
            <v>0</v>
          </cell>
          <cell r="X2480">
            <v>1800</v>
          </cell>
          <cell r="Z2480" t="str">
            <v>Circumboreale</v>
          </cell>
          <cell r="AH2480" t="str">
            <v>H scap</v>
          </cell>
          <cell r="AK2480" t="str">
            <v>incolti aridi, suoli alluvionali</v>
          </cell>
        </row>
        <row r="2481">
          <cell r="M2481">
            <v>89010070</v>
          </cell>
          <cell r="N2481">
            <v>3828</v>
          </cell>
          <cell r="O2481" t="str">
            <v>Erigeron alpinus L.</v>
          </cell>
          <cell r="P2481" t="str">
            <v/>
          </cell>
          <cell r="Q2481" t="str">
            <v>A</v>
          </cell>
          <cell r="R2481" t="str">
            <v>C</v>
          </cell>
          <cell r="S2481" t="str">
            <v>-</v>
          </cell>
          <cell r="V2481" t="str">
            <v>/</v>
          </cell>
          <cell r="W2481">
            <v>1300</v>
          </cell>
          <cell r="X2481">
            <v>2800</v>
          </cell>
          <cell r="Y2481" t="str">
            <v>FRI VEN TRE LOM PIE LIG EMI TOS LAZ AEM CAM</v>
          </cell>
          <cell r="Z2481" t="str">
            <v>Euro-Asiatica (Orofita)</v>
          </cell>
          <cell r="AH2481" t="str">
            <v>H scap</v>
          </cell>
          <cell r="AI2481" t="str">
            <v>silice (pref.)</v>
          </cell>
          <cell r="AK2481" t="str">
            <v>pascoli subalpini e alpini</v>
          </cell>
        </row>
        <row r="2482">
          <cell r="M2482">
            <v>89010050</v>
          </cell>
          <cell r="N2482">
            <v>3831</v>
          </cell>
          <cell r="O2482" t="str">
            <v>Erigeron atticus Vill.</v>
          </cell>
          <cell r="P2482" t="str">
            <v/>
          </cell>
          <cell r="Q2482" t="str">
            <v>A</v>
          </cell>
          <cell r="R2482" t="str">
            <v>R</v>
          </cell>
          <cell r="S2482" t="str">
            <v>-</v>
          </cell>
          <cell r="T2482" t="str">
            <v>Turlo,M.Rosa,Sempione ecc.</v>
          </cell>
          <cell r="V2482" t="str">
            <v>/</v>
          </cell>
          <cell r="W2482">
            <v>1500</v>
          </cell>
          <cell r="X2482">
            <v>2400</v>
          </cell>
          <cell r="Y2482" t="str">
            <v>FRI VEN TRE LOM PIE LIG</v>
          </cell>
          <cell r="Z2482" t="str">
            <v>Orofita Europea (SE-)</v>
          </cell>
          <cell r="AH2482" t="str">
            <v>H scap</v>
          </cell>
          <cell r="AI2482" t="str">
            <v>calcare</v>
          </cell>
          <cell r="AK2482" t="str">
            <v>rupi ombrose, forre</v>
          </cell>
        </row>
        <row r="2483">
          <cell r="M2483">
            <v>89010060</v>
          </cell>
          <cell r="N2483">
            <v>3832</v>
          </cell>
          <cell r="O2483" t="str">
            <v>Erigeron gaudinii Bruegg.</v>
          </cell>
          <cell r="P2483" t="str">
            <v/>
          </cell>
          <cell r="Q2483" t="str">
            <v>V</v>
          </cell>
          <cell r="R2483" t="str">
            <v>?</v>
          </cell>
          <cell r="S2483" t="str">
            <v>-</v>
          </cell>
          <cell r="T2483" t="str">
            <v>Sempione,Vallese</v>
          </cell>
          <cell r="U2483" t="str">
            <v>SO?:Engadina!,Poschiavo,Spluga CH</v>
          </cell>
          <cell r="V2483" t="str">
            <v>/</v>
          </cell>
          <cell r="W2483">
            <v>800</v>
          </cell>
          <cell r="X2483">
            <v>2200</v>
          </cell>
          <cell r="Y2483" t="str">
            <v>FRI TRE LOM PIE LIG</v>
          </cell>
          <cell r="Z2483" t="str">
            <v>Endemica Alpica</v>
          </cell>
          <cell r="AH2483" t="str">
            <v>H scap</v>
          </cell>
          <cell r="AK2483" t="str">
            <v>rupi umide, forre, cascate</v>
          </cell>
        </row>
        <row r="2484">
          <cell r="M2484">
            <v>89010120</v>
          </cell>
          <cell r="N2484">
            <v>3833</v>
          </cell>
          <cell r="O2484" t="str">
            <v>Erigeron polymorphus Scop.</v>
          </cell>
          <cell r="P2484" t="str">
            <v/>
          </cell>
          <cell r="Q2484" t="str">
            <v>A</v>
          </cell>
          <cell r="R2484" t="str">
            <v>C</v>
          </cell>
          <cell r="S2484" t="str">
            <v>-</v>
          </cell>
          <cell r="T2484" t="str">
            <v>Anzasca,Sempione</v>
          </cell>
          <cell r="V2484" t="str">
            <v>/</v>
          </cell>
          <cell r="W2484">
            <v>1800</v>
          </cell>
          <cell r="X2484">
            <v>2800</v>
          </cell>
          <cell r="Y2484" t="str">
            <v>FRI VEN TRE LOM PIE LIG EMI TOS MAR UMB LAZ AEM</v>
          </cell>
          <cell r="Z2484" t="str">
            <v>Orofita Europea (S-)</v>
          </cell>
          <cell r="AH2484" t="str">
            <v>H scap</v>
          </cell>
          <cell r="AI2484" t="str">
            <v>calcare</v>
          </cell>
          <cell r="AK2484" t="str">
            <v>pascoli subalpini e alpini, greti dei torrenti</v>
          </cell>
        </row>
        <row r="2485">
          <cell r="M2485">
            <v>89010140</v>
          </cell>
          <cell r="N2485">
            <v>3834</v>
          </cell>
          <cell r="O2485" t="str">
            <v>Erigeron uniflorus L.</v>
          </cell>
          <cell r="P2485" t="str">
            <v/>
          </cell>
          <cell r="Q2485" t="str">
            <v>A</v>
          </cell>
          <cell r="R2485" t="str">
            <v>R</v>
          </cell>
          <cell r="S2485" t="str">
            <v>-</v>
          </cell>
          <cell r="T2485" t="str">
            <v>V.Anz(Lavazze',Pedriolo),M.Moro</v>
          </cell>
          <cell r="V2485" t="str">
            <v>/</v>
          </cell>
          <cell r="W2485">
            <v>1900</v>
          </cell>
          <cell r="X2485">
            <v>2800</v>
          </cell>
          <cell r="Y2485" t="str">
            <v>FRI VEN TRE LOM PIE LIG EMI TOS MAR UMB AEM COR</v>
          </cell>
          <cell r="Z2485" t="str">
            <v>Artico-Alpina (Circum-)</v>
          </cell>
          <cell r="AH2485" t="str">
            <v>H scap</v>
          </cell>
          <cell r="AK2485" t="str">
            <v>pascoli alpini</v>
          </cell>
        </row>
        <row r="2486">
          <cell r="M2486">
            <v>88790020</v>
          </cell>
          <cell r="N2486">
            <v>3836</v>
          </cell>
          <cell r="O2486" t="str">
            <v>Bellis perennis L.</v>
          </cell>
          <cell r="P2486" t="str">
            <v/>
          </cell>
          <cell r="Q2486" t="str">
            <v>A</v>
          </cell>
          <cell r="R2486" t="str">
            <v>C</v>
          </cell>
          <cell r="S2486" t="str">
            <v>C</v>
          </cell>
          <cell r="W2486">
            <v>0</v>
          </cell>
          <cell r="X2486">
            <v>2000</v>
          </cell>
          <cell r="Y2486" t="str">
            <v>TRI FRI VEN TRE LOM PIE LIG EMI TOS MAR UMB LAZ AEM CAM PUG BAS CAL SIC SAR COR</v>
          </cell>
          <cell r="Z2486" t="str">
            <v>Europea</v>
          </cell>
          <cell r="AH2486" t="str">
            <v>H ros</v>
          </cell>
          <cell r="AK2486" t="str">
            <v>incolti calpestati, prati</v>
          </cell>
        </row>
        <row r="2487">
          <cell r="M2487">
            <v>89630020</v>
          </cell>
          <cell r="N2487">
            <v>3844</v>
          </cell>
          <cell r="O2487" t="str">
            <v>Micropus erectus L.</v>
          </cell>
          <cell r="P2487" t="str">
            <v>erectus</v>
          </cell>
          <cell r="Q2487" t="str">
            <v>A</v>
          </cell>
          <cell r="R2487" t="str">
            <v>R</v>
          </cell>
          <cell r="S2487" t="str">
            <v>-</v>
          </cell>
          <cell r="V2487" t="str">
            <v>/</v>
          </cell>
          <cell r="W2487">
            <v>0</v>
          </cell>
          <cell r="X2487">
            <v>1400</v>
          </cell>
          <cell r="Y2487" t="str">
            <v>TRI VEN TRE LOM PIE LIG EMI TOS MAR UMB LAZ AEM CAM PUG BAS CAL SIC SAR</v>
          </cell>
          <cell r="Z2487" t="str">
            <v>Europea (S-)</v>
          </cell>
          <cell r="AH2487" t="str">
            <v>T scap</v>
          </cell>
          <cell r="AK2487" t="str">
            <v>prati aridi steppici, incolti aridi</v>
          </cell>
        </row>
        <row r="2488">
          <cell r="M2488">
            <v>89690010</v>
          </cell>
          <cell r="N2488">
            <v>3849</v>
          </cell>
          <cell r="O2488" t="str">
            <v>Filago germanica (L.) Hudson</v>
          </cell>
          <cell r="P2488" t="str">
            <v/>
          </cell>
          <cell r="Q2488" t="str">
            <v>A</v>
          </cell>
          <cell r="R2488" t="str">
            <v>C</v>
          </cell>
          <cell r="S2488" t="str">
            <v>C</v>
          </cell>
          <cell r="T2488" t="str">
            <v>Domodossola-Villadoss.</v>
          </cell>
          <cell r="W2488">
            <v>0</v>
          </cell>
          <cell r="X2488">
            <v>1970</v>
          </cell>
          <cell r="Y2488" t="str">
            <v>TRI FRI VEN TRE LOM PIE LIG EMI TOS MAR UMB LAZ AEM CAM PUG BAS CAL SIC SAR COR</v>
          </cell>
          <cell r="Z2488" t="str">
            <v>Paleotemperata</v>
          </cell>
          <cell r="AH2488" t="str">
            <v>T scap</v>
          </cell>
          <cell r="AK2488" t="str">
            <v>incolti, campi a riposo, lungo le vie, pascoli</v>
          </cell>
        </row>
        <row r="2489">
          <cell r="M2489">
            <v>89690050</v>
          </cell>
          <cell r="N2489">
            <v>3851</v>
          </cell>
          <cell r="O2489" t="str">
            <v>Filago lutescens Jordan</v>
          </cell>
          <cell r="P2489" t="str">
            <v/>
          </cell>
          <cell r="Q2489" t="str">
            <v>A</v>
          </cell>
          <cell r="R2489" t="str">
            <v>R</v>
          </cell>
          <cell r="S2489" t="str">
            <v>R</v>
          </cell>
          <cell r="W2489">
            <v>0</v>
          </cell>
          <cell r="X2489">
            <v>1000</v>
          </cell>
          <cell r="Y2489" t="str">
            <v>TRI VEN LOM PIE SIC</v>
          </cell>
          <cell r="Z2489" t="str">
            <v>Euri-Medit.</v>
          </cell>
          <cell r="AH2489" t="str">
            <v>T scap</v>
          </cell>
          <cell r="AK2489" t="str">
            <v>incolti aridi</v>
          </cell>
        </row>
        <row r="2490">
          <cell r="M2490">
            <v>89690070</v>
          </cell>
          <cell r="N2490">
            <v>3851</v>
          </cell>
          <cell r="O2490" t="str">
            <v>Filago pyramidata L.</v>
          </cell>
          <cell r="P2490" t="str">
            <v/>
          </cell>
          <cell r="Q2490" t="str">
            <v>L</v>
          </cell>
          <cell r="R2490" t="str">
            <v>R*</v>
          </cell>
          <cell r="S2490" t="str">
            <v>-</v>
          </cell>
          <cell r="U2490" t="str">
            <v>zone collinari aride Laghi</v>
          </cell>
          <cell r="V2490" t="str">
            <v>/</v>
          </cell>
          <cell r="W2490">
            <v>0</v>
          </cell>
          <cell r="X2490">
            <v>800</v>
          </cell>
          <cell r="Y2490" t="str">
            <v>TRI FRI VEN TRE LOM PIE LIG EMI TOS MAR UMB LAZ AEM CAM PUG BAS CAL SIC SAR COR</v>
          </cell>
          <cell r="Z2490" t="str">
            <v>Euro-Asiatica</v>
          </cell>
          <cell r="AH2490" t="str">
            <v>T scap</v>
          </cell>
          <cell r="AK2490" t="str">
            <v>incolti, sabbie</v>
          </cell>
        </row>
        <row r="2491">
          <cell r="M2491">
            <v>89699020</v>
          </cell>
          <cell r="N2491">
            <v>3853</v>
          </cell>
          <cell r="O2491" t="str">
            <v>Oglifa arvensis (L.) Cass.</v>
          </cell>
          <cell r="P2491" t="str">
            <v/>
          </cell>
          <cell r="Q2491" t="str">
            <v>A</v>
          </cell>
          <cell r="R2491" t="str">
            <v>R</v>
          </cell>
          <cell r="S2491" t="str">
            <v>-</v>
          </cell>
          <cell r="V2491" t="str">
            <v>/</v>
          </cell>
          <cell r="W2491">
            <v>0</v>
          </cell>
          <cell r="X2491">
            <v>1900</v>
          </cell>
          <cell r="Y2491" t="str">
            <v>VEN TRE LOM PIE LIG EMI TOS LAZ AEM CAM BAS CAL SIC COR</v>
          </cell>
          <cell r="Z2491" t="str">
            <v>Euri-Medit.S-Siberiana Sub-Pontica</v>
          </cell>
          <cell r="AH2491" t="str">
            <v>T scap</v>
          </cell>
          <cell r="AI2491" t="str">
            <v>silice (pref.)</v>
          </cell>
          <cell r="AK2491" t="str">
            <v>incolti, campi, pascoli aridi</v>
          </cell>
        </row>
        <row r="2492">
          <cell r="M2492">
            <v>89699030</v>
          </cell>
          <cell r="N2492">
            <v>3854</v>
          </cell>
          <cell r="O2492" t="str">
            <v>Oglifa minima (Sm.) Rchb.</v>
          </cell>
          <cell r="P2492" t="str">
            <v/>
          </cell>
          <cell r="Q2492" t="str">
            <v>A</v>
          </cell>
          <cell r="R2492" t="str">
            <v>R</v>
          </cell>
          <cell r="S2492" t="str">
            <v>-</v>
          </cell>
          <cell r="V2492" t="str">
            <v>/</v>
          </cell>
          <cell r="W2492">
            <v>200</v>
          </cell>
          <cell r="X2492">
            <v>1300</v>
          </cell>
          <cell r="Y2492" t="str">
            <v>TRI VEN TRE LOM PIE LIG EMI TOS MAR UMB LAZ CAL COR</v>
          </cell>
          <cell r="Z2492" t="str">
            <v>Europea (Centro-)</v>
          </cell>
          <cell r="AH2492" t="str">
            <v>T scap</v>
          </cell>
          <cell r="AI2492" t="str">
            <v>silice (pref.)</v>
          </cell>
          <cell r="AK2492" t="str">
            <v>incolti, campi, sentieri</v>
          </cell>
        </row>
        <row r="2493">
          <cell r="M2493">
            <v>89699050</v>
          </cell>
          <cell r="N2493">
            <v>3855</v>
          </cell>
          <cell r="O2493" t="str">
            <v>Oglifa gallica (L.) Chrtek et Holub</v>
          </cell>
          <cell r="P2493" t="str">
            <v/>
          </cell>
          <cell r="Q2493" t="str">
            <v>A</v>
          </cell>
          <cell r="R2493" t="str">
            <v>R</v>
          </cell>
          <cell r="S2493" t="str">
            <v>R</v>
          </cell>
          <cell r="T2493" t="str">
            <v>Domodossola-Villadoss.</v>
          </cell>
          <cell r="W2493">
            <v>0</v>
          </cell>
          <cell r="X2493">
            <v>1300</v>
          </cell>
          <cell r="Y2493" t="str">
            <v>VEN LOM PIE LIG EMI TOS MAR UMB LAZ AEM CAM PUG BAS CAL SIC SAR COR</v>
          </cell>
          <cell r="Z2493" t="str">
            <v>Euri-Medit.</v>
          </cell>
          <cell r="AH2493" t="str">
            <v>T scap</v>
          </cell>
          <cell r="AK2493" t="str">
            <v>incolti aridi, campi</v>
          </cell>
        </row>
        <row r="2494">
          <cell r="M2494">
            <v>89780010</v>
          </cell>
          <cell r="N2494">
            <v>3857</v>
          </cell>
          <cell r="O2494" t="str">
            <v>Antennaria dioica (L.) Gaertner</v>
          </cell>
          <cell r="P2494" t="str">
            <v/>
          </cell>
          <cell r="Q2494" t="str">
            <v>A</v>
          </cell>
          <cell r="R2494" t="str">
            <v>C</v>
          </cell>
          <cell r="S2494" t="str">
            <v>C</v>
          </cell>
          <cell r="W2494">
            <v>100</v>
          </cell>
          <cell r="X2494">
            <v>3100</v>
          </cell>
          <cell r="Y2494" t="str">
            <v>TRI FRI VEN TRE LOM PIE LIG EMI TOS MAR UMB LAZ AEM</v>
          </cell>
          <cell r="Z2494" t="str">
            <v>Circumboreale</v>
          </cell>
          <cell r="AH2494" t="str">
            <v>Ch rept</v>
          </cell>
          <cell r="AI2494" t="str">
            <v>acidofila</v>
          </cell>
          <cell r="AK2494" t="str">
            <v>boschi, pascoli (suoli umificati)</v>
          </cell>
        </row>
        <row r="2495">
          <cell r="M2495">
            <v>89780050</v>
          </cell>
          <cell r="N2495">
            <v>3858</v>
          </cell>
          <cell r="O2495" t="str">
            <v>Antennaria carpathica (Wahlenb.) Bl.et Fing.</v>
          </cell>
          <cell r="P2495" t="str">
            <v/>
          </cell>
          <cell r="Q2495" t="str">
            <v>A</v>
          </cell>
          <cell r="R2495" t="str">
            <v>R</v>
          </cell>
          <cell r="S2495" t="str">
            <v>-</v>
          </cell>
          <cell r="T2495" t="str">
            <v>Sempione,Morasco</v>
          </cell>
          <cell r="V2495" t="str">
            <v>/</v>
          </cell>
          <cell r="W2495">
            <v>2000</v>
          </cell>
          <cell r="X2495">
            <v>3000</v>
          </cell>
          <cell r="Y2495" t="str">
            <v>FRI VEN TRE LOM PIE LIG</v>
          </cell>
          <cell r="Z2495" t="str">
            <v>Orofita Europea (S-)</v>
          </cell>
          <cell r="AH2495" t="str">
            <v>H scap</v>
          </cell>
          <cell r="AK2495" t="str">
            <v>pascoli subalpini e alpini</v>
          </cell>
        </row>
        <row r="2496">
          <cell r="M2496">
            <v>89820010</v>
          </cell>
          <cell r="N2496">
            <v>3859</v>
          </cell>
          <cell r="O2496" t="str">
            <v>Leontopodium alpinum Cass.</v>
          </cell>
          <cell r="P2496" t="str">
            <v/>
          </cell>
          <cell r="Q2496" t="str">
            <v>A</v>
          </cell>
          <cell r="R2496" t="str">
            <v>R</v>
          </cell>
          <cell r="S2496" t="str">
            <v>-</v>
          </cell>
          <cell r="T2496" t="str">
            <v>M.Moro,Semp.,Cistella ecc.</v>
          </cell>
          <cell r="V2496" t="str">
            <v>/</v>
          </cell>
          <cell r="W2496">
            <v>1500</v>
          </cell>
          <cell r="X2496">
            <v>3000</v>
          </cell>
          <cell r="Y2496" t="str">
            <v>FRI VEN TRE LOM PIE LIG</v>
          </cell>
          <cell r="Z2496" t="str">
            <v>Euro-Asiatica (Orofita)</v>
          </cell>
          <cell r="AH2496" t="str">
            <v>H scap</v>
          </cell>
          <cell r="AK2496" t="str">
            <v>pascoli alpini</v>
          </cell>
        </row>
        <row r="2497">
          <cell r="M2497">
            <v>89929010</v>
          </cell>
          <cell r="N2497">
            <v>3861</v>
          </cell>
          <cell r="O2497" t="str">
            <v>Gnaphalium sylvaticum L.</v>
          </cell>
          <cell r="P2497" t="str">
            <v/>
          </cell>
          <cell r="Q2497" t="str">
            <v>A</v>
          </cell>
          <cell r="R2497" t="str">
            <v>C</v>
          </cell>
          <cell r="S2497" t="str">
            <v>C</v>
          </cell>
          <cell r="W2497">
            <v>100</v>
          </cell>
          <cell r="X2497">
            <v>2350</v>
          </cell>
          <cell r="Y2497" t="str">
            <v>TRI FRI VEN TRE LOM PIE LIG EMI TOS MAR UMB LAZ AEM CAM PUG BAS CAL</v>
          </cell>
          <cell r="Z2497" t="str">
            <v>Circumboreale</v>
          </cell>
          <cell r="AH2497" t="str">
            <v>H scap</v>
          </cell>
          <cell r="AK2497" t="str">
            <v>siepi, radure, sentieri boschivi, cedui</v>
          </cell>
        </row>
        <row r="2498">
          <cell r="M2498">
            <v>89929020</v>
          </cell>
          <cell r="N2498">
            <v>3862</v>
          </cell>
          <cell r="O2498" t="str">
            <v>Gnaphalium norvegicum Gunn.</v>
          </cell>
          <cell r="P2498" t="str">
            <v/>
          </cell>
          <cell r="Q2498" t="str">
            <v>A</v>
          </cell>
          <cell r="R2498" t="str">
            <v>R</v>
          </cell>
          <cell r="S2498" t="str">
            <v>-</v>
          </cell>
          <cell r="T2498" t="str">
            <v>Veglia,Sempione ecc.</v>
          </cell>
          <cell r="V2498" t="str">
            <v>/</v>
          </cell>
          <cell r="W2498">
            <v>1200</v>
          </cell>
          <cell r="X2498">
            <v>2300</v>
          </cell>
          <cell r="Y2498" t="str">
            <v>FRI VEN TRE LOM PIE LIG</v>
          </cell>
          <cell r="Z2498" t="str">
            <v>Artico-Alpina</v>
          </cell>
          <cell r="AH2498" t="str">
            <v>H scap</v>
          </cell>
          <cell r="AI2498" t="str">
            <v>silice (pref.)</v>
          </cell>
          <cell r="AK2498" t="str">
            <v>siepi, radure, sentieri boschivi</v>
          </cell>
        </row>
        <row r="2499">
          <cell r="M2499">
            <v>89929030</v>
          </cell>
          <cell r="N2499">
            <v>3863</v>
          </cell>
          <cell r="O2499" t="str">
            <v>Gnaphalium hoppeanum Koch</v>
          </cell>
          <cell r="P2499" t="str">
            <v/>
          </cell>
          <cell r="Q2499" t="str">
            <v>A</v>
          </cell>
          <cell r="R2499" t="str">
            <v>R</v>
          </cell>
          <cell r="S2499" t="str">
            <v>-</v>
          </cell>
          <cell r="V2499" t="str">
            <v>/</v>
          </cell>
          <cell r="W2499">
            <v>1600</v>
          </cell>
          <cell r="X2499">
            <v>2650</v>
          </cell>
          <cell r="Y2499" t="str">
            <v>FRI VEN TRE LOM PIE LIG</v>
          </cell>
          <cell r="Z2499" t="str">
            <v>Orofita Europea (SE-)</v>
          </cell>
          <cell r="AH2499" t="str">
            <v>H scap</v>
          </cell>
          <cell r="AI2499" t="str">
            <v>calcare</v>
          </cell>
          <cell r="AK2499" t="str">
            <v>vallette nivali, ghiaioni lung.innevati</v>
          </cell>
        </row>
        <row r="2500">
          <cell r="M2500">
            <v>89929060</v>
          </cell>
          <cell r="N2500">
            <v>3864</v>
          </cell>
          <cell r="O2500" t="str">
            <v>Gnaphalium supinum L.</v>
          </cell>
          <cell r="P2500" t="str">
            <v/>
          </cell>
          <cell r="Q2500" t="str">
            <v>A</v>
          </cell>
          <cell r="R2500" t="str">
            <v>R</v>
          </cell>
          <cell r="S2500" t="str">
            <v>-</v>
          </cell>
          <cell r="T2500" t="str">
            <v>Vigezzo</v>
          </cell>
          <cell r="V2500" t="str">
            <v>/</v>
          </cell>
          <cell r="W2500">
            <v>1800</v>
          </cell>
          <cell r="X2500">
            <v>3400</v>
          </cell>
          <cell r="Y2500" t="str">
            <v>FRI VEN TRE LOM PIE LIG EMI TOS COR</v>
          </cell>
          <cell r="Z2500" t="str">
            <v>Artico-Alpina (Circum-)</v>
          </cell>
          <cell r="AH2500" t="str">
            <v>H scap</v>
          </cell>
          <cell r="AI2500" t="str">
            <v>silice</v>
          </cell>
          <cell r="AK2500" t="str">
            <v>vallette nivali, ghiaioni lung.innevati</v>
          </cell>
        </row>
        <row r="2501">
          <cell r="M2501">
            <v>89920010</v>
          </cell>
          <cell r="N2501">
            <v>3865</v>
          </cell>
          <cell r="O2501" t="str">
            <v>Gnaphalium luteo-album L.</v>
          </cell>
          <cell r="P2501" t="str">
            <v/>
          </cell>
          <cell r="Q2501" t="str">
            <v>A</v>
          </cell>
          <cell r="R2501" t="str">
            <v>R</v>
          </cell>
          <cell r="S2501" t="str">
            <v>R</v>
          </cell>
          <cell r="T2501" t="str">
            <v>Crevola</v>
          </cell>
          <cell r="W2501">
            <v>0</v>
          </cell>
          <cell r="X2501">
            <v>1200</v>
          </cell>
          <cell r="Y2501" t="str">
            <v>TRI FRI VEN TRE LOM PIE LIG EMI TOS MAR UMB LAZ AEM CAM PUG BAS CAL SIC SAR COR</v>
          </cell>
          <cell r="Z2501" t="str">
            <v>Subcosmopolita</v>
          </cell>
          <cell r="AH2501" t="str">
            <v>T scap</v>
          </cell>
          <cell r="AK2501" t="str">
            <v>incolti umidi</v>
          </cell>
        </row>
        <row r="2502">
          <cell r="M2502">
            <v>89920020</v>
          </cell>
          <cell r="N2502">
            <v>3866</v>
          </cell>
          <cell r="O2502" t="str">
            <v>Gnaphalium undulatum L.</v>
          </cell>
          <cell r="P2502" t="str">
            <v/>
          </cell>
          <cell r="Q2502" t="str">
            <v>XK</v>
          </cell>
          <cell r="R2502" t="str">
            <v>k</v>
          </cell>
          <cell r="S2502" t="str">
            <v>k</v>
          </cell>
          <cell r="W2502">
            <v>0</v>
          </cell>
          <cell r="X2502">
            <v>300</v>
          </cell>
          <cell r="Z2502" t="str">
            <v>Africana (S-)</v>
          </cell>
          <cell r="AH2502" t="str">
            <v>T scap</v>
          </cell>
          <cell r="AK2502" t="str">
            <v>coltivata (ornamentale)</v>
          </cell>
        </row>
        <row r="2503">
          <cell r="M2503">
            <v>89928010</v>
          </cell>
          <cell r="N2503">
            <v>3866</v>
          </cell>
          <cell r="O2503" t="str">
            <v>Gnaphalium uliginosum L.</v>
          </cell>
          <cell r="P2503" t="str">
            <v/>
          </cell>
          <cell r="Q2503" t="str">
            <v>A</v>
          </cell>
          <cell r="R2503" t="str">
            <v>R</v>
          </cell>
          <cell r="S2503" t="str">
            <v>R</v>
          </cell>
          <cell r="W2503">
            <v>0</v>
          </cell>
          <cell r="X2503">
            <v>1600</v>
          </cell>
          <cell r="Y2503" t="str">
            <v>TRI FRI VEN TRE LOM PIE LIG EMI TOS MAR UMB LAZ AEM CAM PUG BAS CAL</v>
          </cell>
          <cell r="Z2503" t="str">
            <v>Euro-Siberiana</v>
          </cell>
          <cell r="AH2503" t="str">
            <v>T scap</v>
          </cell>
          <cell r="AK2503" t="str">
            <v>incolti umidi, sentieri boschivi</v>
          </cell>
        </row>
        <row r="2504">
          <cell r="M2504">
            <v>90060100</v>
          </cell>
          <cell r="N2504">
            <v>3872</v>
          </cell>
          <cell r="O2504" t="str">
            <v>Helichrysum italicum (Roth) Don</v>
          </cell>
          <cell r="P2504" t="str">
            <v>italicum</v>
          </cell>
          <cell r="Q2504" t="str">
            <v>A</v>
          </cell>
          <cell r="R2504" t="str">
            <v>RR</v>
          </cell>
          <cell r="S2504" t="str">
            <v>RR</v>
          </cell>
          <cell r="W2504">
            <v>0</v>
          </cell>
          <cell r="X2504">
            <v>1400</v>
          </cell>
          <cell r="Y2504" t="str">
            <v>TRI VEN LOM PIE LIG EMI TOS MAR UMB LAZ AEM CAM PUG BAS CAL SIC SAR COR</v>
          </cell>
          <cell r="Z2504" t="str">
            <v>Europea (S-)</v>
          </cell>
          <cell r="AH2504" t="str">
            <v>Ch suffr</v>
          </cell>
          <cell r="AK2504" t="str">
            <v>prati aridi, cespuglieti, boscaglie</v>
          </cell>
        </row>
        <row r="2505">
          <cell r="M2505">
            <v>90610010</v>
          </cell>
          <cell r="N2505">
            <v>3877</v>
          </cell>
          <cell r="O2505" t="str">
            <v>Inula helenium L.</v>
          </cell>
          <cell r="P2505" t="str">
            <v/>
          </cell>
          <cell r="Q2505" t="str">
            <v>XK</v>
          </cell>
          <cell r="R2505" t="str">
            <v>k</v>
          </cell>
          <cell r="S2505" t="str">
            <v>-</v>
          </cell>
          <cell r="T2505" t="str">
            <v>Rosereccio di Macugnaga</v>
          </cell>
          <cell r="V2505" t="str">
            <v>/</v>
          </cell>
          <cell r="W2505">
            <v>500</v>
          </cell>
          <cell r="X2505">
            <v>1200</v>
          </cell>
          <cell r="Y2505" t="str">
            <v>TRI FRI VEN TRE LOM PIE LIG EMI TOS MAR UMB LAZ AEM CAM BAS SAR COR</v>
          </cell>
          <cell r="Z2505" t="str">
            <v>Orofita Europea (SE-) (?)</v>
          </cell>
          <cell r="AH2505" t="str">
            <v>H scap</v>
          </cell>
          <cell r="AK2505" t="str">
            <v>boscaglie umide, cedui, fossi</v>
          </cell>
        </row>
        <row r="2506">
          <cell r="M2506">
            <v>90610040</v>
          </cell>
          <cell r="N2506">
            <v>3879</v>
          </cell>
          <cell r="O2506" t="str">
            <v>Inula salicina L.</v>
          </cell>
          <cell r="P2506" t="str">
            <v/>
          </cell>
          <cell r="Q2506" t="str">
            <v>A</v>
          </cell>
          <cell r="R2506" t="str">
            <v>R</v>
          </cell>
          <cell r="S2506" t="str">
            <v>RR</v>
          </cell>
          <cell r="T2506" t="str">
            <v>Anzasca(Calasca)</v>
          </cell>
          <cell r="V2506" t="str">
            <v>via scomp.</v>
          </cell>
          <cell r="W2506">
            <v>0</v>
          </cell>
          <cell r="X2506">
            <v>1360</v>
          </cell>
          <cell r="Y2506" t="str">
            <v>TRI FRI VEN TRE LOM PIE LIG EMI TOS MAR UMB LAZ AEM CAM PUG BAS CAL SAR</v>
          </cell>
          <cell r="Z2506" t="str">
            <v>Europea</v>
          </cell>
          <cell r="AH2506" t="str">
            <v>H scap</v>
          </cell>
          <cell r="AK2506" t="str">
            <v>boschi, pendii cespugliosi, prati umidi</v>
          </cell>
        </row>
        <row r="2507">
          <cell r="M2507">
            <v>90610050</v>
          </cell>
          <cell r="N2507">
            <v>3880</v>
          </cell>
          <cell r="O2507" t="str">
            <v>Inula spiraeifolia L.</v>
          </cell>
          <cell r="P2507" t="str">
            <v/>
          </cell>
          <cell r="Q2507" t="str">
            <v>A</v>
          </cell>
          <cell r="R2507" t="str">
            <v>R</v>
          </cell>
          <cell r="S2507" t="str">
            <v>R</v>
          </cell>
          <cell r="W2507">
            <v>0</v>
          </cell>
          <cell r="X2507">
            <v>1000</v>
          </cell>
          <cell r="Y2507" t="str">
            <v>TRI FRI VEN TRE LOM PIE EMI TOS MAR UMB LAZ AEM PUG BAS CAL COR</v>
          </cell>
          <cell r="Z2507" t="str">
            <v>Europea (S-)</v>
          </cell>
          <cell r="AH2507" t="str">
            <v>H scap</v>
          </cell>
          <cell r="AI2507" t="str">
            <v>calcare</v>
          </cell>
          <cell r="AK2507" t="str">
            <v>rupi, pendii aridi</v>
          </cell>
        </row>
        <row r="2508">
          <cell r="M2508">
            <v>90610060</v>
          </cell>
          <cell r="N2508">
            <v>3881</v>
          </cell>
          <cell r="O2508" t="str">
            <v>Inula hirta L.</v>
          </cell>
          <cell r="P2508" t="str">
            <v/>
          </cell>
          <cell r="Q2508" t="str">
            <v>A</v>
          </cell>
          <cell r="R2508" t="str">
            <v>C</v>
          </cell>
          <cell r="S2508" t="str">
            <v>C</v>
          </cell>
          <cell r="T2508" t="str">
            <v>L.Maggiore</v>
          </cell>
          <cell r="W2508">
            <v>0</v>
          </cell>
          <cell r="X2508">
            <v>1450</v>
          </cell>
          <cell r="Y2508" t="str">
            <v>TRI FRI VEN TRE LOM PIE LIG EMI TOS MAR UMB LAZ AEM CAM BAS</v>
          </cell>
          <cell r="Z2508" t="str">
            <v>Europea (S-)</v>
          </cell>
          <cell r="AH2508" t="str">
            <v>H scap</v>
          </cell>
          <cell r="AK2508" t="str">
            <v>prati aridi, pendii cespugliosi</v>
          </cell>
        </row>
        <row r="2509">
          <cell r="M2509">
            <v>90610070</v>
          </cell>
          <cell r="N2509">
            <v>3882</v>
          </cell>
          <cell r="O2509" t="str">
            <v>Inula ensifolia L.</v>
          </cell>
          <cell r="P2509" t="str">
            <v/>
          </cell>
          <cell r="Q2509" t="str">
            <v>A</v>
          </cell>
          <cell r="R2509" t="str">
            <v>R</v>
          </cell>
          <cell r="S2509" t="str">
            <v>R</v>
          </cell>
          <cell r="W2509">
            <v>0</v>
          </cell>
          <cell r="X2509">
            <v>1000</v>
          </cell>
          <cell r="Y2509" t="str">
            <v>TRI FRI VEN TRE LOM PIE EMI</v>
          </cell>
          <cell r="Z2509" t="str">
            <v>Europea (SE-)</v>
          </cell>
          <cell r="AH2509" t="str">
            <v>H scap</v>
          </cell>
          <cell r="AK2509" t="str">
            <v>prati aridi steppici, greti, pietraie consolidate</v>
          </cell>
        </row>
        <row r="2510">
          <cell r="M2510">
            <v>90610080</v>
          </cell>
          <cell r="N2510">
            <v>3883</v>
          </cell>
          <cell r="O2510" t="str">
            <v>Inula britannica L.</v>
          </cell>
          <cell r="P2510" t="str">
            <v/>
          </cell>
          <cell r="Q2510" t="str">
            <v>A</v>
          </cell>
          <cell r="R2510" t="str">
            <v>R</v>
          </cell>
          <cell r="S2510" t="str">
            <v>R</v>
          </cell>
          <cell r="T2510" t="str">
            <v>Domodossola</v>
          </cell>
          <cell r="W2510">
            <v>0</v>
          </cell>
          <cell r="X2510">
            <v>1200</v>
          </cell>
          <cell r="Y2510" t="str">
            <v>TRI FRI VEN TRE LOM PIE LIG EMI TOS MAR UMB LAZ AEM BAS</v>
          </cell>
          <cell r="Z2510" t="str">
            <v>Europea (Centro-)</v>
          </cell>
          <cell r="AH2510" t="str">
            <v>H scap</v>
          </cell>
          <cell r="AK2510" t="str">
            <v>prati umidi</v>
          </cell>
        </row>
        <row r="2511">
          <cell r="M2511">
            <v>90610120</v>
          </cell>
          <cell r="N2511">
            <v>3884</v>
          </cell>
          <cell r="O2511" t="str">
            <v>Inula montana L.</v>
          </cell>
          <cell r="P2511" t="str">
            <v/>
          </cell>
          <cell r="Q2511" t="str">
            <v>A</v>
          </cell>
          <cell r="R2511" t="str">
            <v>R</v>
          </cell>
          <cell r="S2511" t="str">
            <v>R</v>
          </cell>
          <cell r="T2511" t="str">
            <v>Anzasca(Lasino,Lavazze')</v>
          </cell>
          <cell r="W2511">
            <v>200</v>
          </cell>
          <cell r="X2511">
            <v>1950</v>
          </cell>
          <cell r="Y2511" t="str">
            <v>VEN LOM PIE LIG EMI TOS MAR UMB LAZ AEM CAM PUG CAL SIC</v>
          </cell>
          <cell r="Z2511" t="str">
            <v>Medit.-Montana (W-)</v>
          </cell>
          <cell r="AH2511" t="str">
            <v>H scap</v>
          </cell>
          <cell r="AI2511" t="str">
            <v>calcare</v>
          </cell>
          <cell r="AK2511" t="str">
            <v>prati aridi</v>
          </cell>
        </row>
        <row r="2512">
          <cell r="M2512">
            <v>90610160</v>
          </cell>
          <cell r="N2512">
            <v>3886</v>
          </cell>
          <cell r="O2512" t="str">
            <v>Inula conyza DC.</v>
          </cell>
          <cell r="P2512" t="str">
            <v/>
          </cell>
          <cell r="Q2512" t="str">
            <v>A</v>
          </cell>
          <cell r="R2512" t="str">
            <v>C</v>
          </cell>
          <cell r="S2512" t="str">
            <v>-</v>
          </cell>
          <cell r="V2512" t="str">
            <v>/</v>
          </cell>
          <cell r="W2512">
            <v>0</v>
          </cell>
          <cell r="X2512">
            <v>1350</v>
          </cell>
          <cell r="Y2512" t="str">
            <v>TRI FRI VEN TRE LOM PIE LIG EMI TOS MAR UMB LAZ AEM CAM PUG BAS CAL SIC SAR COR</v>
          </cell>
          <cell r="Z2512" t="str">
            <v>Euro-Asiatica (W-As.-Centro-Eu.)</v>
          </cell>
          <cell r="AH2512" t="str">
            <v>H bienn</v>
          </cell>
          <cell r="AK2512" t="str">
            <v>boschi di latif., incolti, siepi</v>
          </cell>
        </row>
        <row r="2513">
          <cell r="M2513">
            <v>90610180</v>
          </cell>
          <cell r="N2513">
            <v>3887</v>
          </cell>
          <cell r="O2513" t="str">
            <v>Inula bifrons L.</v>
          </cell>
          <cell r="P2513" t="str">
            <v/>
          </cell>
          <cell r="Q2513" t="str">
            <v>A</v>
          </cell>
          <cell r="R2513" t="str">
            <v>C</v>
          </cell>
          <cell r="S2513" t="str">
            <v>C</v>
          </cell>
          <cell r="W2513">
            <v>0</v>
          </cell>
          <cell r="X2513">
            <v>900</v>
          </cell>
          <cell r="Y2513" t="str">
            <v>LOM PIE LIG EMI LAZ</v>
          </cell>
          <cell r="Z2513" t="str">
            <v>Medit.-Montana (NW-)</v>
          </cell>
          <cell r="AH2513" t="str">
            <v>H bienn</v>
          </cell>
          <cell r="AK2513" t="str">
            <v>incolti, siepi, cedui</v>
          </cell>
        </row>
        <row r="2514">
          <cell r="M2514">
            <v>90610200</v>
          </cell>
          <cell r="N2514">
            <v>3889</v>
          </cell>
          <cell r="O2514" t="str">
            <v>Inula graveolens (L.) Desf.</v>
          </cell>
          <cell r="P2514" t="str">
            <v/>
          </cell>
          <cell r="Q2514" t="str">
            <v>A</v>
          </cell>
          <cell r="R2514" t="str">
            <v>R</v>
          </cell>
          <cell r="S2514" t="str">
            <v>R</v>
          </cell>
          <cell r="W2514">
            <v>0</v>
          </cell>
          <cell r="X2514">
            <v>800</v>
          </cell>
          <cell r="Y2514" t="str">
            <v>VEN LOM PIE LIG EMI TOS MAR UMB LAZ AEM CAM PUG BAS CAL SIC SAR COR</v>
          </cell>
          <cell r="Z2514" t="str">
            <v>Euri-Medit.Turanica</v>
          </cell>
          <cell r="AH2514" t="str">
            <v>T scap</v>
          </cell>
          <cell r="AI2514" t="str">
            <v>subalofila</v>
          </cell>
          <cell r="AK2514" t="str">
            <v>incolti aridi, macerie</v>
          </cell>
        </row>
        <row r="2515">
          <cell r="M2515">
            <v>90610210</v>
          </cell>
          <cell r="N2515">
            <v>3890</v>
          </cell>
          <cell r="O2515" t="str">
            <v>Inula viscosa (L.) Aiton</v>
          </cell>
          <cell r="P2515" t="str">
            <v/>
          </cell>
          <cell r="Q2515" t="str">
            <v>A</v>
          </cell>
          <cell r="R2515" t="str">
            <v>C</v>
          </cell>
          <cell r="S2515" t="str">
            <v>C</v>
          </cell>
          <cell r="W2515">
            <v>0</v>
          </cell>
          <cell r="X2515">
            <v>800</v>
          </cell>
          <cell r="Y2515" t="str">
            <v>TRI FRI VEN TRE LOM PIE LIG EMI TOS MAR UMB LAZ AEM CAM PUG BAS CAL SIC SAR COR</v>
          </cell>
          <cell r="Z2515" t="str">
            <v>Euri-Medit.</v>
          </cell>
          <cell r="AH2515" t="str">
            <v>H scap</v>
          </cell>
          <cell r="AK2515" t="str">
            <v>incolti, macerie, greti</v>
          </cell>
        </row>
        <row r="2516">
          <cell r="M2516">
            <v>90780050</v>
          </cell>
          <cell r="N2516">
            <v>3892</v>
          </cell>
          <cell r="O2516" t="str">
            <v>Pulicaria sicula (L.) Moris</v>
          </cell>
          <cell r="P2516" t="str">
            <v/>
          </cell>
          <cell r="Q2516" t="str">
            <v>A</v>
          </cell>
          <cell r="R2516" t="str">
            <v>R</v>
          </cell>
          <cell r="S2516" t="str">
            <v>R</v>
          </cell>
          <cell r="W2516">
            <v>0</v>
          </cell>
          <cell r="X2516">
            <v>800</v>
          </cell>
          <cell r="Y2516" t="str">
            <v>LOM EMI TOS MAR UMB LAZ AEM CAM PUG CAL SIC SAR COR</v>
          </cell>
          <cell r="Z2516" t="str">
            <v>Steno-Medit.</v>
          </cell>
          <cell r="AH2516" t="str">
            <v>T scap</v>
          </cell>
          <cell r="AK2516" t="str">
            <v>incolti umidi</v>
          </cell>
        </row>
        <row r="2517">
          <cell r="M2517">
            <v>90780030</v>
          </cell>
          <cell r="N2517">
            <v>3893</v>
          </cell>
          <cell r="O2517" t="str">
            <v>Pulicaria vulgaris Gaertner</v>
          </cell>
          <cell r="P2517" t="str">
            <v/>
          </cell>
          <cell r="Q2517" t="str">
            <v>A</v>
          </cell>
          <cell r="R2517" t="str">
            <v>R</v>
          </cell>
          <cell r="S2517" t="str">
            <v>R</v>
          </cell>
          <cell r="T2517" t="str">
            <v>Ossola inf.</v>
          </cell>
          <cell r="W2517">
            <v>0</v>
          </cell>
          <cell r="X2517">
            <v>800</v>
          </cell>
          <cell r="Y2517" t="str">
            <v>TRI FRI VEN TRE LOM PIE LIG EMI TOS MAR UMB LAZ AEM CAM SIC SAR</v>
          </cell>
          <cell r="Z2517" t="str">
            <v>Paleotemperata</v>
          </cell>
          <cell r="AH2517" t="str">
            <v>T scap</v>
          </cell>
          <cell r="AK2517" t="str">
            <v>incolti umidi fangosi, prati, fossi, sponde</v>
          </cell>
        </row>
        <row r="2518">
          <cell r="M2518">
            <v>90780020</v>
          </cell>
          <cell r="N2518">
            <v>3894</v>
          </cell>
          <cell r="O2518" t="str">
            <v>Pulicaria dysenterica (L.) Bernh.</v>
          </cell>
          <cell r="P2518" t="str">
            <v/>
          </cell>
          <cell r="Q2518" t="str">
            <v>A</v>
          </cell>
          <cell r="R2518" t="str">
            <v>C</v>
          </cell>
          <cell r="S2518" t="str">
            <v>C</v>
          </cell>
          <cell r="T2518" t="str">
            <v>L.Maggiore</v>
          </cell>
          <cell r="W2518">
            <v>0</v>
          </cell>
          <cell r="X2518">
            <v>1500</v>
          </cell>
          <cell r="Y2518" t="str">
            <v>TRI FRI VEN TRE LOM PIE LIG EMI TOS MAR UMB LAZ AEM CAM PUG BAS CAL SIC SAR COR</v>
          </cell>
          <cell r="Z2518" t="str">
            <v>Euri-Medit.</v>
          </cell>
          <cell r="AH2518" t="str">
            <v>H scap</v>
          </cell>
          <cell r="AK2518" t="str">
            <v>incolti umidi fangosi, prati, pascoli, fossi</v>
          </cell>
        </row>
        <row r="2519">
          <cell r="M2519">
            <v>90810010</v>
          </cell>
          <cell r="N2519">
            <v>3896</v>
          </cell>
          <cell r="O2519" t="str">
            <v>Carpesium cernuum L.</v>
          </cell>
          <cell r="P2519" t="str">
            <v/>
          </cell>
          <cell r="Q2519" t="str">
            <v>A</v>
          </cell>
          <cell r="R2519" t="str">
            <v>R</v>
          </cell>
          <cell r="S2519" t="str">
            <v>R</v>
          </cell>
          <cell r="T2519" t="str">
            <v>Trontano</v>
          </cell>
          <cell r="W2519">
            <v>0</v>
          </cell>
          <cell r="X2519">
            <v>800</v>
          </cell>
          <cell r="Y2519" t="str">
            <v>TRI FRI VEN TRE LOM PIE LIG EMI TOS MAR LAZ</v>
          </cell>
          <cell r="Z2519" t="str">
            <v>Europea (S-)</v>
          </cell>
          <cell r="AH2519" t="str">
            <v>T scap</v>
          </cell>
          <cell r="AK2519" t="str">
            <v>fanghi, sponde dei fossi</v>
          </cell>
        </row>
        <row r="2520">
          <cell r="M2520">
            <v>90920010</v>
          </cell>
          <cell r="N2520">
            <v>3898</v>
          </cell>
          <cell r="O2520" t="str">
            <v>Buphthalmus salicifolium L.</v>
          </cell>
          <cell r="P2520" t="str">
            <v>salicifolium</v>
          </cell>
          <cell r="Q2520" t="str">
            <v>A</v>
          </cell>
          <cell r="R2520" t="str">
            <v>C</v>
          </cell>
          <cell r="S2520" t="str">
            <v>C</v>
          </cell>
          <cell r="T2520" t="str">
            <v>L.Maggiore,Macugnaga</v>
          </cell>
          <cell r="W2520">
            <v>100</v>
          </cell>
          <cell r="X2520">
            <v>2200</v>
          </cell>
          <cell r="Y2520" t="str">
            <v>TRI FRI VEN TRE LOM PIE LIG EMI TOS</v>
          </cell>
          <cell r="Z2520" t="str">
            <v>Orofita Europea (SE-)</v>
          </cell>
          <cell r="AH2520" t="str">
            <v>H scap</v>
          </cell>
          <cell r="AK2520" t="str">
            <v>prati aridi soleggiati</v>
          </cell>
        </row>
        <row r="2521">
          <cell r="M2521">
            <v>90929020</v>
          </cell>
          <cell r="N2521">
            <v>3900</v>
          </cell>
          <cell r="O2521" t="str">
            <v>Telekia speciosissima (L.) Less.</v>
          </cell>
          <cell r="P2521" t="str">
            <v/>
          </cell>
          <cell r="Q2521" t="str">
            <v>L</v>
          </cell>
          <cell r="R2521" t="str">
            <v>C*</v>
          </cell>
          <cell r="S2521" t="str">
            <v>-</v>
          </cell>
          <cell r="U2521" t="str">
            <v>BS-CO,TI?:V.Vestino-V.Cavargna,Porlezza</v>
          </cell>
          <cell r="V2521" t="str">
            <v>/</v>
          </cell>
          <cell r="W2521">
            <v>220</v>
          </cell>
          <cell r="X2521">
            <v>2300</v>
          </cell>
          <cell r="Y2521" t="str">
            <v>TRE LOM</v>
          </cell>
          <cell r="Z2521" t="str">
            <v>Endemica Prealpina</v>
          </cell>
          <cell r="AH2521" t="str">
            <v>H scap</v>
          </cell>
          <cell r="AI2521" t="str">
            <v>calcare</v>
          </cell>
          <cell r="AK2521" t="str">
            <v>rupi, pendii sassosi</v>
          </cell>
        </row>
        <row r="2522">
          <cell r="M2522">
            <v>90910010</v>
          </cell>
          <cell r="N2522">
            <v>3903</v>
          </cell>
          <cell r="O2522" t="str">
            <v>Pallenis spinosa (L.) Cass.</v>
          </cell>
          <cell r="P2522" t="str">
            <v/>
          </cell>
          <cell r="Q2522" t="str">
            <v>A</v>
          </cell>
          <cell r="R2522" t="str">
            <v>RR</v>
          </cell>
          <cell r="S2522" t="str">
            <v>RR</v>
          </cell>
          <cell r="W2522">
            <v>0</v>
          </cell>
          <cell r="X2522">
            <v>1400</v>
          </cell>
          <cell r="Y2522" t="str">
            <v>VEN LOM LIG EMI TOS MAR UMB LAZ AEM CAM PUG BAS CAL SIC SAR COR</v>
          </cell>
          <cell r="Z2522" t="str">
            <v>Euri-Medit.</v>
          </cell>
          <cell r="AH2522" t="str">
            <v>T scap</v>
          </cell>
          <cell r="AK2522" t="str">
            <v>incolti, prati aridi, lungo le vie, macerie</v>
          </cell>
        </row>
        <row r="2523">
          <cell r="M2523">
            <v>92370050</v>
          </cell>
          <cell r="N2523">
            <v>3904</v>
          </cell>
          <cell r="O2523" t="str">
            <v>Bidens cernua L.</v>
          </cell>
          <cell r="P2523" t="str">
            <v/>
          </cell>
          <cell r="Q2523" t="str">
            <v>A</v>
          </cell>
          <cell r="R2523" t="str">
            <v>R</v>
          </cell>
          <cell r="S2523" t="str">
            <v>R</v>
          </cell>
          <cell r="T2523" t="str">
            <v>L.Maggiore</v>
          </cell>
          <cell r="W2523">
            <v>0</v>
          </cell>
          <cell r="X2523">
            <v>600</v>
          </cell>
          <cell r="Y2523" t="str">
            <v>TRI FRI VEN TRE LOM PIE LIG EMI TOS LAZ AEM CAL</v>
          </cell>
          <cell r="Z2523" t="str">
            <v>Circumboreale (ex Euro-Asiatica)</v>
          </cell>
          <cell r="AH2523" t="str">
            <v>T scap</v>
          </cell>
          <cell r="AK2523" t="str">
            <v>fossi, fanghi, luoghi umidi</v>
          </cell>
        </row>
        <row r="2524">
          <cell r="M2524">
            <v>92370100</v>
          </cell>
          <cell r="N2524">
            <v>3905</v>
          </cell>
          <cell r="O2524" t="str">
            <v>Bidens bullata L.</v>
          </cell>
          <cell r="P2524" t="str">
            <v/>
          </cell>
          <cell r="Q2524" t="str">
            <v>LP</v>
          </cell>
          <cell r="R2524" t="str">
            <v>?</v>
          </cell>
          <cell r="S2524" t="str">
            <v>-</v>
          </cell>
          <cell r="T2524" t="str">
            <v>Domodossola</v>
          </cell>
          <cell r="U2524" t="str">
            <v>/</v>
          </cell>
          <cell r="V2524" t="str">
            <v>/</v>
          </cell>
          <cell r="W2524">
            <v>0</v>
          </cell>
          <cell r="X2524">
            <v>500</v>
          </cell>
          <cell r="Z2524" t="str">
            <v>Euri-Medit.(NW-)</v>
          </cell>
          <cell r="AH2524" t="str">
            <v>T scap</v>
          </cell>
          <cell r="AK2524" t="str">
            <v>incolti umidi fangosi, sponde</v>
          </cell>
        </row>
        <row r="2525">
          <cell r="M2525">
            <v>92370010</v>
          </cell>
          <cell r="N2525">
            <v>3906</v>
          </cell>
          <cell r="O2525" t="str">
            <v>Bidens tripartita L.</v>
          </cell>
          <cell r="P2525" t="str">
            <v/>
          </cell>
          <cell r="Q2525" t="str">
            <v>A</v>
          </cell>
          <cell r="R2525" t="str">
            <v>C</v>
          </cell>
          <cell r="S2525" t="str">
            <v>C</v>
          </cell>
          <cell r="W2525">
            <v>0</v>
          </cell>
          <cell r="X2525">
            <v>800</v>
          </cell>
          <cell r="Y2525" t="str">
            <v>TRI FRI VEN TRE LOM PIE LIG EMI TOS MAR UMB LAZ AEM CAM PUG BAS CAL SIC SAR COR</v>
          </cell>
          <cell r="Z2525" t="str">
            <v>Euro-Asiatica</v>
          </cell>
          <cell r="AH2525" t="str">
            <v>T scap</v>
          </cell>
          <cell r="AK2525" t="str">
            <v>fossi, paludi, fanghi, radure dei boschi alveali</v>
          </cell>
        </row>
        <row r="2526">
          <cell r="M2526">
            <v>92370060</v>
          </cell>
          <cell r="N2526">
            <v>3907</v>
          </cell>
          <cell r="O2526" t="str">
            <v>Bidens frondosa L.</v>
          </cell>
          <cell r="P2526" t="str">
            <v/>
          </cell>
          <cell r="Q2526" t="str">
            <v>A</v>
          </cell>
          <cell r="R2526" t="str">
            <v>R</v>
          </cell>
          <cell r="S2526" t="str">
            <v>R</v>
          </cell>
          <cell r="W2526">
            <v>0</v>
          </cell>
          <cell r="X2526">
            <v>300</v>
          </cell>
          <cell r="Y2526" t="str">
            <v>VEN LOM PIE LIG TOS LAZ SIC</v>
          </cell>
          <cell r="Z2526" t="str">
            <v>Americana (N-)</v>
          </cell>
          <cell r="AH2526" t="str">
            <v>T scap</v>
          </cell>
          <cell r="AK2526" t="str">
            <v>incolti umidi, paludi, fanghi</v>
          </cell>
        </row>
        <row r="2527">
          <cell r="M2527">
            <v>92270010</v>
          </cell>
          <cell r="N2527">
            <v>3910</v>
          </cell>
          <cell r="O2527" t="str">
            <v>Coreopsis tictoria Nutt.</v>
          </cell>
          <cell r="P2527" t="str">
            <v/>
          </cell>
          <cell r="Q2527" t="str">
            <v>XK</v>
          </cell>
          <cell r="R2527" t="str">
            <v>k</v>
          </cell>
          <cell r="S2527" t="str">
            <v>k</v>
          </cell>
          <cell r="W2527">
            <v>0</v>
          </cell>
          <cell r="X2527">
            <v>600</v>
          </cell>
          <cell r="Z2527" t="str">
            <v>Americana (N-)</v>
          </cell>
          <cell r="AH2527" t="str">
            <v>T scap</v>
          </cell>
          <cell r="AK2527" t="str">
            <v>coltivata (ornamentale) / subspontanea (giardini)</v>
          </cell>
        </row>
        <row r="2528">
          <cell r="M2528">
            <v>92370080</v>
          </cell>
          <cell r="N2528">
            <v>3910</v>
          </cell>
          <cell r="O2528" t="str">
            <v>Bidens bipinnata L.</v>
          </cell>
          <cell r="P2528" t="str">
            <v/>
          </cell>
          <cell r="Q2528" t="str">
            <v>A</v>
          </cell>
          <cell r="R2528" t="str">
            <v>C</v>
          </cell>
          <cell r="S2528" t="str">
            <v>C</v>
          </cell>
          <cell r="W2528">
            <v>0</v>
          </cell>
          <cell r="X2528">
            <v>500</v>
          </cell>
          <cell r="Y2528" t="str">
            <v>TRI FRI VEN TRE LOM PIE LIG TOS LAZ SIC</v>
          </cell>
          <cell r="Z2528" t="str">
            <v>Americana (N-)</v>
          </cell>
          <cell r="AH2528" t="str">
            <v>T scap</v>
          </cell>
          <cell r="AK2528" t="str">
            <v>incolti, orti</v>
          </cell>
        </row>
        <row r="2529">
          <cell r="M2529">
            <v>91780020</v>
          </cell>
          <cell r="N2529">
            <v>3912</v>
          </cell>
          <cell r="O2529" t="str">
            <v>Rubdeckia laciniata L.</v>
          </cell>
          <cell r="P2529" t="str">
            <v/>
          </cell>
          <cell r="Q2529" t="str">
            <v>A</v>
          </cell>
          <cell r="R2529" t="str">
            <v>R</v>
          </cell>
          <cell r="S2529" t="str">
            <v>R</v>
          </cell>
          <cell r="W2529">
            <v>0</v>
          </cell>
          <cell r="X2529">
            <v>300</v>
          </cell>
          <cell r="Y2529" t="str">
            <v>VEN LOM PIE EMI</v>
          </cell>
          <cell r="Z2529" t="str">
            <v>Americana (N-)</v>
          </cell>
          <cell r="AH2529" t="str">
            <v>G bulb</v>
          </cell>
          <cell r="AK2529" t="str">
            <v>fossi, sponde</v>
          </cell>
        </row>
        <row r="2530">
          <cell r="M2530">
            <v>92000010</v>
          </cell>
          <cell r="N2530">
            <v>3914</v>
          </cell>
          <cell r="O2530" t="str">
            <v>Helianthus annuus L.</v>
          </cell>
          <cell r="P2530" t="str">
            <v/>
          </cell>
          <cell r="Q2530" t="str">
            <v>XK</v>
          </cell>
          <cell r="R2530" t="str">
            <v>k</v>
          </cell>
          <cell r="S2530" t="str">
            <v>k/R</v>
          </cell>
          <cell r="W2530">
            <v>0</v>
          </cell>
          <cell r="X2530">
            <v>1500</v>
          </cell>
          <cell r="Y2530" t="str">
            <v>TRI FRI VEN TRE LOM PIE LIG EMI TOS MAR UMB LAZ AEM CAM PUG BAS CAL SIC SAR COR</v>
          </cell>
          <cell r="Z2530" t="str">
            <v>Americana Neotropicale (S-Am.)</v>
          </cell>
          <cell r="AH2530" t="str">
            <v>T scap</v>
          </cell>
          <cell r="AK2530" t="str">
            <v>coltivata (alimentare) / subspontanea (orti, macerie, dicariche)</v>
          </cell>
        </row>
        <row r="2531">
          <cell r="M2531">
            <v>92000040</v>
          </cell>
          <cell r="N2531">
            <v>3915</v>
          </cell>
          <cell r="O2531" t="str">
            <v>Helianthus rigidus (Cass.) Desf.</v>
          </cell>
          <cell r="P2531" t="str">
            <v/>
          </cell>
          <cell r="Q2531" t="str">
            <v>A</v>
          </cell>
          <cell r="R2531" t="str">
            <v>R</v>
          </cell>
          <cell r="S2531" t="str">
            <v>R</v>
          </cell>
          <cell r="W2531">
            <v>0</v>
          </cell>
          <cell r="X2531">
            <v>500</v>
          </cell>
          <cell r="Y2531" t="str">
            <v>FRI VEN LOM</v>
          </cell>
          <cell r="Z2531" t="str">
            <v>Americana (N-)</v>
          </cell>
          <cell r="AH2531" t="str">
            <v>H scap</v>
          </cell>
          <cell r="AK2531" t="str">
            <v>incolti umidi, sponde dei fossi</v>
          </cell>
        </row>
        <row r="2532">
          <cell r="M2532">
            <v>92000050</v>
          </cell>
          <cell r="N2532">
            <v>3915</v>
          </cell>
          <cell r="O2532" t="str">
            <v>Helianthus giganteus L.</v>
          </cell>
          <cell r="Q2532" t="str">
            <v>XK</v>
          </cell>
          <cell r="R2532" t="str">
            <v>k</v>
          </cell>
          <cell r="S2532" t="str">
            <v>k</v>
          </cell>
          <cell r="W2532">
            <v>0</v>
          </cell>
          <cell r="X2532">
            <v>500</v>
          </cell>
          <cell r="Z2532" t="str">
            <v>Americana (N-)</v>
          </cell>
          <cell r="AH2532" t="str">
            <v>G bulb</v>
          </cell>
          <cell r="AK2532" t="str">
            <v>coltivata (alimentare) (non osservata spont.)</v>
          </cell>
        </row>
        <row r="2533">
          <cell r="M2533">
            <v>92000070</v>
          </cell>
          <cell r="N2533">
            <v>3916</v>
          </cell>
          <cell r="O2533" t="str">
            <v>Helianthus multiflorus L.</v>
          </cell>
          <cell r="Q2533" t="str">
            <v>L</v>
          </cell>
          <cell r="R2533" t="str">
            <v>k</v>
          </cell>
          <cell r="S2533" t="str">
            <v>k/RR</v>
          </cell>
          <cell r="U2533" t="str">
            <v>subspont.Padania</v>
          </cell>
          <cell r="W2533">
            <v>0</v>
          </cell>
          <cell r="X2533">
            <v>600</v>
          </cell>
          <cell r="Z2533" t="str">
            <v>Americana (N-)</v>
          </cell>
          <cell r="AH2533" t="str">
            <v>H scap</v>
          </cell>
          <cell r="AK2533" t="str">
            <v>incolti</v>
          </cell>
        </row>
        <row r="2534">
          <cell r="M2534">
            <v>92000020</v>
          </cell>
          <cell r="N2534">
            <v>3917</v>
          </cell>
          <cell r="O2534" t="str">
            <v>Helianthus tuberosus L.</v>
          </cell>
          <cell r="P2534" t="str">
            <v/>
          </cell>
          <cell r="Q2534" t="str">
            <v>A</v>
          </cell>
          <cell r="R2534" t="str">
            <v>R</v>
          </cell>
          <cell r="S2534" t="str">
            <v>R</v>
          </cell>
          <cell r="W2534">
            <v>0</v>
          </cell>
          <cell r="X2534">
            <v>800</v>
          </cell>
          <cell r="Y2534" t="str">
            <v>FRI VEN TRE LOM PIE LIG EMI TOS MAR UMB LAZ AEM CAM BAS</v>
          </cell>
          <cell r="Z2534" t="str">
            <v>Americana (N-)</v>
          </cell>
          <cell r="AH2534" t="str">
            <v>G bulb</v>
          </cell>
          <cell r="AK2534" t="str">
            <v>incolti, sponde</v>
          </cell>
        </row>
        <row r="2535">
          <cell r="M2535">
            <v>91460020</v>
          </cell>
          <cell r="N2535">
            <v>3921</v>
          </cell>
          <cell r="O2535" t="str">
            <v>Ambrosia artemisiifolia L.</v>
          </cell>
          <cell r="P2535" t="str">
            <v/>
          </cell>
          <cell r="Q2535" t="str">
            <v>A</v>
          </cell>
          <cell r="R2535" t="str">
            <v>?</v>
          </cell>
          <cell r="S2535" t="str">
            <v>C*</v>
          </cell>
          <cell r="V2535" t="str">
            <v>Alta Pad.(area da prec.)</v>
          </cell>
          <cell r="W2535">
            <v>0</v>
          </cell>
          <cell r="X2535">
            <v>300</v>
          </cell>
          <cell r="Z2535" t="str">
            <v>Americana (N-)</v>
          </cell>
          <cell r="AH2535" t="str">
            <v>T scap</v>
          </cell>
          <cell r="AK2535" t="str">
            <v>incolti, macerie, massicciate</v>
          </cell>
        </row>
        <row r="2536">
          <cell r="M2536">
            <v>91480020</v>
          </cell>
          <cell r="N2536">
            <v>3924</v>
          </cell>
          <cell r="O2536" t="str">
            <v>Xanthium spinosum L.</v>
          </cell>
          <cell r="P2536" t="str">
            <v/>
          </cell>
          <cell r="Q2536" t="str">
            <v>A</v>
          </cell>
          <cell r="R2536" t="str">
            <v>R</v>
          </cell>
          <cell r="S2536" t="str">
            <v>-</v>
          </cell>
          <cell r="V2536" t="str">
            <v>/</v>
          </cell>
          <cell r="W2536">
            <v>0</v>
          </cell>
          <cell r="X2536">
            <v>1000</v>
          </cell>
          <cell r="Y2536" t="str">
            <v>TRI FRI VEN TRE LOM PIE LIG EMI TOS MAR UMB LAZ AEM CAM PUG BAS CAL SIC SAR COR</v>
          </cell>
          <cell r="Z2536" t="str">
            <v>Americana Neotropicale (S-Am.)</v>
          </cell>
          <cell r="AH2536" t="str">
            <v>T scap</v>
          </cell>
          <cell r="AK2536" t="str">
            <v>incolti aridi</v>
          </cell>
        </row>
        <row r="2537">
          <cell r="M2537">
            <v>91480010</v>
          </cell>
          <cell r="N2537">
            <v>3925</v>
          </cell>
          <cell r="O2537" t="str">
            <v>Xanthium strumarium L.</v>
          </cell>
          <cell r="P2537" t="str">
            <v/>
          </cell>
          <cell r="Q2537" t="str">
            <v>A</v>
          </cell>
          <cell r="R2537" t="str">
            <v>C</v>
          </cell>
          <cell r="S2537" t="str">
            <v>C</v>
          </cell>
          <cell r="T2537" t="str">
            <v>(rara)</v>
          </cell>
          <cell r="W2537">
            <v>0</v>
          </cell>
          <cell r="X2537">
            <v>800</v>
          </cell>
          <cell r="Y2537" t="str">
            <v>TRI FRI VEN TRE LOM PIE LIG EMI TOS MAR UMB LAZ AEM CAM PUG BAS CAL SIC SAR COR</v>
          </cell>
          <cell r="Z2537" t="str">
            <v>Cosmopolita (ex Americana)</v>
          </cell>
          <cell r="AH2537" t="str">
            <v>T scap</v>
          </cell>
          <cell r="AK2537" t="str">
            <v>incolti aridi, macerie</v>
          </cell>
        </row>
        <row r="2538">
          <cell r="M2538">
            <v>91480030</v>
          </cell>
          <cell r="N2538">
            <v>3925</v>
          </cell>
          <cell r="O2538" t="str">
            <v>Xanthium albinum (Widd.) Scholz</v>
          </cell>
          <cell r="P2538" t="str">
            <v/>
          </cell>
          <cell r="Q2538" t="str">
            <v>V</v>
          </cell>
          <cell r="R2538" t="str">
            <v>?</v>
          </cell>
          <cell r="S2538" t="str">
            <v>?</v>
          </cell>
          <cell r="U2538" t="str">
            <v>da vrf in espansione,non segnalata</v>
          </cell>
          <cell r="W2538">
            <v>0</v>
          </cell>
          <cell r="X2538">
            <v>800</v>
          </cell>
          <cell r="Z2538" t="str">
            <v>Europea (Centro-)</v>
          </cell>
          <cell r="AH2538" t="str">
            <v>T scap</v>
          </cell>
          <cell r="AK2538" t="str">
            <v>greti fluviali</v>
          </cell>
        </row>
        <row r="2539">
          <cell r="M2539">
            <v>91480040</v>
          </cell>
          <cell r="N2539">
            <v>3926</v>
          </cell>
          <cell r="O2539" t="str">
            <v>Xanthium italicum Moretti</v>
          </cell>
          <cell r="P2539" t="str">
            <v/>
          </cell>
          <cell r="Q2539" t="str">
            <v>A</v>
          </cell>
          <cell r="R2539" t="str">
            <v>R</v>
          </cell>
          <cell r="S2539" t="str">
            <v>C</v>
          </cell>
          <cell r="W2539">
            <v>0</v>
          </cell>
          <cell r="X2539">
            <v>600</v>
          </cell>
          <cell r="Y2539" t="str">
            <v>TRI FRI VEN TRE LOM PIE LIG EMI TOS MAR UMB LAZ AEM CAM PUG BAS CAL SIC SAR COR</v>
          </cell>
          <cell r="Z2539" t="str">
            <v>Europea (S-)</v>
          </cell>
          <cell r="AH2539" t="str">
            <v>T scap</v>
          </cell>
          <cell r="AK2539" t="str">
            <v>incolti, macerie, sabbie</v>
          </cell>
        </row>
        <row r="2540">
          <cell r="M2540">
            <v>91480050</v>
          </cell>
          <cell r="N2540">
            <v>3927</v>
          </cell>
          <cell r="O2540" t="str">
            <v>Xanthium orientale L.</v>
          </cell>
          <cell r="P2540" t="str">
            <v/>
          </cell>
          <cell r="Q2540" t="str">
            <v>A</v>
          </cell>
          <cell r="R2540" t="str">
            <v>R</v>
          </cell>
          <cell r="S2540" t="str">
            <v>R</v>
          </cell>
          <cell r="W2540">
            <v>0</v>
          </cell>
          <cell r="X2540">
            <v>300</v>
          </cell>
          <cell r="Y2540" t="str">
            <v>VEN LOM</v>
          </cell>
          <cell r="Z2540" t="str">
            <v>Americana (N-)</v>
          </cell>
          <cell r="AH2540" t="str">
            <v>T scap</v>
          </cell>
          <cell r="AK2540" t="str">
            <v>incolti, macerie, sponde</v>
          </cell>
        </row>
        <row r="2541">
          <cell r="M2541">
            <v>92460010</v>
          </cell>
          <cell r="N2541">
            <v>3928</v>
          </cell>
          <cell r="O2541" t="str">
            <v>Galinsoga parviflora Cav.</v>
          </cell>
          <cell r="P2541" t="str">
            <v/>
          </cell>
          <cell r="Q2541" t="str">
            <v>A</v>
          </cell>
          <cell r="R2541" t="str">
            <v>C</v>
          </cell>
          <cell r="S2541" t="str">
            <v>C</v>
          </cell>
          <cell r="W2541">
            <v>0</v>
          </cell>
          <cell r="X2541">
            <v>1500</v>
          </cell>
          <cell r="Y2541" t="str">
            <v>TRI FRI VEN TRE LOM PIE LIG EMI TOS LAZ CAM CAL SIC SAR</v>
          </cell>
          <cell r="Z2541" t="str">
            <v>Americana Neotropicale (S-Am.)</v>
          </cell>
          <cell r="AH2541" t="str">
            <v>T scap</v>
          </cell>
          <cell r="AK2541" t="str">
            <v>campi (infest.colt.estive)</v>
          </cell>
        </row>
        <row r="2542">
          <cell r="M2542">
            <v>92460020</v>
          </cell>
          <cell r="N2542">
            <v>3929</v>
          </cell>
          <cell r="O2542" t="str">
            <v>Galinsoga ciliata (Rafin.) Blake</v>
          </cell>
          <cell r="P2542" t="str">
            <v/>
          </cell>
          <cell r="Q2542" t="str">
            <v>A</v>
          </cell>
          <cell r="R2542" t="str">
            <v>R</v>
          </cell>
          <cell r="S2542" t="str">
            <v>R</v>
          </cell>
          <cell r="W2542">
            <v>0</v>
          </cell>
          <cell r="X2542">
            <v>800</v>
          </cell>
          <cell r="Y2542" t="str">
            <v>FRI VEN TRE LOM PIE LAZ</v>
          </cell>
          <cell r="Z2542" t="str">
            <v>Americana Neotropicale (S-Am.)</v>
          </cell>
          <cell r="AH2542" t="str">
            <v>T scap</v>
          </cell>
          <cell r="AK2542" t="str">
            <v>campi, orti</v>
          </cell>
        </row>
        <row r="2543">
          <cell r="M2543">
            <v>93280120</v>
          </cell>
          <cell r="N2543">
            <v>3935</v>
          </cell>
          <cell r="O2543" t="str">
            <v>Santolina marchii Arrigoni</v>
          </cell>
          <cell r="P2543" t="str">
            <v/>
          </cell>
          <cell r="Q2543" t="str">
            <v>XK</v>
          </cell>
          <cell r="R2543" t="str">
            <v>k/R</v>
          </cell>
          <cell r="S2543" t="str">
            <v>k/R</v>
          </cell>
          <cell r="W2543">
            <v>0</v>
          </cell>
          <cell r="X2543">
            <v>1000</v>
          </cell>
          <cell r="Y2543" t="str">
            <v>TRI FRI VEN TRE LOM PIE LIG EMI TOS MAR UMB LAZ AEM CAM PUG BAS CAL SIC SAR COR</v>
          </cell>
          <cell r="Z2543" t="str">
            <v>Origine ignota</v>
          </cell>
          <cell r="AH2543" t="str">
            <v>NP</v>
          </cell>
          <cell r="AK2543" t="str">
            <v>coltivata (ornamentale) / subspontanea (macerie)</v>
          </cell>
        </row>
        <row r="2544">
          <cell r="M2544">
            <v>93300020</v>
          </cell>
          <cell r="N2544">
            <v>3947</v>
          </cell>
          <cell r="O2544" t="str">
            <v>Anthemis arvensis L.</v>
          </cell>
          <cell r="P2544" t="str">
            <v/>
          </cell>
          <cell r="Q2544" t="str">
            <v>A</v>
          </cell>
          <cell r="R2544" t="str">
            <v>C</v>
          </cell>
          <cell r="S2544" t="str">
            <v>R</v>
          </cell>
          <cell r="T2544" t="str">
            <v>Ossola inf.</v>
          </cell>
          <cell r="W2544">
            <v>0</v>
          </cell>
          <cell r="X2544">
            <v>1800</v>
          </cell>
          <cell r="Y2544" t="str">
            <v>TRI FRI VEN TRE LOM PIE LIG EMI TOS MAR UMB LAZ AEM CAM PUG BAS CAL SIC SAR COR</v>
          </cell>
          <cell r="Z2544" t="str">
            <v>Subcosmopolita (ex Steno-Medit.)</v>
          </cell>
          <cell r="AH2544" t="str">
            <v>T scap</v>
          </cell>
          <cell r="AI2544" t="str">
            <v>silice (pref.)</v>
          </cell>
          <cell r="AK2544" t="str">
            <v>campi (infest.colt.cereali), pascoli, campi abbandonati</v>
          </cell>
        </row>
        <row r="2545">
          <cell r="M2545">
            <v>93300021</v>
          </cell>
          <cell r="N2545">
            <v>3947</v>
          </cell>
          <cell r="O2545" t="str">
            <v>Anthemis arvensis L.</v>
          </cell>
          <cell r="P2545" t="str">
            <v>arvensis</v>
          </cell>
          <cell r="Q2545" t="str">
            <v>XS</v>
          </cell>
          <cell r="R2545" t="str">
            <v>C</v>
          </cell>
          <cell r="S2545" t="str">
            <v>R</v>
          </cell>
          <cell r="W2545">
            <v>0</v>
          </cell>
          <cell r="X2545">
            <v>1800</v>
          </cell>
          <cell r="Z2545" t="str">
            <v>Subcosmopolita (ex Steno-Medit.)</v>
          </cell>
          <cell r="AH2545" t="str">
            <v>T scap</v>
          </cell>
          <cell r="AK2545" t="str">
            <v>campi</v>
          </cell>
        </row>
        <row r="2546">
          <cell r="M2546">
            <v>93300022</v>
          </cell>
          <cell r="N2546">
            <v>3947</v>
          </cell>
          <cell r="O2546" t="str">
            <v>Anthemis arvensis L.</v>
          </cell>
          <cell r="P2546" t="str">
            <v>incrassata (Loisel.) Nyman</v>
          </cell>
          <cell r="Q2546" t="str">
            <v>XS</v>
          </cell>
          <cell r="R2546" t="str">
            <v>?</v>
          </cell>
          <cell r="S2546" t="str">
            <v>?</v>
          </cell>
          <cell r="W2546">
            <v>0</v>
          </cell>
          <cell r="X2546">
            <v>1800</v>
          </cell>
          <cell r="Z2546" t="str">
            <v>Subcosmopolita (ex Steno-Medit.)</v>
          </cell>
          <cell r="AH2546" t="str">
            <v>T scap</v>
          </cell>
          <cell r="AK2546" t="str">
            <v>pascoli aridi, pendii aridi</v>
          </cell>
        </row>
        <row r="2547">
          <cell r="M2547">
            <v>93300390</v>
          </cell>
          <cell r="N2547">
            <v>3948</v>
          </cell>
          <cell r="O2547" t="str">
            <v>Anthemis cotula L.</v>
          </cell>
          <cell r="P2547" t="str">
            <v/>
          </cell>
          <cell r="Q2547" t="str">
            <v>A</v>
          </cell>
          <cell r="R2547" t="str">
            <v>C</v>
          </cell>
          <cell r="S2547" t="str">
            <v>-</v>
          </cell>
          <cell r="V2547" t="str">
            <v>/</v>
          </cell>
          <cell r="W2547">
            <v>0</v>
          </cell>
          <cell r="X2547">
            <v>1300</v>
          </cell>
          <cell r="Z2547" t="str">
            <v>Euri-Medit.</v>
          </cell>
          <cell r="AH2547" t="str">
            <v>T scap</v>
          </cell>
          <cell r="AK2547" t="str">
            <v>incolti, campi (infest.colt.cereali), macerie</v>
          </cell>
        </row>
        <row r="2548">
          <cell r="M2548">
            <v>93300010</v>
          </cell>
          <cell r="N2548">
            <v>3952</v>
          </cell>
          <cell r="O2548" t="str">
            <v>Anthemis altissima L.</v>
          </cell>
          <cell r="P2548" t="str">
            <v/>
          </cell>
          <cell r="Q2548" t="str">
            <v>A</v>
          </cell>
          <cell r="R2548" t="str">
            <v>C</v>
          </cell>
          <cell r="S2548" t="str">
            <v>C</v>
          </cell>
          <cell r="T2548" t="str">
            <v>(rara)</v>
          </cell>
          <cell r="W2548">
            <v>0</v>
          </cell>
          <cell r="X2548">
            <v>1300</v>
          </cell>
          <cell r="Y2548" t="str">
            <v>TRI FRI VEN LOM LIG EMI TOS MAR UMB LAZ AEM CAM PUG BAS CAL COR</v>
          </cell>
          <cell r="Z2548" t="str">
            <v>Europea (S-)</v>
          </cell>
          <cell r="AH2548" t="str">
            <v>T scap</v>
          </cell>
          <cell r="AK2548" t="str">
            <v>incolti, campi (infest.colt.cereali)</v>
          </cell>
        </row>
        <row r="2549">
          <cell r="M2549">
            <v>93300030</v>
          </cell>
          <cell r="N2549">
            <v>3953</v>
          </cell>
          <cell r="O2549" t="str">
            <v>Anthemis austriaca Jacq.</v>
          </cell>
          <cell r="P2549" t="str">
            <v/>
          </cell>
          <cell r="Q2549" t="str">
            <v>V</v>
          </cell>
          <cell r="R2549" t="str">
            <v>?</v>
          </cell>
          <cell r="S2549" t="str">
            <v>-</v>
          </cell>
          <cell r="U2549" t="str">
            <v>da vrf segnal. TI (incostante)</v>
          </cell>
          <cell r="V2549" t="str">
            <v>/</v>
          </cell>
          <cell r="W2549">
            <v>0</v>
          </cell>
          <cell r="X2549">
            <v>1800</v>
          </cell>
          <cell r="Y2549" t="str">
            <v>TRI TRE LOM</v>
          </cell>
          <cell r="Z2549" t="str">
            <v>Europea (SE-)</v>
          </cell>
          <cell r="AH2549" t="str">
            <v>T scap</v>
          </cell>
          <cell r="AK2549" t="str">
            <v>incolti, macerie, massicciate</v>
          </cell>
        </row>
        <row r="2550">
          <cell r="M2550">
            <v>93300100</v>
          </cell>
          <cell r="N2550">
            <v>3955</v>
          </cell>
          <cell r="O2550" t="str">
            <v>Anthemis tinctoria L.</v>
          </cell>
          <cell r="P2550" t="str">
            <v/>
          </cell>
          <cell r="Q2550" t="str">
            <v>A</v>
          </cell>
          <cell r="R2550" t="str">
            <v>R</v>
          </cell>
          <cell r="S2550" t="str">
            <v>C</v>
          </cell>
          <cell r="W2550">
            <v>0</v>
          </cell>
          <cell r="X2550">
            <v>1500</v>
          </cell>
          <cell r="Y2550" t="str">
            <v>VEN TRE LOM PIE LIG EMI TOS MAR UMB LAZ AEM CAM PUG BAS CAL SIC</v>
          </cell>
          <cell r="Z2550" t="str">
            <v>Europea (Centro-)</v>
          </cell>
          <cell r="AH2550" t="str">
            <v>H bienn</v>
          </cell>
          <cell r="AI2550" t="str">
            <v>calcare (pref.)</v>
          </cell>
          <cell r="AK2550" t="str">
            <v>prati aridi marnosi</v>
          </cell>
        </row>
        <row r="2551">
          <cell r="M2551">
            <v>93300110</v>
          </cell>
          <cell r="N2551">
            <v>3956</v>
          </cell>
          <cell r="O2551" t="str">
            <v>Anthemis triunfetti All.</v>
          </cell>
          <cell r="P2551" t="str">
            <v/>
          </cell>
          <cell r="Q2551" t="str">
            <v>A</v>
          </cell>
          <cell r="R2551" t="str">
            <v>C</v>
          </cell>
          <cell r="S2551" t="str">
            <v>C</v>
          </cell>
          <cell r="W2551">
            <v>0</v>
          </cell>
          <cell r="X2551">
            <v>1200</v>
          </cell>
          <cell r="Y2551" t="str">
            <v>VEN LOM PIE LIG EMI TOS MAR UMB LAZ AEM CAM PUG BAS CAL SIC</v>
          </cell>
          <cell r="Z2551" t="str">
            <v>Europea (S-)</v>
          </cell>
          <cell r="AH2551" t="str">
            <v>H scap</v>
          </cell>
          <cell r="AI2551" t="str">
            <v>silice (pref.)</v>
          </cell>
          <cell r="AK2551" t="str">
            <v>prati aridi</v>
          </cell>
        </row>
        <row r="2552">
          <cell r="M2552">
            <v>93320070</v>
          </cell>
          <cell r="N2552">
            <v>3959</v>
          </cell>
          <cell r="O2552" t="str">
            <v>Achillea oxyloba (DC.) Sch.-Bip.</v>
          </cell>
          <cell r="P2552" t="str">
            <v/>
          </cell>
          <cell r="Q2552" t="str">
            <v>L</v>
          </cell>
          <cell r="R2552" t="str">
            <v>C*</v>
          </cell>
          <cell r="S2552" t="str">
            <v>-</v>
          </cell>
          <cell r="T2552" t="str">
            <v>Antrona,M.Rosa</v>
          </cell>
          <cell r="U2552" t="str">
            <v>BS,SO:Giudicarie,V.Camonica,Ortler</v>
          </cell>
          <cell r="V2552" t="str">
            <v>/</v>
          </cell>
          <cell r="W2552">
            <v>1300</v>
          </cell>
          <cell r="X2552">
            <v>2500</v>
          </cell>
          <cell r="Y2552" t="str">
            <v>VEN TRE LOM PIE</v>
          </cell>
          <cell r="Z2552" t="str">
            <v>Endemica Alpica (S-)</v>
          </cell>
          <cell r="AH2552" t="str">
            <v>H scap</v>
          </cell>
          <cell r="AI2552" t="str">
            <v>calcare</v>
          </cell>
          <cell r="AK2552" t="str">
            <v>macereti, ghiaioni umidi e lung.innevati</v>
          </cell>
        </row>
        <row r="2553">
          <cell r="M2553">
            <v>93320170</v>
          </cell>
          <cell r="N2553">
            <v>3962</v>
          </cell>
          <cell r="O2553" t="str">
            <v>Achillea ptarmica L.</v>
          </cell>
          <cell r="P2553" t="str">
            <v/>
          </cell>
          <cell r="Q2553" t="str">
            <v>A</v>
          </cell>
          <cell r="R2553" t="str">
            <v>R</v>
          </cell>
          <cell r="S2553" t="str">
            <v>R</v>
          </cell>
          <cell r="T2553" t="str">
            <v>colt./spont.</v>
          </cell>
          <cell r="W2553">
            <v>0</v>
          </cell>
          <cell r="X2553">
            <v>1600</v>
          </cell>
          <cell r="Y2553" t="str">
            <v>FRI VEN TRE LOM PIE LIG EMI</v>
          </cell>
          <cell r="Z2553" t="str">
            <v>Euro-Siberiana</v>
          </cell>
          <cell r="AH2553" t="str">
            <v>H scap</v>
          </cell>
          <cell r="AK2553" t="str">
            <v>paludi, prati umidi</v>
          </cell>
        </row>
        <row r="2554">
          <cell r="M2554">
            <v>93320050</v>
          </cell>
          <cell r="N2554">
            <v>3963</v>
          </cell>
          <cell r="O2554" t="str">
            <v>Achillea erba-rotta All.</v>
          </cell>
          <cell r="P2554" t="str">
            <v/>
          </cell>
          <cell r="Q2554" t="str">
            <v>V</v>
          </cell>
          <cell r="R2554" t="str">
            <v>?</v>
          </cell>
          <cell r="S2554" t="str">
            <v>-</v>
          </cell>
          <cell r="T2554" t="str">
            <v>???/Anzasca</v>
          </cell>
          <cell r="U2554" t="str">
            <v>/</v>
          </cell>
          <cell r="V2554" t="str">
            <v>/</v>
          </cell>
          <cell r="W2554">
            <v>2000</v>
          </cell>
          <cell r="X2554">
            <v>2800</v>
          </cell>
          <cell r="Z2554" t="str">
            <v>Endemica Alpica (W-)</v>
          </cell>
          <cell r="AH2554" t="str">
            <v>Ch suffr</v>
          </cell>
          <cell r="AI2554" t="str">
            <v>silice</v>
          </cell>
          <cell r="AK2554" t="str">
            <v>rupi, pietraie</v>
          </cell>
        </row>
        <row r="2555">
          <cell r="M2555">
            <v>93320550</v>
          </cell>
          <cell r="N2555">
            <v>3965</v>
          </cell>
          <cell r="O2555" t="str">
            <v>Achillea moschata Wulfen</v>
          </cell>
          <cell r="P2555" t="str">
            <v/>
          </cell>
          <cell r="Q2555" t="str">
            <v>A</v>
          </cell>
          <cell r="R2555" t="str">
            <v>R</v>
          </cell>
          <cell r="S2555" t="str">
            <v>-</v>
          </cell>
          <cell r="T2555" t="str">
            <v>M.Cuculo,M.Moro,Semp,Cistella</v>
          </cell>
          <cell r="V2555" t="str">
            <v>/</v>
          </cell>
          <cell r="W2555">
            <v>1800</v>
          </cell>
          <cell r="X2555">
            <v>3400</v>
          </cell>
          <cell r="Y2555" t="str">
            <v>VEN TRE LOM PIE</v>
          </cell>
          <cell r="Z2555" t="str">
            <v>Endemica Alpica</v>
          </cell>
          <cell r="AH2555" t="str">
            <v>Ch suffr</v>
          </cell>
          <cell r="AI2555" t="str">
            <v>silice</v>
          </cell>
          <cell r="AK2555" t="str">
            <v>rupi, pietraie, morene</v>
          </cell>
        </row>
        <row r="2556">
          <cell r="M2556">
            <v>93320090</v>
          </cell>
          <cell r="N2556">
            <v>3967</v>
          </cell>
          <cell r="O2556" t="str">
            <v>Achillea atrata L.</v>
          </cell>
          <cell r="P2556" t="str">
            <v/>
          </cell>
          <cell r="Q2556" t="str">
            <v>L</v>
          </cell>
          <cell r="R2556" t="str">
            <v>R*</v>
          </cell>
          <cell r="S2556" t="str">
            <v>-</v>
          </cell>
          <cell r="T2556" t="str">
            <v>Turlo,M.Rosa,M.Moro,V.Anzasca(Pedriola)</v>
          </cell>
          <cell r="U2556" t="str">
            <v>BS,SO:Valtellina</v>
          </cell>
          <cell r="V2556" t="str">
            <v>/</v>
          </cell>
          <cell r="W2556">
            <v>1500</v>
          </cell>
          <cell r="X2556">
            <v>4270</v>
          </cell>
          <cell r="Y2556" t="str">
            <v>FRI VEN TRE LOM PIE</v>
          </cell>
          <cell r="Z2556" t="str">
            <v>Endemica Alpica</v>
          </cell>
          <cell r="AH2556" t="str">
            <v>Ch suffr</v>
          </cell>
          <cell r="AI2556" t="str">
            <v>calcare</v>
          </cell>
          <cell r="AK2556" t="str">
            <v>rupi, pietraie, ghiaioni</v>
          </cell>
        </row>
        <row r="2557">
          <cell r="M2557">
            <v>93320060</v>
          </cell>
          <cell r="N2557">
            <v>3968</v>
          </cell>
          <cell r="O2557" t="str">
            <v>Achillea nana L.</v>
          </cell>
          <cell r="P2557" t="str">
            <v/>
          </cell>
          <cell r="Q2557" t="str">
            <v>A</v>
          </cell>
          <cell r="R2557" t="str">
            <v>R</v>
          </cell>
          <cell r="S2557" t="str">
            <v>-</v>
          </cell>
          <cell r="T2557" t="str">
            <v>M.Rosa,M.Moro,Anzasca,Sempione</v>
          </cell>
          <cell r="V2557" t="str">
            <v>/</v>
          </cell>
          <cell r="W2557">
            <v>1800</v>
          </cell>
          <cell r="X2557">
            <v>3800</v>
          </cell>
          <cell r="Y2557" t="str">
            <v>TRE LOM PIE LIG</v>
          </cell>
          <cell r="Z2557" t="str">
            <v>Endemica Alpica (W-)</v>
          </cell>
          <cell r="AH2557" t="str">
            <v>H scap</v>
          </cell>
          <cell r="AI2557" t="str">
            <v>silice (pref.)</v>
          </cell>
          <cell r="AK2557" t="str">
            <v>rupi, pietraie, ghiaie consolidate</v>
          </cell>
        </row>
        <row r="2558">
          <cell r="M2558">
            <v>93320110</v>
          </cell>
          <cell r="N2558">
            <v>3969</v>
          </cell>
          <cell r="O2558" t="str">
            <v>Achillea clavenae L.</v>
          </cell>
          <cell r="P2558" t="str">
            <v/>
          </cell>
          <cell r="Q2558" t="str">
            <v>A</v>
          </cell>
          <cell r="R2558" t="str">
            <v>C</v>
          </cell>
          <cell r="S2558" t="str">
            <v>-</v>
          </cell>
          <cell r="V2558" t="str">
            <v>/</v>
          </cell>
          <cell r="W2558">
            <v>600</v>
          </cell>
          <cell r="X2558">
            <v>2600</v>
          </cell>
          <cell r="Y2558" t="str">
            <v>FRI VEN TRE LOM</v>
          </cell>
          <cell r="Z2558" t="str">
            <v>Orofita Europea (SE-)(E-Alpino-Dinarica)</v>
          </cell>
          <cell r="AH2558" t="str">
            <v>H scap</v>
          </cell>
          <cell r="AI2558" t="str">
            <v>calcare</v>
          </cell>
          <cell r="AK2558" t="str">
            <v>pascoli alpini, zolle pioniere, pendii soleggiati</v>
          </cell>
        </row>
        <row r="2559">
          <cell r="M2559">
            <v>93320150</v>
          </cell>
          <cell r="N2559">
            <v>3970</v>
          </cell>
          <cell r="O2559" t="str">
            <v>Achillea macrophylla L.</v>
          </cell>
          <cell r="P2559" t="str">
            <v/>
          </cell>
          <cell r="Q2559" t="str">
            <v>A</v>
          </cell>
          <cell r="R2559" t="str">
            <v>R</v>
          </cell>
          <cell r="S2559" t="str">
            <v>-</v>
          </cell>
          <cell r="V2559" t="str">
            <v>/</v>
          </cell>
          <cell r="W2559">
            <v>1000</v>
          </cell>
          <cell r="X2559">
            <v>2000</v>
          </cell>
          <cell r="Y2559" t="str">
            <v>FRI VEN TRE LOM PIE LIG EMI TOS</v>
          </cell>
          <cell r="Z2559" t="str">
            <v>Orofita Europea (S-)(Alpino-N-Appenninica)</v>
          </cell>
          <cell r="AH2559" t="str">
            <v>H scap</v>
          </cell>
          <cell r="AK2559" t="str">
            <v>veg.alte erbe, boscaglie umide (Alnete), radure, forre, cespuglieti subalpini</v>
          </cell>
        </row>
        <row r="2560">
          <cell r="M2560">
            <v>93320360</v>
          </cell>
          <cell r="N2560">
            <v>3972</v>
          </cell>
          <cell r="O2560" t="str">
            <v>Achillea tomentosa L.</v>
          </cell>
          <cell r="P2560" t="str">
            <v/>
          </cell>
          <cell r="Q2560" t="str">
            <v>A</v>
          </cell>
          <cell r="R2560" t="str">
            <v>R</v>
          </cell>
          <cell r="S2560" t="str">
            <v>R</v>
          </cell>
          <cell r="W2560">
            <v>0</v>
          </cell>
          <cell r="X2560">
            <v>1700</v>
          </cell>
          <cell r="Y2560" t="str">
            <v>TRE LOM PIE LIG EMI TOS MAR UMB LAZ AEM</v>
          </cell>
          <cell r="Z2560" t="str">
            <v>Europea (S-)</v>
          </cell>
          <cell r="AH2560" t="str">
            <v>H scap</v>
          </cell>
          <cell r="AK2560" t="str">
            <v>pendii aridi e sassosi</v>
          </cell>
        </row>
        <row r="2561">
          <cell r="M2561">
            <v>93320260</v>
          </cell>
          <cell r="N2561">
            <v>3973</v>
          </cell>
          <cell r="O2561" t="str">
            <v>Achillea setacea W.et K.</v>
          </cell>
          <cell r="P2561" t="str">
            <v/>
          </cell>
          <cell r="Q2561" t="str">
            <v>A</v>
          </cell>
          <cell r="R2561" t="str">
            <v>R</v>
          </cell>
          <cell r="S2561" t="str">
            <v>R</v>
          </cell>
          <cell r="W2561">
            <v>0</v>
          </cell>
          <cell r="X2561">
            <v>1200</v>
          </cell>
          <cell r="Y2561" t="str">
            <v>TRE LOM PIE LIG AEM</v>
          </cell>
          <cell r="Z2561" t="str">
            <v>Europea (SE-)</v>
          </cell>
          <cell r="AH2561" t="str">
            <v>H scap</v>
          </cell>
          <cell r="AK2561" t="str">
            <v>prati aridi</v>
          </cell>
        </row>
        <row r="2562">
          <cell r="M2562">
            <v>93320280</v>
          </cell>
          <cell r="N2562">
            <v>3974</v>
          </cell>
          <cell r="O2562" t="str">
            <v>Achillea roseo-alba Ehrend.</v>
          </cell>
          <cell r="P2562" t="str">
            <v/>
          </cell>
          <cell r="Q2562" t="str">
            <v>A</v>
          </cell>
          <cell r="R2562" t="str">
            <v>C</v>
          </cell>
          <cell r="S2562" t="str">
            <v>C</v>
          </cell>
          <cell r="W2562">
            <v>0</v>
          </cell>
          <cell r="X2562">
            <v>1500</v>
          </cell>
          <cell r="Y2562" t="str">
            <v>TRI FRI VEN TRE LOM PIE</v>
          </cell>
          <cell r="Z2562" t="str">
            <v>Europea (Centro-)</v>
          </cell>
          <cell r="AH2562" t="str">
            <v>H scap</v>
          </cell>
          <cell r="AK2562" t="str">
            <v>prati stabili</v>
          </cell>
        </row>
        <row r="2563">
          <cell r="M2563">
            <v>93320290</v>
          </cell>
          <cell r="N2563">
            <v>3975</v>
          </cell>
          <cell r="O2563" t="str">
            <v>Achillea collina Becker</v>
          </cell>
          <cell r="P2563" t="str">
            <v/>
          </cell>
          <cell r="Q2563" t="str">
            <v>A</v>
          </cell>
          <cell r="R2563" t="str">
            <v>C</v>
          </cell>
          <cell r="S2563" t="str">
            <v>C</v>
          </cell>
          <cell r="W2563">
            <v>0</v>
          </cell>
          <cell r="X2563">
            <v>1500</v>
          </cell>
          <cell r="Y2563" t="str">
            <v>TRI FRI VEN TRE LOM PIE LIG EMI TOS MAR UMB LAZ AEM CAM PUG BAS CAL SIC SAR COR</v>
          </cell>
          <cell r="Z2563" t="str">
            <v>Europea (SE-)</v>
          </cell>
          <cell r="AH2563" t="str">
            <v>H scap</v>
          </cell>
          <cell r="AK2563" t="str">
            <v>prati aridi, lungo le vie, cespuglieti, apofitica</v>
          </cell>
        </row>
        <row r="2564">
          <cell r="M2564">
            <v>93320240</v>
          </cell>
          <cell r="N2564">
            <v>3976</v>
          </cell>
          <cell r="O2564" t="str">
            <v>Achillea millefolium L.</v>
          </cell>
          <cell r="P2564" t="str">
            <v/>
          </cell>
          <cell r="Q2564" t="str">
            <v>A</v>
          </cell>
          <cell r="R2564" t="str">
            <v>C</v>
          </cell>
          <cell r="S2564" t="str">
            <v>-</v>
          </cell>
          <cell r="V2564" t="str">
            <v>/</v>
          </cell>
          <cell r="W2564">
            <v>0</v>
          </cell>
          <cell r="X2564">
            <v>2200</v>
          </cell>
          <cell r="Y2564" t="str">
            <v>TRI FRI VEN TRE LOM PIE LIG EMI TOS MAR UMB LAZ AEM CAM PUG BAS CAL SAR COR</v>
          </cell>
          <cell r="Z2564" t="str">
            <v>Euro-Siberiana</v>
          </cell>
          <cell r="AH2564" t="str">
            <v>H scap</v>
          </cell>
          <cell r="AK2564" t="str">
            <v>prati aridi (pmp montani e subalpini)</v>
          </cell>
        </row>
        <row r="2565">
          <cell r="M2565">
            <v>93320230</v>
          </cell>
          <cell r="N2565">
            <v>3977</v>
          </cell>
          <cell r="O2565" t="str">
            <v>Achillea stricta Schleicher</v>
          </cell>
          <cell r="P2565" t="str">
            <v/>
          </cell>
          <cell r="Q2565" t="str">
            <v>A</v>
          </cell>
          <cell r="R2565" t="str">
            <v>C</v>
          </cell>
          <cell r="S2565" t="str">
            <v>-</v>
          </cell>
          <cell r="V2565" t="str">
            <v>/</v>
          </cell>
          <cell r="W2565">
            <v>1000</v>
          </cell>
          <cell r="X2565">
            <v>2200</v>
          </cell>
          <cell r="Y2565" t="str">
            <v>FRI VEN TRE LOM PIE LIG EMI TOS MAR UMB LAZ AEM</v>
          </cell>
          <cell r="Z2565" t="str">
            <v>Orofita Europea (S-)</v>
          </cell>
          <cell r="AH2565" t="str">
            <v>H scap</v>
          </cell>
          <cell r="AK2565" t="str">
            <v>cespuglieti subalpini, boscaglie umide (Alnete v.), prati, veg.alte erbe</v>
          </cell>
        </row>
        <row r="2566">
          <cell r="M2566">
            <v>93320220</v>
          </cell>
          <cell r="N2566">
            <v>3978</v>
          </cell>
          <cell r="O2566" t="str">
            <v>Achillea distans W.et K.</v>
          </cell>
          <cell r="P2566" t="str">
            <v/>
          </cell>
          <cell r="Q2566" t="str">
            <v>A</v>
          </cell>
          <cell r="R2566" t="str">
            <v>R</v>
          </cell>
          <cell r="S2566" t="str">
            <v>-</v>
          </cell>
          <cell r="V2566" t="str">
            <v>/</v>
          </cell>
          <cell r="W2566">
            <v>500</v>
          </cell>
          <cell r="X2566">
            <v>1500</v>
          </cell>
          <cell r="Y2566" t="str">
            <v>FRI VEN TRE LOM PIE LIG</v>
          </cell>
          <cell r="Z2566" t="str">
            <v>Orofita Europea (S-)</v>
          </cell>
          <cell r="AH2566" t="str">
            <v>H scap</v>
          </cell>
          <cell r="AK2566" t="str">
            <v>prati aridi (Mesobrometi), pendii sassosi, boscaglie steppiche</v>
          </cell>
        </row>
        <row r="2567">
          <cell r="M2567">
            <v>93320320</v>
          </cell>
          <cell r="N2567">
            <v>3979</v>
          </cell>
          <cell r="O2567" t="str">
            <v>Achillea nobilis L.</v>
          </cell>
          <cell r="P2567" t="str">
            <v/>
          </cell>
          <cell r="Q2567" t="str">
            <v>A</v>
          </cell>
          <cell r="R2567" t="str">
            <v>R</v>
          </cell>
          <cell r="S2567" t="str">
            <v>R</v>
          </cell>
          <cell r="T2567" t="str">
            <v>Ossola inf.(Vocogna-Ornav.)</v>
          </cell>
          <cell r="W2567">
            <v>0</v>
          </cell>
          <cell r="X2567">
            <v>1500</v>
          </cell>
          <cell r="Y2567" t="str">
            <v>TRI FRI VEN TRE LOM PIE LIG TOS MAR UMB LAZ AEM CAM</v>
          </cell>
          <cell r="Z2567" t="str">
            <v>Europea (S-)</v>
          </cell>
          <cell r="AH2567" t="str">
            <v>H scap</v>
          </cell>
          <cell r="AK2567" t="str">
            <v>prati aridi, incolti, lungo le vie</v>
          </cell>
        </row>
        <row r="2568">
          <cell r="M2568">
            <v>93399010</v>
          </cell>
          <cell r="N2568">
            <v>3984</v>
          </cell>
          <cell r="O2568" t="str">
            <v>Matricaria chamomilla L.</v>
          </cell>
          <cell r="P2568" t="str">
            <v/>
          </cell>
          <cell r="Q2568" t="str">
            <v>A</v>
          </cell>
          <cell r="R2568" t="str">
            <v>C</v>
          </cell>
          <cell r="S2568" t="str">
            <v>C</v>
          </cell>
          <cell r="W2568">
            <v>0</v>
          </cell>
          <cell r="X2568">
            <v>1500</v>
          </cell>
          <cell r="Y2568" t="str">
            <v>TRI FRI VEN TRE LOM PIE LIG EMI TOS MAR UMB LAZ AEM CAM PUG BAS CAL SIC SAR COR</v>
          </cell>
          <cell r="Z2568" t="str">
            <v>Subcosmopolita (ex SE-Asiatica)</v>
          </cell>
          <cell r="AH2568" t="str">
            <v>T scap</v>
          </cell>
          <cell r="AK2568" t="str">
            <v>campi (infest.colt.cereali)</v>
          </cell>
        </row>
        <row r="2569">
          <cell r="M2569">
            <v>93390050</v>
          </cell>
          <cell r="N2569">
            <v>3985</v>
          </cell>
          <cell r="O2569" t="str">
            <v>Matricaria inodora L.</v>
          </cell>
          <cell r="P2569" t="str">
            <v/>
          </cell>
          <cell r="Q2569" t="str">
            <v>A</v>
          </cell>
          <cell r="R2569" t="str">
            <v>R</v>
          </cell>
          <cell r="S2569" t="str">
            <v>R</v>
          </cell>
          <cell r="W2569">
            <v>0</v>
          </cell>
          <cell r="X2569">
            <v>1200</v>
          </cell>
          <cell r="Y2569" t="str">
            <v>TRI VEN TRE LOM PIE LIG EMI</v>
          </cell>
          <cell r="Z2569" t="str">
            <v>Europea (N-)</v>
          </cell>
          <cell r="AH2569" t="str">
            <v>T scap</v>
          </cell>
          <cell r="AK2569" t="str">
            <v>incolti, orti, sentieri</v>
          </cell>
        </row>
        <row r="2570">
          <cell r="M2570">
            <v>93399030</v>
          </cell>
          <cell r="N2570">
            <v>3986</v>
          </cell>
          <cell r="O2570" t="str">
            <v>Matricaria discoidea DC.</v>
          </cell>
          <cell r="P2570" t="str">
            <v/>
          </cell>
          <cell r="Q2570" t="str">
            <v>A</v>
          </cell>
          <cell r="R2570" t="str">
            <v>C</v>
          </cell>
          <cell r="S2570" t="str">
            <v>C</v>
          </cell>
          <cell r="W2570">
            <v>0</v>
          </cell>
          <cell r="X2570">
            <v>2200</v>
          </cell>
          <cell r="Y2570" t="str">
            <v>TRI FRI VEN TRE LOM PIE LIG LAZ AEM</v>
          </cell>
          <cell r="Z2570" t="str">
            <v>Asiatica (NE-)</v>
          </cell>
          <cell r="AH2570" t="str">
            <v>T scap</v>
          </cell>
          <cell r="AK2570" t="str">
            <v>incolti calpestati, sentieri, massicciate</v>
          </cell>
        </row>
        <row r="2571">
          <cell r="M2571">
            <v>93410010</v>
          </cell>
          <cell r="N2571">
            <v>3988</v>
          </cell>
          <cell r="O2571" t="str">
            <v>Chrysanthemum segetum L.</v>
          </cell>
          <cell r="P2571" t="str">
            <v/>
          </cell>
          <cell r="Q2571" t="str">
            <v>A</v>
          </cell>
          <cell r="R2571" t="str">
            <v>RR</v>
          </cell>
          <cell r="S2571" t="str">
            <v>RR</v>
          </cell>
          <cell r="U2571" t="str">
            <v>avventizia effimera</v>
          </cell>
          <cell r="W2571">
            <v>0</v>
          </cell>
          <cell r="X2571">
            <v>800</v>
          </cell>
          <cell r="Y2571" t="str">
            <v>TRI FRI VEN LOM PIE LIG EMI TOS MAR UMB LAZ AEM CAM PUG BAS CAL SIC SAR COR</v>
          </cell>
          <cell r="Z2571" t="str">
            <v>Euri-Medit.Turanica</v>
          </cell>
          <cell r="AH2571" t="str">
            <v>T scap</v>
          </cell>
          <cell r="AK2571" t="str">
            <v>incolti, campi, vigne, oliveti</v>
          </cell>
        </row>
        <row r="2572">
          <cell r="M2572">
            <v>93419150</v>
          </cell>
          <cell r="N2572">
            <v>3994</v>
          </cell>
          <cell r="O2572" t="str">
            <v>Leucanthemum praecox Horvatic</v>
          </cell>
          <cell r="P2572" t="str">
            <v/>
          </cell>
          <cell r="Q2572" t="str">
            <v>A</v>
          </cell>
          <cell r="R2572" t="str">
            <v>C</v>
          </cell>
          <cell r="S2572" t="str">
            <v>C</v>
          </cell>
          <cell r="W2572">
            <v>0</v>
          </cell>
          <cell r="X2572">
            <v>2500</v>
          </cell>
          <cell r="Y2572" t="str">
            <v>TRI FRI VEN TRE LOM PIE LIG EMI TOS MAR UMB LAZ AEM CAM BAS SAR</v>
          </cell>
          <cell r="Z2572" t="str">
            <v>Euri-Medit.</v>
          </cell>
          <cell r="AH2572" t="str">
            <v>H scap</v>
          </cell>
          <cell r="AK2572" t="str">
            <v>incolti, prati, lungo le vie, fossi, campi</v>
          </cell>
        </row>
        <row r="2573">
          <cell r="M2573">
            <v>93419010</v>
          </cell>
          <cell r="N2573">
            <v>3997</v>
          </cell>
          <cell r="O2573" t="str">
            <v>Leucanthemum vulgare Lam.</v>
          </cell>
          <cell r="P2573" t="str">
            <v/>
          </cell>
          <cell r="Q2573" t="str">
            <v>A</v>
          </cell>
          <cell r="R2573" t="str">
            <v>C</v>
          </cell>
          <cell r="S2573" t="str">
            <v>C</v>
          </cell>
          <cell r="W2573">
            <v>0</v>
          </cell>
          <cell r="X2573">
            <v>2000</v>
          </cell>
          <cell r="Y2573" t="str">
            <v>TRI FRI VEN TRE LOM PIE LIG EMI TOS MAR UMB LAZ AEM CAM PUG BAS CAL SAR</v>
          </cell>
          <cell r="Z2573" t="str">
            <v>Euro-Siberiana</v>
          </cell>
          <cell r="AH2573" t="str">
            <v>H scap</v>
          </cell>
          <cell r="AK2573" t="str">
            <v>prati stabili, incolti erbosi</v>
          </cell>
        </row>
        <row r="2574">
          <cell r="M2574">
            <v>93419220</v>
          </cell>
          <cell r="N2574">
            <v>4001</v>
          </cell>
          <cell r="O2574" t="str">
            <v>Leucanthemum heterophyllum (Willd.) DC.</v>
          </cell>
          <cell r="P2574" t="str">
            <v/>
          </cell>
          <cell r="Q2574" t="str">
            <v>A</v>
          </cell>
          <cell r="R2574" t="str">
            <v>C</v>
          </cell>
          <cell r="S2574" t="str">
            <v>-</v>
          </cell>
          <cell r="V2574" t="str">
            <v>/</v>
          </cell>
          <cell r="W2574">
            <v>1000</v>
          </cell>
          <cell r="X2574">
            <v>2200</v>
          </cell>
          <cell r="Y2574" t="str">
            <v>FRI VEN TRE LOM PIE LIG EMI TOS MAR UMB LAZ AEM</v>
          </cell>
          <cell r="Z2574" t="str">
            <v>Orofita Europea (S-)</v>
          </cell>
          <cell r="AH2574" t="str">
            <v>H scap</v>
          </cell>
          <cell r="AI2574" t="str">
            <v>calcare (pref.)</v>
          </cell>
          <cell r="AK2574" t="str">
            <v>prati, pendii aridi</v>
          </cell>
        </row>
        <row r="2575">
          <cell r="M2575">
            <v>93416010</v>
          </cell>
          <cell r="N2575">
            <v>4006</v>
          </cell>
          <cell r="O2575" t="str">
            <v>Leucanthemopsis alpina (L.) Heyw.</v>
          </cell>
          <cell r="P2575" t="str">
            <v/>
          </cell>
          <cell r="Q2575" t="str">
            <v>LP</v>
          </cell>
          <cell r="R2575" t="str">
            <v>?</v>
          </cell>
          <cell r="S2575" t="str">
            <v>-</v>
          </cell>
          <cell r="U2575" t="str">
            <v>/</v>
          </cell>
          <cell r="V2575" t="str">
            <v>/</v>
          </cell>
          <cell r="W2575">
            <v>2000</v>
          </cell>
          <cell r="X2575">
            <v>3600</v>
          </cell>
          <cell r="Y2575" t="str">
            <v>LOM PIE LIG EMI TOS MAR UMB AEM</v>
          </cell>
          <cell r="Z2575" t="str">
            <v>Orofita Europea (SW-)</v>
          </cell>
          <cell r="AH2575" t="str">
            <v>H scap</v>
          </cell>
          <cell r="AI2575" t="str">
            <v>silice (pref.)</v>
          </cell>
          <cell r="AK2575" t="str">
            <v>pendii franosi, ghiaioni, rupi</v>
          </cell>
        </row>
        <row r="2576">
          <cell r="M2576">
            <v>93416060</v>
          </cell>
          <cell r="N2576">
            <v>4007</v>
          </cell>
          <cell r="O2576" t="str">
            <v>Leucanthemopsis minima (Vill.) Marchi</v>
          </cell>
          <cell r="P2576" t="str">
            <v/>
          </cell>
          <cell r="Q2576" t="str">
            <v>A</v>
          </cell>
          <cell r="R2576" t="str">
            <v>C</v>
          </cell>
          <cell r="S2576" t="str">
            <v>-</v>
          </cell>
          <cell r="V2576" t="str">
            <v>/</v>
          </cell>
          <cell r="W2576">
            <v>1800</v>
          </cell>
          <cell r="X2576">
            <v>3400</v>
          </cell>
          <cell r="Y2576" t="str">
            <v>TRI FRI VEN TRE LOM</v>
          </cell>
          <cell r="Z2576" t="str">
            <v>Orofita Europea (Centro-)(E-Alpino-Carpatica)</v>
          </cell>
          <cell r="AH2576" t="str">
            <v>H scap</v>
          </cell>
          <cell r="AI2576" t="str">
            <v>silice (pref.)</v>
          </cell>
          <cell r="AK2576" t="str">
            <v>pendii franosi, ghiaioni, rupi</v>
          </cell>
        </row>
        <row r="2577">
          <cell r="M2577">
            <v>93418110</v>
          </cell>
          <cell r="N2577">
            <v>4009</v>
          </cell>
          <cell r="O2577" t="str">
            <v>Tanacetum parthenium (L.) Sch.-Bip.</v>
          </cell>
          <cell r="P2577" t="str">
            <v/>
          </cell>
          <cell r="Q2577" t="str">
            <v>XK</v>
          </cell>
          <cell r="R2577" t="str">
            <v>k</v>
          </cell>
          <cell r="S2577" t="str">
            <v>k</v>
          </cell>
          <cell r="W2577">
            <v>0</v>
          </cell>
          <cell r="X2577">
            <v>1000</v>
          </cell>
          <cell r="Y2577" t="str">
            <v>TRI FRI VEN TRE LOM PIE LIG EMI TOS MAR UMB LAZ AEM CAM PUG BAS CAL SIC SAR COR</v>
          </cell>
          <cell r="Z2577" t="str">
            <v>Euro-Asiatica (W-As.-SE-Eu.) Balcani</v>
          </cell>
          <cell r="AH2577" t="str">
            <v>H scap</v>
          </cell>
          <cell r="AK2577" t="str">
            <v>incolti, boscaglie, macerie</v>
          </cell>
        </row>
        <row r="2578">
          <cell r="M2578">
            <v>93418140</v>
          </cell>
          <cell r="N2578">
            <v>4009</v>
          </cell>
          <cell r="O2578" t="str">
            <v>Tanacetum cinerariifolium (Trevir.) Sch.-Bip.</v>
          </cell>
          <cell r="P2578" t="str">
            <v/>
          </cell>
          <cell r="Q2578" t="str">
            <v>XK</v>
          </cell>
          <cell r="R2578" t="str">
            <v>k</v>
          </cell>
          <cell r="S2578" t="str">
            <v>k</v>
          </cell>
          <cell r="W2578">
            <v>0</v>
          </cell>
          <cell r="X2578">
            <v>1000</v>
          </cell>
          <cell r="Z2578" t="str">
            <v>Europea (SE-) Illirica</v>
          </cell>
          <cell r="AH2578" t="str">
            <v>Ch suffr</v>
          </cell>
          <cell r="AK2578" t="str">
            <v>coltivata (insetticida)</v>
          </cell>
        </row>
        <row r="2579">
          <cell r="M2579">
            <v>93418090</v>
          </cell>
          <cell r="N2579">
            <v>4010</v>
          </cell>
          <cell r="O2579" t="str">
            <v>Tanacetum corymbosum (L.) Sch.-Bip.</v>
          </cell>
          <cell r="P2579" t="str">
            <v/>
          </cell>
          <cell r="Q2579" t="str">
            <v>A</v>
          </cell>
          <cell r="R2579" t="str">
            <v>C</v>
          </cell>
          <cell r="S2579" t="str">
            <v>-</v>
          </cell>
          <cell r="V2579" t="str">
            <v>/</v>
          </cell>
          <cell r="W2579">
            <v>0</v>
          </cell>
          <cell r="X2579">
            <v>1800</v>
          </cell>
          <cell r="Y2579" t="str">
            <v>TRI FRI VEN TRE LOM PIE LIG EMI TOS MAR UMB LAZ AEM CAM PUG BAS CAL</v>
          </cell>
          <cell r="Z2579" t="str">
            <v>Euri-Medit.</v>
          </cell>
          <cell r="AH2579" t="str">
            <v>H scap</v>
          </cell>
          <cell r="AK2579" t="str">
            <v>boscaglie, prati aridi sassosi</v>
          </cell>
        </row>
        <row r="2580">
          <cell r="M2580">
            <v>93418091</v>
          </cell>
          <cell r="N2580">
            <v>4010</v>
          </cell>
          <cell r="O2580" t="str">
            <v>Tanacetum corymbosum (L.) Sch.-Bip.</v>
          </cell>
          <cell r="P2580" t="str">
            <v>var.corymbosum</v>
          </cell>
          <cell r="Q2580" t="str">
            <v>XS</v>
          </cell>
          <cell r="R2580" t="str">
            <v>C</v>
          </cell>
          <cell r="S2580" t="str">
            <v>-</v>
          </cell>
          <cell r="V2580" t="str">
            <v>/</v>
          </cell>
          <cell r="W2580">
            <v>0</v>
          </cell>
          <cell r="X2580">
            <v>1800</v>
          </cell>
          <cell r="Z2580" t="str">
            <v>Euri-Medit.</v>
          </cell>
          <cell r="AH2580" t="str">
            <v>H scap</v>
          </cell>
          <cell r="AK2580" t="str">
            <v>boscaglie, prati aridi sassosi</v>
          </cell>
        </row>
        <row r="2581">
          <cell r="M2581">
            <v>93418092</v>
          </cell>
          <cell r="N2581">
            <v>4010</v>
          </cell>
          <cell r="O2581" t="str">
            <v>Tanacetum corymbosum (L.) Sch.-Bip.</v>
          </cell>
          <cell r="P2581" t="str">
            <v>var. subcorymbosum ( Schur) Simonkail</v>
          </cell>
          <cell r="Q2581" t="str">
            <v>XS</v>
          </cell>
          <cell r="R2581" t="str">
            <v>R*</v>
          </cell>
          <cell r="S2581" t="str">
            <v>-</v>
          </cell>
          <cell r="U2581" t="str">
            <v>Alpi bordo Mer.</v>
          </cell>
          <cell r="V2581" t="str">
            <v>/</v>
          </cell>
          <cell r="W2581">
            <v>0</v>
          </cell>
          <cell r="X2581">
            <v>1800</v>
          </cell>
          <cell r="Z2581" t="str">
            <v>Euri-Medit.</v>
          </cell>
          <cell r="AH2581" t="str">
            <v>H scap</v>
          </cell>
          <cell r="AK2581" t="str">
            <v>boscaglie, prati aridi sassosi</v>
          </cell>
        </row>
        <row r="2582">
          <cell r="M2582">
            <v>93418010</v>
          </cell>
          <cell r="N2582">
            <v>4011</v>
          </cell>
          <cell r="O2582" t="str">
            <v>Tanacetum vulgare L.</v>
          </cell>
          <cell r="P2582" t="str">
            <v/>
          </cell>
          <cell r="Q2582" t="str">
            <v>A</v>
          </cell>
          <cell r="R2582" t="str">
            <v>C</v>
          </cell>
          <cell r="S2582" t="str">
            <v>C</v>
          </cell>
          <cell r="W2582">
            <v>0</v>
          </cell>
          <cell r="X2582">
            <v>1600</v>
          </cell>
          <cell r="Y2582" t="str">
            <v>TRI FRI VEN TRE LOM PIE LIG EMI TOS MAR UMB LAZ AEM CAM SIC</v>
          </cell>
          <cell r="Z2582" t="str">
            <v>Euro-Asiatica</v>
          </cell>
          <cell r="AH2582" t="str">
            <v>H scap</v>
          </cell>
          <cell r="AK2582" t="str">
            <v>incolti, sponde, lungo le vie</v>
          </cell>
        </row>
        <row r="2583">
          <cell r="M2583">
            <v>93580010</v>
          </cell>
          <cell r="N2583">
            <v>4016</v>
          </cell>
          <cell r="O2583" t="str">
            <v>Artemisia vulgaris L.</v>
          </cell>
          <cell r="P2583" t="str">
            <v/>
          </cell>
          <cell r="Q2583" t="str">
            <v>A</v>
          </cell>
          <cell r="R2583" t="str">
            <v>C</v>
          </cell>
          <cell r="S2583" t="str">
            <v>C</v>
          </cell>
          <cell r="W2583">
            <v>0</v>
          </cell>
          <cell r="X2583">
            <v>1800</v>
          </cell>
          <cell r="Y2583" t="str">
            <v>TRI FRI VEN TRE LOM PIE LIG EMI TOS MAR UMB LAZ AEM CAM PUG BAS CAL SIC SAR COR</v>
          </cell>
          <cell r="Z2583" t="str">
            <v>Circumboreale</v>
          </cell>
          <cell r="AH2583" t="str">
            <v>H scap</v>
          </cell>
          <cell r="AK2583" t="str">
            <v>incolti, macerie</v>
          </cell>
        </row>
        <row r="2584">
          <cell r="M2584">
            <v>93580020</v>
          </cell>
          <cell r="N2584">
            <v>4017</v>
          </cell>
          <cell r="O2584" t="str">
            <v>Artemisia verlotorum Lamotte</v>
          </cell>
          <cell r="P2584" t="str">
            <v/>
          </cell>
          <cell r="Q2584" t="str">
            <v>A</v>
          </cell>
          <cell r="R2584" t="str">
            <v>C</v>
          </cell>
          <cell r="S2584" t="str">
            <v>C</v>
          </cell>
          <cell r="W2584">
            <v>0</v>
          </cell>
          <cell r="X2584">
            <v>600</v>
          </cell>
          <cell r="Y2584" t="str">
            <v>TRI FRI VEN TRE LOM PIE LIG EMI TOS MAR UMB LAZ AEM CAM BAS CAL SIC SAR</v>
          </cell>
          <cell r="Z2584" t="str">
            <v>Asiatica (E-)</v>
          </cell>
          <cell r="AH2584" t="str">
            <v>H scap</v>
          </cell>
          <cell r="AK2584" t="str">
            <v>incolti umidi ombrosi, radure, greti, fanghi</v>
          </cell>
        </row>
        <row r="2585">
          <cell r="M2585">
            <v>93580480</v>
          </cell>
          <cell r="N2585">
            <v>4020</v>
          </cell>
          <cell r="O2585" t="str">
            <v>Artemisia annua L.</v>
          </cell>
          <cell r="P2585" t="str">
            <v/>
          </cell>
          <cell r="Q2585" t="str">
            <v>A</v>
          </cell>
          <cell r="R2585" t="str">
            <v>R</v>
          </cell>
          <cell r="S2585" t="str">
            <v>R</v>
          </cell>
          <cell r="W2585">
            <v>0</v>
          </cell>
          <cell r="X2585">
            <v>500</v>
          </cell>
          <cell r="Y2585" t="str">
            <v>TRI FRI VEN TRE LOM EMI LAZ CAM</v>
          </cell>
          <cell r="Z2585" t="str">
            <v>Euro-Asiatica</v>
          </cell>
          <cell r="AH2585" t="str">
            <v>T scap</v>
          </cell>
          <cell r="AK2585" t="str">
            <v>incolti ghiaiosi e sabbiosi, macerie</v>
          </cell>
        </row>
        <row r="2586">
          <cell r="M2586">
            <v>93580370</v>
          </cell>
          <cell r="N2586">
            <v>4022</v>
          </cell>
          <cell r="O2586" t="str">
            <v>Artemisia genipi Weber</v>
          </cell>
          <cell r="P2586" t="str">
            <v>genepi</v>
          </cell>
          <cell r="Q2586" t="str">
            <v>A</v>
          </cell>
          <cell r="R2586" t="str">
            <v>R</v>
          </cell>
          <cell r="S2586" t="str">
            <v>-</v>
          </cell>
          <cell r="T2586" t="str">
            <v>M.Moro,Sempione</v>
          </cell>
          <cell r="V2586" t="str">
            <v>/</v>
          </cell>
          <cell r="W2586">
            <v>2400</v>
          </cell>
          <cell r="X2586">
            <v>3800</v>
          </cell>
          <cell r="Y2586" t="str">
            <v>VEN TRE LOM PIE LIG</v>
          </cell>
          <cell r="Z2586" t="str">
            <v>Endemica Alpica</v>
          </cell>
          <cell r="AH2586" t="str">
            <v>Ch suffr</v>
          </cell>
          <cell r="AK2586" t="str">
            <v>rupi, ghiaie (fascia alpina e nivale)</v>
          </cell>
        </row>
        <row r="2587">
          <cell r="M2587">
            <v>93580340</v>
          </cell>
          <cell r="N2587">
            <v>4023</v>
          </cell>
          <cell r="O2587" t="str">
            <v>Artemisia umbelliformis Lam.</v>
          </cell>
          <cell r="P2587" t="str">
            <v/>
          </cell>
          <cell r="Q2587" t="str">
            <v>A</v>
          </cell>
          <cell r="R2587" t="str">
            <v>R</v>
          </cell>
          <cell r="S2587" t="str">
            <v>-</v>
          </cell>
          <cell r="T2587" t="str">
            <v>M.Rosa,Semp,Vanzone,Cistella</v>
          </cell>
          <cell r="V2587" t="str">
            <v>/</v>
          </cell>
          <cell r="W2587">
            <v>1300</v>
          </cell>
          <cell r="X2587">
            <v>3700</v>
          </cell>
          <cell r="Y2587" t="str">
            <v>VEN TRE LOM PIE LIG TOS</v>
          </cell>
          <cell r="Z2587" t="str">
            <v>Orofita Europea (SW-)</v>
          </cell>
          <cell r="AH2587" t="str">
            <v>Ch suffr</v>
          </cell>
          <cell r="AI2587" t="str">
            <v>calcare (pref.)</v>
          </cell>
          <cell r="AK2587" t="str">
            <v>rupi, ghiaie, sabbie, greti glaciali</v>
          </cell>
        </row>
        <row r="2588">
          <cell r="M2588">
            <v>93580350</v>
          </cell>
          <cell r="N2588">
            <v>4024</v>
          </cell>
          <cell r="O2588" t="str">
            <v>Artemisia nitida Bertol.</v>
          </cell>
          <cell r="P2588" t="str">
            <v/>
          </cell>
          <cell r="Q2588" t="str">
            <v>L</v>
          </cell>
          <cell r="R2588" t="str">
            <v>RR*</v>
          </cell>
          <cell r="S2588" t="str">
            <v>-</v>
          </cell>
          <cell r="U2588" t="str">
            <v>BS-BG,SO:Alpi Or.</v>
          </cell>
          <cell r="V2588" t="str">
            <v>/</v>
          </cell>
          <cell r="W2588">
            <v>1300</v>
          </cell>
          <cell r="X2588">
            <v>2400</v>
          </cell>
          <cell r="Y2588" t="str">
            <v>FRI VEN TRE LOM TOS</v>
          </cell>
          <cell r="Z2588" t="str">
            <v>Endemica Alpino-Appenninica (E-Alp.,Apuane)</v>
          </cell>
          <cell r="AH2588" t="str">
            <v>Ch suffr</v>
          </cell>
          <cell r="AI2588" t="str">
            <v>calcare,r.eruttive</v>
          </cell>
          <cell r="AK2588" t="str">
            <v>rupi soleggiate</v>
          </cell>
        </row>
        <row r="2589">
          <cell r="M2589">
            <v>93580380</v>
          </cell>
          <cell r="N2589">
            <v>4026</v>
          </cell>
          <cell r="O2589" t="str">
            <v>Artemisia glacialis L.</v>
          </cell>
          <cell r="P2589" t="str">
            <v/>
          </cell>
          <cell r="Q2589" t="str">
            <v>LP</v>
          </cell>
          <cell r="R2589" t="str">
            <v>C*</v>
          </cell>
          <cell r="S2589" t="str">
            <v>-</v>
          </cell>
          <cell r="T2589" t="str">
            <v>M.Moro,Sempione,Cistella</v>
          </cell>
          <cell r="U2589" t="str">
            <v>/</v>
          </cell>
          <cell r="V2589" t="str">
            <v>/</v>
          </cell>
          <cell r="W2589">
            <v>1600</v>
          </cell>
          <cell r="X2589">
            <v>3300</v>
          </cell>
          <cell r="Z2589" t="str">
            <v>Endemica Alpi Occ. (Sub-)</v>
          </cell>
          <cell r="AH2589" t="str">
            <v>Ch suffr</v>
          </cell>
          <cell r="AK2589" t="str">
            <v>rupi, pietraie, morene</v>
          </cell>
        </row>
        <row r="2590">
          <cell r="M2590">
            <v>93580040</v>
          </cell>
          <cell r="N2590">
            <v>4028</v>
          </cell>
          <cell r="O2590" t="str">
            <v>Artemisia absinthium L.</v>
          </cell>
          <cell r="P2590" t="str">
            <v/>
          </cell>
          <cell r="Q2590" t="str">
            <v>A</v>
          </cell>
          <cell r="R2590" t="str">
            <v>C</v>
          </cell>
          <cell r="S2590" t="str">
            <v>-</v>
          </cell>
          <cell r="V2590" t="str">
            <v>/</v>
          </cell>
          <cell r="W2590">
            <v>0</v>
          </cell>
          <cell r="X2590">
            <v>1100</v>
          </cell>
          <cell r="Y2590" t="str">
            <v>TRI FRI VEN TRE LOM PIE LIG EMI TOS MAR UMB LAZ AEM CAM PUG BAS COR</v>
          </cell>
          <cell r="Z2590" t="str">
            <v>Subcosmopolita (ex E-Medit.?)</v>
          </cell>
          <cell r="AH2590" t="str">
            <v>Ch suffr</v>
          </cell>
          <cell r="AK2590" t="str">
            <v>incolti aridi, siepi, muri</v>
          </cell>
        </row>
        <row r="2591">
          <cell r="M2591">
            <v>93580080</v>
          </cell>
          <cell r="N2591">
            <v>4029</v>
          </cell>
          <cell r="O2591" t="str">
            <v>Artemisia alba Turra</v>
          </cell>
          <cell r="P2591" t="str">
            <v/>
          </cell>
          <cell r="Q2591" t="str">
            <v>A</v>
          </cell>
          <cell r="R2591" t="str">
            <v>C</v>
          </cell>
          <cell r="S2591" t="str">
            <v>C</v>
          </cell>
          <cell r="W2591">
            <v>0</v>
          </cell>
          <cell r="X2591">
            <v>1800</v>
          </cell>
          <cell r="Y2591" t="str">
            <v>TRI FRI VEN TRE LOM PIE LIG EMI TOS MAR UMB LAZ AEM CAM PUG BAS SIC</v>
          </cell>
          <cell r="Z2591" t="str">
            <v>Euri-Medit.(N-) Europea (S-)</v>
          </cell>
          <cell r="AH2591" t="str">
            <v>Ch suffr</v>
          </cell>
          <cell r="AK2591" t="str">
            <v>prati aridi, pendii sassosi</v>
          </cell>
        </row>
        <row r="2592">
          <cell r="M2592">
            <v>93580560</v>
          </cell>
          <cell r="N2592">
            <v>4034</v>
          </cell>
          <cell r="O2592" t="str">
            <v>Artemisia campestris L.</v>
          </cell>
          <cell r="P2592" t="str">
            <v/>
          </cell>
          <cell r="Q2592" t="str">
            <v>L</v>
          </cell>
          <cell r="R2592" t="str">
            <v>C*</v>
          </cell>
          <cell r="S2592" t="str">
            <v>R*</v>
          </cell>
          <cell r="U2592" t="str">
            <v>V.aride/fiumi</v>
          </cell>
          <cell r="W2592">
            <v>0</v>
          </cell>
          <cell r="X2592">
            <v>2500</v>
          </cell>
          <cell r="Y2592" t="str">
            <v>FRI VEN TRE LOM PIE LIG CAM</v>
          </cell>
          <cell r="Z2592" t="str">
            <v>Circumboreale</v>
          </cell>
          <cell r="AH2592" t="str">
            <v>Ch suffr</v>
          </cell>
          <cell r="AK2592" t="str">
            <v>pendii aridi</v>
          </cell>
        </row>
        <row r="2593">
          <cell r="M2593">
            <v>93580561</v>
          </cell>
          <cell r="N2593">
            <v>4034</v>
          </cell>
          <cell r="O2593" t="str">
            <v>Artemisia campestris L.</v>
          </cell>
          <cell r="P2593" t="str">
            <v>campestris</v>
          </cell>
          <cell r="Q2593" t="str">
            <v>XS</v>
          </cell>
          <cell r="R2593" t="str">
            <v>C*</v>
          </cell>
          <cell r="S2593" t="str">
            <v>-</v>
          </cell>
          <cell r="U2593" t="str">
            <v>V.aride</v>
          </cell>
          <cell r="V2593" t="str">
            <v>/</v>
          </cell>
          <cell r="W2593">
            <v>500</v>
          </cell>
          <cell r="X2593">
            <v>2500</v>
          </cell>
          <cell r="Z2593" t="str">
            <v>Circumboreale</v>
          </cell>
          <cell r="AH2593" t="str">
            <v>Ch suffr</v>
          </cell>
          <cell r="AK2593" t="str">
            <v>pascoli aridi, pendii sassosi</v>
          </cell>
        </row>
        <row r="2594">
          <cell r="M2594">
            <v>93580562</v>
          </cell>
          <cell r="N2594">
            <v>4034</v>
          </cell>
          <cell r="O2594" t="str">
            <v>Artemisia campestris L.</v>
          </cell>
          <cell r="P2594" t="str">
            <v>glutinosa (Ten.) Briq.et Cavill.</v>
          </cell>
          <cell r="Q2594" t="str">
            <v>XS</v>
          </cell>
          <cell r="R2594" t="str">
            <v>-</v>
          </cell>
          <cell r="S2594" t="str">
            <v>R*</v>
          </cell>
          <cell r="T2594" t="str">
            <v>/</v>
          </cell>
          <cell r="U2594" t="str">
            <v>/</v>
          </cell>
          <cell r="V2594" t="str">
            <v>fiumi</v>
          </cell>
          <cell r="W2594">
            <v>0</v>
          </cell>
          <cell r="X2594">
            <v>500</v>
          </cell>
          <cell r="Z2594" t="str">
            <v>Circumboreale</v>
          </cell>
          <cell r="AH2594" t="str">
            <v>Ch suffr</v>
          </cell>
          <cell r="AK2594" t="str">
            <v>greti fluviali</v>
          </cell>
        </row>
        <row r="2595">
          <cell r="M2595">
            <v>93580490</v>
          </cell>
          <cell r="N2595">
            <v>4036</v>
          </cell>
          <cell r="O2595" t="str">
            <v>Artemisia dracunculus L.</v>
          </cell>
          <cell r="P2595" t="str">
            <v/>
          </cell>
          <cell r="Q2595" t="str">
            <v>XK</v>
          </cell>
          <cell r="R2595" t="str">
            <v>k</v>
          </cell>
          <cell r="S2595" t="str">
            <v>k</v>
          </cell>
          <cell r="W2595">
            <v>0</v>
          </cell>
          <cell r="X2595">
            <v>1000</v>
          </cell>
          <cell r="Z2595" t="str">
            <v>Asiatica Siberiana-Sarmatica</v>
          </cell>
          <cell r="AH2595" t="str">
            <v>Ch suffr</v>
          </cell>
          <cell r="AK2595" t="str">
            <v>coltivata (alimentare) / subspontanea (orti)</v>
          </cell>
        </row>
        <row r="2596">
          <cell r="M2596">
            <v>93580630</v>
          </cell>
          <cell r="N2596">
            <v>4036</v>
          </cell>
          <cell r="O2596" t="str">
            <v>Artemisia borealis Pallas</v>
          </cell>
          <cell r="P2596" t="str">
            <v/>
          </cell>
          <cell r="Q2596" t="str">
            <v>LP</v>
          </cell>
          <cell r="R2596" t="str">
            <v>?</v>
          </cell>
          <cell r="S2596" t="str">
            <v>-</v>
          </cell>
          <cell r="T2596" t="str">
            <v>Sempione</v>
          </cell>
          <cell r="U2596" t="str">
            <v>/</v>
          </cell>
          <cell r="V2596" t="str">
            <v>/</v>
          </cell>
          <cell r="W2596">
            <v>1600</v>
          </cell>
          <cell r="X2596">
            <v>2600</v>
          </cell>
          <cell r="Z2596" t="str">
            <v>Artico-Alpina (Circum-)</v>
          </cell>
          <cell r="AH2596" t="str">
            <v>H scap</v>
          </cell>
          <cell r="AK2596" t="str">
            <v>pascoli aridi subalpini, rupi</v>
          </cell>
        </row>
        <row r="2597">
          <cell r="M2597">
            <v>93800010</v>
          </cell>
          <cell r="N2597">
            <v>4037</v>
          </cell>
          <cell r="O2597" t="str">
            <v>Tussilago farfara L.</v>
          </cell>
          <cell r="P2597" t="str">
            <v/>
          </cell>
          <cell r="Q2597" t="str">
            <v>A</v>
          </cell>
          <cell r="R2597" t="str">
            <v>C</v>
          </cell>
          <cell r="S2597" t="str">
            <v>C</v>
          </cell>
          <cell r="W2597">
            <v>0</v>
          </cell>
          <cell r="X2597">
            <v>2400</v>
          </cell>
          <cell r="Y2597" t="str">
            <v>TRI FRI VEN TRE LOM PIE LIG EMI TOS MAR UMB LAZ AEM CAM PUG BAS CAL SIC SAR COR</v>
          </cell>
          <cell r="Z2597" t="str">
            <v>Paleotemperata</v>
          </cell>
          <cell r="AH2597" t="str">
            <v>G rhiz</v>
          </cell>
          <cell r="AI2597" t="str">
            <v>marne,argille</v>
          </cell>
          <cell r="AK2597" t="str">
            <v>incolti umidi fangosi</v>
          </cell>
        </row>
        <row r="2598">
          <cell r="M2598">
            <v>93810020</v>
          </cell>
          <cell r="N2598">
            <v>4038</v>
          </cell>
          <cell r="O2598" t="str">
            <v>Petasites hybridus (L.) Gaertn.Meyer et Sch.</v>
          </cell>
          <cell r="P2598" t="str">
            <v/>
          </cell>
          <cell r="Q2598" t="str">
            <v>A</v>
          </cell>
          <cell r="R2598" t="str">
            <v>C</v>
          </cell>
          <cell r="S2598" t="str">
            <v>C</v>
          </cell>
          <cell r="W2598">
            <v>0</v>
          </cell>
          <cell r="X2598">
            <v>1650</v>
          </cell>
          <cell r="Y2598" t="str">
            <v>TRI FRI VEN TRE LOM PIE LIG EMI TOS MAR UMB LAZ AEM CAM BAS CAL</v>
          </cell>
          <cell r="Z2598" t="str">
            <v>Euro-Asiatica</v>
          </cell>
          <cell r="AH2598" t="str">
            <v>G rhiz</v>
          </cell>
          <cell r="AK2598" t="str">
            <v>incolti umidi, sponde, siepi, radure</v>
          </cell>
        </row>
        <row r="2599">
          <cell r="M2599">
            <v>93810010</v>
          </cell>
          <cell r="N2599">
            <v>4039</v>
          </cell>
          <cell r="O2599" t="str">
            <v>Petasites albus (L.) Gaertn.</v>
          </cell>
          <cell r="P2599" t="str">
            <v/>
          </cell>
          <cell r="Q2599" t="str">
            <v>A</v>
          </cell>
          <cell r="R2599" t="str">
            <v>C</v>
          </cell>
          <cell r="S2599" t="str">
            <v>-</v>
          </cell>
          <cell r="V2599" t="str">
            <v>/</v>
          </cell>
          <cell r="W2599">
            <v>500</v>
          </cell>
          <cell r="X2599">
            <v>2000</v>
          </cell>
          <cell r="Y2599" t="str">
            <v>FRI VEN TRE LOM PIE LIG EMI MAR UMB AEM CAM CAL</v>
          </cell>
          <cell r="Z2599" t="str">
            <v>Euro-Asiatica (Orofita W-As.-Centro-Eu.)</v>
          </cell>
          <cell r="AH2599" t="str">
            <v>G rhiz</v>
          </cell>
          <cell r="AK2599" t="str">
            <v>siepi, radure (pmp fascia montana della Faggeta), vallecole umide</v>
          </cell>
        </row>
        <row r="2600">
          <cell r="M2600">
            <v>93810030</v>
          </cell>
          <cell r="N2600">
            <v>4040</v>
          </cell>
          <cell r="O2600" t="str">
            <v>Petasites paradoxus (Retz.) Baumg.</v>
          </cell>
          <cell r="P2600" t="str">
            <v/>
          </cell>
          <cell r="Q2600" t="str">
            <v>A</v>
          </cell>
          <cell r="R2600" t="str">
            <v>C</v>
          </cell>
          <cell r="S2600" t="str">
            <v>-</v>
          </cell>
          <cell r="T2600" t="str">
            <v>Anzasca(Pedriola)</v>
          </cell>
          <cell r="V2600" t="str">
            <v>/</v>
          </cell>
          <cell r="W2600">
            <v>600</v>
          </cell>
          <cell r="X2600">
            <v>2200</v>
          </cell>
          <cell r="Y2600" t="str">
            <v>FRI VEN TRE LOM PIE</v>
          </cell>
          <cell r="Z2600" t="str">
            <v>Orofita Europea (S-)</v>
          </cell>
          <cell r="AH2600" t="str">
            <v>G rhiz</v>
          </cell>
          <cell r="AI2600" t="str">
            <v>calcare</v>
          </cell>
          <cell r="AK2600" t="str">
            <v>pendii franosi, greti dei torrenti montani, ghiaioni</v>
          </cell>
        </row>
        <row r="2601">
          <cell r="M2601">
            <v>93810080</v>
          </cell>
          <cell r="N2601">
            <v>4041</v>
          </cell>
          <cell r="O2601" t="str">
            <v>Petasites fragrans (Vill.) Presl</v>
          </cell>
          <cell r="P2601" t="str">
            <v/>
          </cell>
          <cell r="Q2601" t="str">
            <v>XK</v>
          </cell>
          <cell r="R2601" t="str">
            <v>k</v>
          </cell>
          <cell r="S2601" t="str">
            <v>k</v>
          </cell>
          <cell r="W2601">
            <v>0</v>
          </cell>
          <cell r="X2601">
            <v>800</v>
          </cell>
          <cell r="Y2601" t="str">
            <v>TRI VEN TRE LOM PIE LIG EMI TOS MAR UMB LAZ CAM BAS SIC SAR</v>
          </cell>
          <cell r="Z2601" t="str">
            <v>Euri-Medit.(Centro-)</v>
          </cell>
          <cell r="AH2601" t="str">
            <v>G rhiz</v>
          </cell>
          <cell r="AK2601" t="str">
            <v>forre umide</v>
          </cell>
        </row>
        <row r="2602">
          <cell r="M2602">
            <v>93840010</v>
          </cell>
          <cell r="N2602">
            <v>4043</v>
          </cell>
          <cell r="O2602" t="str">
            <v>Homogyne alpina (L.) Cass.</v>
          </cell>
          <cell r="P2602" t="str">
            <v/>
          </cell>
          <cell r="Q2602" t="str">
            <v>A</v>
          </cell>
          <cell r="R2602" t="str">
            <v>C</v>
          </cell>
          <cell r="S2602" t="str">
            <v>-</v>
          </cell>
          <cell r="V2602" t="str">
            <v>/</v>
          </cell>
          <cell r="W2602">
            <v>250</v>
          </cell>
          <cell r="X2602">
            <v>3250</v>
          </cell>
          <cell r="Y2602" t="str">
            <v>FRI VEN TRE LOM PIE LIG EMI TOS</v>
          </cell>
          <cell r="Z2602" t="str">
            <v>Orofita Europea (Centro-)</v>
          </cell>
          <cell r="AH2602" t="str">
            <v>H ros</v>
          </cell>
          <cell r="AK2602" t="str">
            <v>boschi, cespuglieti subalpini (Rodod.), pascoli magri (Nardeti)</v>
          </cell>
        </row>
        <row r="2603">
          <cell r="M2603">
            <v>93960020</v>
          </cell>
          <cell r="N2603">
            <v>4045</v>
          </cell>
          <cell r="O2603" t="str">
            <v>Arnica montana L.</v>
          </cell>
          <cell r="P2603" t="str">
            <v/>
          </cell>
          <cell r="Q2603" t="str">
            <v>A</v>
          </cell>
          <cell r="R2603" t="str">
            <v>C</v>
          </cell>
          <cell r="S2603" t="str">
            <v>-</v>
          </cell>
          <cell r="V2603" t="str">
            <v>/</v>
          </cell>
          <cell r="W2603">
            <v>500</v>
          </cell>
          <cell r="X2603">
            <v>2650</v>
          </cell>
          <cell r="Y2603" t="str">
            <v>FRI VEN TRE LOM PIE EMI</v>
          </cell>
          <cell r="Z2603" t="str">
            <v>Orofita Europea (Centro-)</v>
          </cell>
          <cell r="AH2603" t="str">
            <v>H ros</v>
          </cell>
          <cell r="AI2603" t="str">
            <v>acidofila</v>
          </cell>
          <cell r="AK2603" t="str">
            <v>pascoli, cespuglieti subalpini (Rododoreti), prati aridi</v>
          </cell>
        </row>
        <row r="2604">
          <cell r="M2604">
            <v>94000020</v>
          </cell>
          <cell r="N2604">
            <v>4047</v>
          </cell>
          <cell r="O2604" t="str">
            <v>Doronicum austriacum Jacq.</v>
          </cell>
          <cell r="P2604" t="str">
            <v/>
          </cell>
          <cell r="Q2604" t="str">
            <v>A</v>
          </cell>
          <cell r="R2604" t="str">
            <v>R</v>
          </cell>
          <cell r="S2604" t="str">
            <v>-</v>
          </cell>
          <cell r="V2604" t="str">
            <v>/</v>
          </cell>
          <cell r="W2604">
            <v>500</v>
          </cell>
          <cell r="X2604">
            <v>1900</v>
          </cell>
          <cell r="Y2604" t="str">
            <v>FRI VEN TRE LOM PIE LIG EMI TOS</v>
          </cell>
          <cell r="Z2604" t="str">
            <v>Orofita Europea (S-)</v>
          </cell>
          <cell r="AH2604" t="str">
            <v>G rhiz</v>
          </cell>
          <cell r="AK2604" t="str">
            <v>siepi, radure, forre umide ombrose</v>
          </cell>
        </row>
        <row r="2605">
          <cell r="M2605">
            <v>94000030</v>
          </cell>
          <cell r="N2605">
            <v>4049</v>
          </cell>
          <cell r="O2605" t="str">
            <v>Doronicum columnae Ten.</v>
          </cell>
          <cell r="P2605" t="str">
            <v/>
          </cell>
          <cell r="Q2605" t="str">
            <v>A</v>
          </cell>
          <cell r="R2605" t="str">
            <v>R</v>
          </cell>
          <cell r="S2605" t="str">
            <v>-</v>
          </cell>
          <cell r="V2605" t="str">
            <v>/</v>
          </cell>
          <cell r="W2605">
            <v>500</v>
          </cell>
          <cell r="X2605">
            <v>2000</v>
          </cell>
          <cell r="Y2605" t="str">
            <v>FRI VEN TRE LOM LIG EMI TOS MAR UMB LAZ AEM CAM PUG BAS CAL</v>
          </cell>
          <cell r="Z2605" t="str">
            <v>Orofita Europeo-Caucasica (SE-)</v>
          </cell>
          <cell r="AH2605" t="str">
            <v>G rhiz</v>
          </cell>
          <cell r="AI2605" t="str">
            <v>calcare</v>
          </cell>
          <cell r="AK2605" t="str">
            <v>rupi, pietraie (ambienti ombrosi umidi)</v>
          </cell>
        </row>
        <row r="2606">
          <cell r="M2606">
            <v>94000080</v>
          </cell>
          <cell r="N2606">
            <v>4050</v>
          </cell>
          <cell r="O2606" t="str">
            <v>Doronicum pardalianches L.</v>
          </cell>
          <cell r="P2606" t="str">
            <v/>
          </cell>
          <cell r="Q2606" t="str">
            <v>A</v>
          </cell>
          <cell r="R2606" t="str">
            <v>C</v>
          </cell>
          <cell r="S2606" t="str">
            <v>C</v>
          </cell>
          <cell r="W2606">
            <v>0</v>
          </cell>
          <cell r="X2606">
            <v>1400</v>
          </cell>
          <cell r="Y2606" t="str">
            <v>LOM PIE LIG EMI TOS LAZ</v>
          </cell>
          <cell r="Z2606" t="str">
            <v>Europea (W-) Atlantica (Sub-)</v>
          </cell>
          <cell r="AH2606" t="str">
            <v>G rhiz</v>
          </cell>
          <cell r="AK2606" t="str">
            <v>boschi, forre</v>
          </cell>
        </row>
        <row r="2607">
          <cell r="M2607">
            <v>94000100</v>
          </cell>
          <cell r="N2607">
            <v>4052</v>
          </cell>
          <cell r="O2607" t="str">
            <v>Doronicum grandiflorum Lam.</v>
          </cell>
          <cell r="P2607" t="str">
            <v/>
          </cell>
          <cell r="Q2607" t="str">
            <v>A</v>
          </cell>
          <cell r="R2607" t="str">
            <v>C</v>
          </cell>
          <cell r="S2607" t="str">
            <v>-</v>
          </cell>
          <cell r="T2607" t="str">
            <v>Anzasca,Antrona,Divedro</v>
          </cell>
          <cell r="V2607" t="str">
            <v>/</v>
          </cell>
          <cell r="W2607">
            <v>1600</v>
          </cell>
          <cell r="X2607">
            <v>2930</v>
          </cell>
          <cell r="Y2607" t="str">
            <v>FRI VEN TRE LOM PIE LIG COR</v>
          </cell>
          <cell r="Z2607" t="str">
            <v>Orofita Europea (SW-)</v>
          </cell>
          <cell r="AH2607" t="str">
            <v>G rhiz</v>
          </cell>
          <cell r="AK2607" t="str">
            <v>macereti, ghiaioni, pendii franosi</v>
          </cell>
        </row>
        <row r="2608">
          <cell r="M2608">
            <v>94000120</v>
          </cell>
          <cell r="N2608">
            <v>4054</v>
          </cell>
          <cell r="O2608" t="str">
            <v>Doronicum clusii (All.) Tausch</v>
          </cell>
          <cell r="P2608" t="str">
            <v/>
          </cell>
          <cell r="Q2608" t="str">
            <v>A</v>
          </cell>
          <cell r="R2608" t="str">
            <v>R</v>
          </cell>
          <cell r="S2608" t="str">
            <v>-</v>
          </cell>
          <cell r="T2608" t="str">
            <v>M.Rosa,M.Moro,Sempione</v>
          </cell>
          <cell r="V2608" t="str">
            <v>/</v>
          </cell>
          <cell r="W2608">
            <v>2000</v>
          </cell>
          <cell r="X2608">
            <v>3369</v>
          </cell>
          <cell r="Y2608" t="str">
            <v>FRI VEN TRE LOM PIE LIG</v>
          </cell>
          <cell r="Z2608" t="str">
            <v>Orofita Europea (S-)</v>
          </cell>
          <cell r="AH2608" t="str">
            <v>G rhiz</v>
          </cell>
          <cell r="AK2608" t="str">
            <v>macereti, morene</v>
          </cell>
        </row>
        <row r="2609">
          <cell r="M2609">
            <v>94110680</v>
          </cell>
          <cell r="N2609">
            <v>4055</v>
          </cell>
          <cell r="O2609" t="str">
            <v>Senecio gaudinii Gremli</v>
          </cell>
          <cell r="P2609" t="str">
            <v/>
          </cell>
          <cell r="Q2609" t="str">
            <v>L</v>
          </cell>
          <cell r="R2609" t="str">
            <v>C*</v>
          </cell>
          <cell r="S2609" t="str">
            <v>-</v>
          </cell>
          <cell r="T2609" t="str">
            <v>Gattinara,Arborio</v>
          </cell>
          <cell r="U2609" t="str">
            <v>BS-LC:Alpi Or.-Grigne</v>
          </cell>
          <cell r="V2609" t="str">
            <v>/</v>
          </cell>
          <cell r="W2609">
            <v>200</v>
          </cell>
          <cell r="X2609">
            <v>2300</v>
          </cell>
          <cell r="Y2609" t="str">
            <v>FRI VEN TRE LOM PIE</v>
          </cell>
          <cell r="Z2609" t="str">
            <v>Endemica Alpica (E-)</v>
          </cell>
          <cell r="AH2609" t="str">
            <v>H ros</v>
          </cell>
          <cell r="AK2609" t="str">
            <v>prati aridi, boscaglie</v>
          </cell>
        </row>
        <row r="2610">
          <cell r="M2610">
            <v>94110710</v>
          </cell>
          <cell r="N2610">
            <v>4061</v>
          </cell>
          <cell r="O2610" t="str">
            <v>Senecio aurantiacus (Hoppe) Lessing</v>
          </cell>
          <cell r="P2610" t="str">
            <v/>
          </cell>
          <cell r="Q2610" t="str">
            <v>LP</v>
          </cell>
          <cell r="R2610" t="str">
            <v>?</v>
          </cell>
          <cell r="S2610" t="str">
            <v>-</v>
          </cell>
          <cell r="T2610" t="str">
            <v>Anzasca(Lasino,Calasca)</v>
          </cell>
          <cell r="U2610" t="str">
            <v>/</v>
          </cell>
          <cell r="V2610" t="str">
            <v>/</v>
          </cell>
          <cell r="W2610">
            <v>500</v>
          </cell>
          <cell r="X2610">
            <v>1500</v>
          </cell>
          <cell r="Z2610" t="str">
            <v>Orofita Europea (SE-)</v>
          </cell>
          <cell r="AH2610" t="str">
            <v>H ros</v>
          </cell>
          <cell r="AK2610" t="str">
            <v>pascoli aridi, boscaglie</v>
          </cell>
        </row>
        <row r="2611">
          <cell r="M2611">
            <v>94110720</v>
          </cell>
          <cell r="N2611">
            <v>4062</v>
          </cell>
          <cell r="O2611" t="str">
            <v>Senecio capitatus (Wahlenb.) Steudel</v>
          </cell>
          <cell r="P2611" t="str">
            <v/>
          </cell>
          <cell r="Q2611" t="str">
            <v>A</v>
          </cell>
          <cell r="R2611" t="str">
            <v>R</v>
          </cell>
          <cell r="S2611" t="str">
            <v>-</v>
          </cell>
          <cell r="V2611" t="str">
            <v>/</v>
          </cell>
          <cell r="W2611">
            <v>1500</v>
          </cell>
          <cell r="X2611">
            <v>2400</v>
          </cell>
          <cell r="Y2611" t="str">
            <v>LOM PIE LIG AEM</v>
          </cell>
          <cell r="Z2611" t="str">
            <v>Orofita Europea (S-)</v>
          </cell>
          <cell r="AH2611" t="str">
            <v>H ros</v>
          </cell>
          <cell r="AK2611" t="str">
            <v>pascoli, pendii aridi</v>
          </cell>
        </row>
        <row r="2612">
          <cell r="M2612">
            <v>94110410</v>
          </cell>
          <cell r="N2612">
            <v>4063</v>
          </cell>
          <cell r="O2612" t="str">
            <v>Senecio cordatus Koch</v>
          </cell>
          <cell r="P2612" t="str">
            <v/>
          </cell>
          <cell r="Q2612" t="str">
            <v>A</v>
          </cell>
          <cell r="R2612" t="str">
            <v>R</v>
          </cell>
          <cell r="S2612" t="str">
            <v>-</v>
          </cell>
          <cell r="V2612" t="str">
            <v>/</v>
          </cell>
          <cell r="W2612">
            <v>500</v>
          </cell>
          <cell r="X2612">
            <v>1800</v>
          </cell>
          <cell r="Y2612" t="str">
            <v>FRI VEN TRE LOM PIE MAR UMB AEM</v>
          </cell>
          <cell r="Z2612" t="str">
            <v>Endemica Alpica (E-)</v>
          </cell>
          <cell r="AH2612" t="str">
            <v>H scap</v>
          </cell>
          <cell r="AK2612" t="str">
            <v>incolti, malghe, radure</v>
          </cell>
        </row>
        <row r="2613">
          <cell r="M2613">
            <v>94110260</v>
          </cell>
          <cell r="N2613">
            <v>4066</v>
          </cell>
          <cell r="O2613" t="str">
            <v>Senecio doronicum L.</v>
          </cell>
          <cell r="P2613" t="str">
            <v/>
          </cell>
          <cell r="Q2613" t="str">
            <v>A</v>
          </cell>
          <cell r="R2613" t="str">
            <v>R</v>
          </cell>
          <cell r="S2613" t="str">
            <v>-</v>
          </cell>
          <cell r="T2613" t="str">
            <v>Anzasca,Veglia,Cistella</v>
          </cell>
          <cell r="V2613" t="str">
            <v>/</v>
          </cell>
          <cell r="W2613">
            <v>1300</v>
          </cell>
          <cell r="X2613">
            <v>3000</v>
          </cell>
          <cell r="Y2613" t="str">
            <v>FRI VEN TRE LOM PIE LIG EMI TOS MAR UMB LAZ AEM</v>
          </cell>
          <cell r="Z2613" t="str">
            <v>Orofita Europea (S-)</v>
          </cell>
          <cell r="AH2613" t="str">
            <v>H scap</v>
          </cell>
          <cell r="AI2613" t="str">
            <v>calcare</v>
          </cell>
          <cell r="AK2613" t="str">
            <v>pascoli alpini, prati aridi</v>
          </cell>
        </row>
        <row r="2614">
          <cell r="M2614">
            <v>94110261</v>
          </cell>
          <cell r="N2614">
            <v>4066</v>
          </cell>
          <cell r="O2614" t="str">
            <v>Senecio doronicum L.</v>
          </cell>
          <cell r="P2614" t="str">
            <v>doronicum</v>
          </cell>
          <cell r="Q2614" t="str">
            <v>XS</v>
          </cell>
          <cell r="R2614" t="str">
            <v>R</v>
          </cell>
          <cell r="S2614" t="str">
            <v>-</v>
          </cell>
          <cell r="V2614" t="str">
            <v>/</v>
          </cell>
          <cell r="W2614">
            <v>1300</v>
          </cell>
          <cell r="X2614">
            <v>2400</v>
          </cell>
          <cell r="Y2614" t="str">
            <v>FRI VEN TRE LOM PIE EMI TOS MAR UMB LAZ AEM</v>
          </cell>
          <cell r="Z2614" t="str">
            <v>Orofita Europea (S-)</v>
          </cell>
          <cell r="AH2614" t="str">
            <v>H scap</v>
          </cell>
          <cell r="AI2614" t="str">
            <v>calcare</v>
          </cell>
          <cell r="AK2614" t="str">
            <v>pascoli alpini, prati aridi</v>
          </cell>
        </row>
        <row r="2615">
          <cell r="M2615">
            <v>94110262</v>
          </cell>
          <cell r="N2615">
            <v>4066</v>
          </cell>
          <cell r="O2615" t="str">
            <v>Senecio doronicum L.</v>
          </cell>
          <cell r="P2615" t="str">
            <v>gerardii</v>
          </cell>
          <cell r="Q2615" t="str">
            <v>XS</v>
          </cell>
          <cell r="R2615" t="str">
            <v>R</v>
          </cell>
          <cell r="S2615" t="str">
            <v>-</v>
          </cell>
          <cell r="V2615" t="str">
            <v>/</v>
          </cell>
          <cell r="W2615">
            <v>1300</v>
          </cell>
          <cell r="X2615">
            <v>2400</v>
          </cell>
          <cell r="Z2615" t="str">
            <v>Orofita Europea (S-)</v>
          </cell>
          <cell r="AH2615" t="str">
            <v>H scap</v>
          </cell>
          <cell r="AI2615" t="str">
            <v>calcare</v>
          </cell>
          <cell r="AK2615" t="str">
            <v>pascoli alpini, prati aridi</v>
          </cell>
        </row>
        <row r="2616">
          <cell r="M2616">
            <v>94110210</v>
          </cell>
          <cell r="N2616">
            <v>4069</v>
          </cell>
          <cell r="O2616" t="str">
            <v>Senecio paludosus L.</v>
          </cell>
          <cell r="P2616" t="str">
            <v/>
          </cell>
          <cell r="Q2616" t="str">
            <v>A</v>
          </cell>
          <cell r="R2616" t="str">
            <v>RR</v>
          </cell>
          <cell r="S2616" t="str">
            <v>RR</v>
          </cell>
          <cell r="T2616" t="str">
            <v>Toce</v>
          </cell>
          <cell r="U2616" t="str">
            <v>via scomp.</v>
          </cell>
          <cell r="V2616" t="str">
            <v>via scomp.</v>
          </cell>
          <cell r="W2616">
            <v>0</v>
          </cell>
          <cell r="X2616">
            <v>600</v>
          </cell>
          <cell r="Y2616" t="str">
            <v>TRI FRI VEN TRE LOM PIE EMI</v>
          </cell>
          <cell r="Z2616" t="str">
            <v>Euro-Siberiana</v>
          </cell>
          <cell r="AH2616" t="str">
            <v>He</v>
          </cell>
          <cell r="AK2616" t="str">
            <v>acque stagnanti (oligotrofe), paludi</v>
          </cell>
        </row>
        <row r="2617">
          <cell r="M2617">
            <v>94110190</v>
          </cell>
          <cell r="N2617">
            <v>4070</v>
          </cell>
          <cell r="O2617" t="str">
            <v>Senecio doria L.</v>
          </cell>
          <cell r="P2617" t="str">
            <v/>
          </cell>
          <cell r="Q2617" t="str">
            <v>A</v>
          </cell>
          <cell r="R2617" t="str">
            <v>RR</v>
          </cell>
          <cell r="S2617" t="str">
            <v>RR</v>
          </cell>
          <cell r="T2617" t="str">
            <v>sulle rupi??</v>
          </cell>
          <cell r="W2617">
            <v>0</v>
          </cell>
          <cell r="X2617">
            <v>800</v>
          </cell>
          <cell r="Y2617" t="str">
            <v>FRI VEN LOM PIE LIG SIC SAR</v>
          </cell>
          <cell r="Z2617" t="str">
            <v>Europea (SE-)</v>
          </cell>
          <cell r="AH2617" t="str">
            <v>He</v>
          </cell>
          <cell r="AK2617" t="str">
            <v>acque stagnanti, paludi, prati umidi torbosi</v>
          </cell>
        </row>
        <row r="2618">
          <cell r="M2618">
            <v>94110170</v>
          </cell>
          <cell r="N2618">
            <v>4071</v>
          </cell>
          <cell r="O2618" t="str">
            <v>Senecio nemorensis L.</v>
          </cell>
          <cell r="P2618" t="str">
            <v>nemorensis</v>
          </cell>
          <cell r="Q2618" t="str">
            <v>A</v>
          </cell>
          <cell r="R2618" t="str">
            <v>R</v>
          </cell>
          <cell r="S2618" t="str">
            <v>-</v>
          </cell>
          <cell r="T2618" t="str">
            <v>Vagna</v>
          </cell>
          <cell r="V2618" t="str">
            <v>/</v>
          </cell>
          <cell r="W2618">
            <v>800</v>
          </cell>
          <cell r="X2618">
            <v>2200</v>
          </cell>
          <cell r="Y2618" t="str">
            <v>TRI FRI VEN TRE LOM PIE LIG EMI TOS AEM CAM BAS CAL</v>
          </cell>
          <cell r="Z2618" t="str">
            <v>Europea (Centro-)</v>
          </cell>
          <cell r="AH2618" t="str">
            <v>H scap</v>
          </cell>
          <cell r="AK2618" t="str">
            <v>boschi umidi, forre</v>
          </cell>
        </row>
        <row r="2619">
          <cell r="M2619">
            <v>94110760</v>
          </cell>
          <cell r="N2619">
            <v>4072</v>
          </cell>
          <cell r="O2619" t="str">
            <v>Senecio fuchsii Gmelin</v>
          </cell>
          <cell r="P2619" t="str">
            <v/>
          </cell>
          <cell r="Q2619" t="str">
            <v>A</v>
          </cell>
          <cell r="R2619" t="str">
            <v>C</v>
          </cell>
          <cell r="S2619" t="str">
            <v>-</v>
          </cell>
          <cell r="V2619" t="str">
            <v>/</v>
          </cell>
          <cell r="W2619">
            <v>300</v>
          </cell>
          <cell r="X2619">
            <v>2000</v>
          </cell>
          <cell r="Y2619" t="str">
            <v>TRI FRI VEN TRE LOM PIE LIG EMI TOS MAR UMB LAZ AEM CAM COR</v>
          </cell>
          <cell r="Z2619" t="str">
            <v>Europea (Centro-)</v>
          </cell>
          <cell r="AH2619" t="str">
            <v>H scap</v>
          </cell>
          <cell r="AK2619" t="str">
            <v>boschi di latif. (Faggete pmp), radure</v>
          </cell>
        </row>
        <row r="2620">
          <cell r="M2620">
            <v>94110090</v>
          </cell>
          <cell r="N2620">
            <v>4074</v>
          </cell>
          <cell r="O2620" t="str">
            <v>Senecio halleri Dandy</v>
          </cell>
          <cell r="P2620" t="str">
            <v/>
          </cell>
          <cell r="Q2620" t="str">
            <v>LP</v>
          </cell>
          <cell r="R2620" t="str">
            <v>R*</v>
          </cell>
          <cell r="S2620" t="str">
            <v>-</v>
          </cell>
          <cell r="T2620" t="str">
            <v>Turlo,M.Rosa,M.Moro,V.Anz,Semp</v>
          </cell>
          <cell r="U2620" t="str">
            <v>/</v>
          </cell>
          <cell r="V2620" t="str">
            <v>/</v>
          </cell>
          <cell r="W2620">
            <v>1900</v>
          </cell>
          <cell r="X2620">
            <v>3300</v>
          </cell>
          <cell r="Z2620" t="str">
            <v>Endemica Alpica (W-)</v>
          </cell>
          <cell r="AH2620" t="str">
            <v>H scap</v>
          </cell>
          <cell r="AI2620" t="str">
            <v>silice</v>
          </cell>
          <cell r="AK2620" t="str">
            <v>pascoli alpini, creste ventose</v>
          </cell>
        </row>
        <row r="2621">
          <cell r="M2621">
            <v>94110060</v>
          </cell>
          <cell r="N2621">
            <v>4076</v>
          </cell>
          <cell r="O2621" t="str">
            <v>Senecio incanus L.</v>
          </cell>
          <cell r="P2621" t="str">
            <v/>
          </cell>
          <cell r="Q2621" t="str">
            <v>A</v>
          </cell>
          <cell r="R2621" t="str">
            <v>R</v>
          </cell>
          <cell r="S2621" t="str">
            <v>R</v>
          </cell>
          <cell r="T2621" t="str">
            <v>Anzasca,Divedro,Antigorio</v>
          </cell>
          <cell r="W2621">
            <v>1800</v>
          </cell>
          <cell r="X2621">
            <v>3498</v>
          </cell>
          <cell r="Y2621" t="str">
            <v>FRI VEN TRE LOM PIE LIG EMI TOS</v>
          </cell>
          <cell r="Z2621" t="str">
            <v>Orofita Europea (Alpi,App.Sett.,Carpazi)</v>
          </cell>
          <cell r="AH2621" t="str">
            <v>H scap</v>
          </cell>
          <cell r="AI2621" t="str">
            <v>silice</v>
          </cell>
          <cell r="AK2621" t="str">
            <v>pascoli alpini, creste ventose</v>
          </cell>
        </row>
        <row r="2622">
          <cell r="M2622">
            <v>94110061</v>
          </cell>
          <cell r="N2622">
            <v>4076</v>
          </cell>
          <cell r="O2622" t="str">
            <v>Senecio incanus L.</v>
          </cell>
          <cell r="P2622" t="str">
            <v>incanus</v>
          </cell>
          <cell r="Q2622" t="str">
            <v>XS</v>
          </cell>
          <cell r="R2622" t="str">
            <v>R</v>
          </cell>
          <cell r="S2622" t="str">
            <v>-</v>
          </cell>
          <cell r="V2622" t="str">
            <v>/</v>
          </cell>
          <cell r="W2622">
            <v>1800</v>
          </cell>
          <cell r="X2622">
            <v>2400</v>
          </cell>
          <cell r="Z2622" t="str">
            <v>Orofita Europea (Alpi,App.Sett.,Carpazi)</v>
          </cell>
          <cell r="AH2622" t="str">
            <v>H scap</v>
          </cell>
          <cell r="AI2622" t="str">
            <v>acidofila</v>
          </cell>
          <cell r="AK2622" t="str">
            <v>pascoli alpini, creste ventose</v>
          </cell>
        </row>
        <row r="2623">
          <cell r="M2623">
            <v>94110062</v>
          </cell>
          <cell r="N2623">
            <v>4076</v>
          </cell>
          <cell r="O2623" t="str">
            <v>Senecio incanus L.</v>
          </cell>
          <cell r="P2623" t="str">
            <v>carniolicus (Willd.) Br.-Bl.</v>
          </cell>
          <cell r="Q2623" t="str">
            <v>XS</v>
          </cell>
          <cell r="R2623" t="str">
            <v>R*</v>
          </cell>
          <cell r="S2623" t="str">
            <v>-</v>
          </cell>
          <cell r="U2623" t="str">
            <v>Prealpi</v>
          </cell>
          <cell r="V2623" t="str">
            <v>/</v>
          </cell>
          <cell r="W2623">
            <v>1800</v>
          </cell>
          <cell r="X2623">
            <v>2600</v>
          </cell>
          <cell r="Z2623" t="str">
            <v>Orofita Europea (Alpi,App.,Carpazi)</v>
          </cell>
          <cell r="AH2623" t="str">
            <v>H scap</v>
          </cell>
          <cell r="AI2623" t="str">
            <v>silice</v>
          </cell>
          <cell r="AK2623" t="str">
            <v>pascoli alpini, creste ventose</v>
          </cell>
        </row>
        <row r="2624">
          <cell r="M2624">
            <v>94110063</v>
          </cell>
          <cell r="N2624">
            <v>4076</v>
          </cell>
          <cell r="O2624" t="str">
            <v>Senecio incanus L.</v>
          </cell>
          <cell r="P2624" t="str">
            <v>insubricus (Chenevard) Br.-Bl.</v>
          </cell>
          <cell r="Q2624" t="str">
            <v>XS</v>
          </cell>
          <cell r="R2624" t="str">
            <v>R</v>
          </cell>
          <cell r="S2624" t="str">
            <v>-</v>
          </cell>
          <cell r="V2624" t="str">
            <v>/</v>
          </cell>
          <cell r="W2624">
            <v>1800</v>
          </cell>
          <cell r="X2624">
            <v>2400</v>
          </cell>
          <cell r="Y2624" t="str">
            <v>TRE LOM PIE</v>
          </cell>
          <cell r="Z2624" t="str">
            <v>Orofita Europea (Alpi,App.Sett.,Carpazi)</v>
          </cell>
          <cell r="AH2624" t="str">
            <v>H scap</v>
          </cell>
          <cell r="AI2624" t="str">
            <v>silice</v>
          </cell>
          <cell r="AK2624" t="str">
            <v>pascoli alpini, creste ventose</v>
          </cell>
        </row>
        <row r="2625">
          <cell r="M2625">
            <v>94110120</v>
          </cell>
          <cell r="N2625">
            <v>4084</v>
          </cell>
          <cell r="O2625" t="str">
            <v>Senecio inaequidens DC.</v>
          </cell>
          <cell r="P2625" t="str">
            <v/>
          </cell>
          <cell r="Q2625" t="str">
            <v>A</v>
          </cell>
          <cell r="R2625" t="str">
            <v>C</v>
          </cell>
          <cell r="S2625" t="str">
            <v>C</v>
          </cell>
          <cell r="W2625">
            <v>0</v>
          </cell>
          <cell r="X2625">
            <v>500</v>
          </cell>
          <cell r="Y2625" t="str">
            <v>TRI FRI VEN TRE LOM PIE EMI TOS MAR UMB AEM</v>
          </cell>
          <cell r="Z2625" t="str">
            <v>Africana (S-)</v>
          </cell>
          <cell r="AH2625" t="str">
            <v>T scap</v>
          </cell>
          <cell r="AK2625" t="str">
            <v>incolti sassosi, macerie, greti, massicciate</v>
          </cell>
        </row>
        <row r="2626">
          <cell r="M2626">
            <v>94110530</v>
          </cell>
          <cell r="N2626">
            <v>4085</v>
          </cell>
          <cell r="O2626" t="str">
            <v>Senecio abrotanifolius L.</v>
          </cell>
          <cell r="P2626" t="str">
            <v>abrotanifolius</v>
          </cell>
          <cell r="Q2626" t="str">
            <v>A</v>
          </cell>
          <cell r="R2626" t="str">
            <v>R</v>
          </cell>
          <cell r="S2626" t="str">
            <v>-</v>
          </cell>
          <cell r="V2626" t="str">
            <v>/</v>
          </cell>
          <cell r="W2626">
            <v>1600</v>
          </cell>
          <cell r="X2626">
            <v>2400</v>
          </cell>
          <cell r="Y2626" t="str">
            <v>FRI VEN TRE LOM PIE</v>
          </cell>
          <cell r="Z2626" t="str">
            <v>Orofita Europea (SE-)(Alpino-Dinarica)</v>
          </cell>
          <cell r="AH2626" t="str">
            <v>Ch suffr</v>
          </cell>
          <cell r="AK2626" t="str">
            <v>pascoli subalpini, cespuglieti subalpini</v>
          </cell>
        </row>
        <row r="2627">
          <cell r="M2627">
            <v>94110460</v>
          </cell>
          <cell r="N2627">
            <v>4086</v>
          </cell>
          <cell r="O2627" t="str">
            <v>Senecio erucifolius L.</v>
          </cell>
          <cell r="P2627" t="str">
            <v/>
          </cell>
          <cell r="Q2627" t="str">
            <v>A</v>
          </cell>
          <cell r="R2627" t="str">
            <v>R</v>
          </cell>
          <cell r="S2627" t="str">
            <v>R</v>
          </cell>
          <cell r="W2627">
            <v>0</v>
          </cell>
          <cell r="X2627">
            <v>1000</v>
          </cell>
          <cell r="Y2627" t="str">
            <v>TRI FRI VEN TRE LOM PIE LIG EMI TOS MAR UMB LAZ AEM CAM PUG BAS CAL COR</v>
          </cell>
          <cell r="Z2627" t="str">
            <v>Euro-Asiatica</v>
          </cell>
          <cell r="AH2627" t="str">
            <v>H scap</v>
          </cell>
          <cell r="AK2627" t="str">
            <v>fanghi, suoli umidi, incolti, radure</v>
          </cell>
        </row>
        <row r="2628">
          <cell r="M2628">
            <v>94110440</v>
          </cell>
          <cell r="N2628">
            <v>4087</v>
          </cell>
          <cell r="O2628" t="str">
            <v>Senecio jacobaea L.</v>
          </cell>
          <cell r="P2628" t="str">
            <v/>
          </cell>
          <cell r="Q2628" t="str">
            <v>A</v>
          </cell>
          <cell r="R2628" t="str">
            <v>R</v>
          </cell>
          <cell r="S2628" t="str">
            <v>R</v>
          </cell>
          <cell r="T2628" t="str">
            <v>(Vigezzo)</v>
          </cell>
          <cell r="U2628" t="str">
            <v>da vrf/conf. spesso</v>
          </cell>
          <cell r="W2628">
            <v>0</v>
          </cell>
          <cell r="X2628">
            <v>1500</v>
          </cell>
          <cell r="Y2628" t="str">
            <v>TRI FRI VEN TRE LOM PIE LIG EMI TOS MAR AEM CAM BAS CAL</v>
          </cell>
          <cell r="Z2628" t="str">
            <v>Paleotemperata</v>
          </cell>
          <cell r="AH2628" t="str">
            <v>H scap</v>
          </cell>
          <cell r="AI2628" t="str">
            <v>calcare</v>
          </cell>
          <cell r="AK2628" t="str">
            <v>prati aridi</v>
          </cell>
        </row>
        <row r="2629">
          <cell r="M2629">
            <v>94110450</v>
          </cell>
          <cell r="N2629">
            <v>4088</v>
          </cell>
          <cell r="O2629" t="str">
            <v>Senecio aquaticus Hudson</v>
          </cell>
          <cell r="P2629" t="str">
            <v/>
          </cell>
          <cell r="Q2629" t="str">
            <v>A</v>
          </cell>
          <cell r="R2629" t="str">
            <v>R</v>
          </cell>
          <cell r="S2629" t="str">
            <v>R</v>
          </cell>
          <cell r="W2629">
            <v>0</v>
          </cell>
          <cell r="X2629">
            <v>800</v>
          </cell>
          <cell r="Y2629" t="str">
            <v>TRI FRI VEN LOM PIE EMI</v>
          </cell>
          <cell r="Z2629" t="str">
            <v>Europea (Centro-)</v>
          </cell>
          <cell r="AH2629" t="str">
            <v>H bienn</v>
          </cell>
          <cell r="AK2629" t="str">
            <v>prati umidi torbosi, ambienti umidi (+/- antropizati)</v>
          </cell>
        </row>
        <row r="2630">
          <cell r="M2630">
            <v>94110800</v>
          </cell>
          <cell r="N2630">
            <v>4089</v>
          </cell>
          <cell r="O2630" t="str">
            <v>Senecio erraticus Bertol.</v>
          </cell>
          <cell r="P2630" t="str">
            <v/>
          </cell>
          <cell r="Q2630" t="str">
            <v>A</v>
          </cell>
          <cell r="R2630" t="str">
            <v>C</v>
          </cell>
          <cell r="S2630" t="str">
            <v>C</v>
          </cell>
          <cell r="W2630">
            <v>0</v>
          </cell>
          <cell r="X2630">
            <v>1500</v>
          </cell>
          <cell r="Y2630" t="str">
            <v>TRI FRI VEN TRE LOM PIE LIG EMI TOS MAR UMB LAZ AEM CAM PUG BAS CAL SIC SAR COR</v>
          </cell>
          <cell r="Z2630" t="str">
            <v>Europea (Centro-)</v>
          </cell>
          <cell r="AH2630" t="str">
            <v>H bienn</v>
          </cell>
          <cell r="AK2630" t="str">
            <v>incolti umidi ombrosi</v>
          </cell>
        </row>
        <row r="2631">
          <cell r="M2631">
            <v>94110801</v>
          </cell>
          <cell r="N2631">
            <v>4089</v>
          </cell>
          <cell r="O2631" t="str">
            <v>Senecio erraticus Bertol.</v>
          </cell>
          <cell r="P2631" t="str">
            <v>erraticus</v>
          </cell>
          <cell r="Q2631" t="str">
            <v>XS</v>
          </cell>
          <cell r="R2631" t="str">
            <v>C</v>
          </cell>
          <cell r="S2631" t="str">
            <v>C</v>
          </cell>
          <cell r="W2631">
            <v>0</v>
          </cell>
          <cell r="X2631">
            <v>1500</v>
          </cell>
          <cell r="Z2631" t="str">
            <v>Europea (Centro-)</v>
          </cell>
          <cell r="AH2631" t="str">
            <v>H bienn</v>
          </cell>
          <cell r="AK2631" t="str">
            <v>fossi, lungo le vie, muri umidi</v>
          </cell>
        </row>
        <row r="2632">
          <cell r="M2632">
            <v>94110802</v>
          </cell>
          <cell r="N2632">
            <v>4089</v>
          </cell>
          <cell r="O2632" t="str">
            <v>Senecio erraticus Bertol.</v>
          </cell>
          <cell r="P2632" t="str">
            <v>barbareaefolius (Wimn.et Grab.) Berger</v>
          </cell>
          <cell r="Q2632" t="str">
            <v>XS</v>
          </cell>
          <cell r="R2632" t="str">
            <v>C</v>
          </cell>
          <cell r="S2632" t="str">
            <v>C</v>
          </cell>
          <cell r="W2632">
            <v>0</v>
          </cell>
          <cell r="X2632">
            <v>1500</v>
          </cell>
          <cell r="Z2632" t="str">
            <v>Europea (Centro-)</v>
          </cell>
          <cell r="AH2632" t="str">
            <v>H bienn</v>
          </cell>
          <cell r="AK2632" t="str">
            <v>siepi, radure, prati umidi</v>
          </cell>
        </row>
        <row r="2633">
          <cell r="M2633">
            <v>94110810</v>
          </cell>
          <cell r="N2633">
            <v>4090</v>
          </cell>
          <cell r="O2633" t="str">
            <v>Senecio rupestris W.et K.</v>
          </cell>
          <cell r="P2633" t="str">
            <v/>
          </cell>
          <cell r="Q2633" t="str">
            <v>A</v>
          </cell>
          <cell r="R2633" t="str">
            <v>C</v>
          </cell>
          <cell r="S2633" t="str">
            <v>-</v>
          </cell>
          <cell r="V2633" t="str">
            <v>/</v>
          </cell>
          <cell r="W2633">
            <v>1200</v>
          </cell>
          <cell r="X2633">
            <v>2500</v>
          </cell>
          <cell r="Y2633" t="str">
            <v>FRI VEN TRE LOM PIE LIG EMI TOS MAR UMB LAZ AEM CAM BAS CAL</v>
          </cell>
          <cell r="Z2633" t="str">
            <v>Orofita Europea (SE-)</v>
          </cell>
          <cell r="AH2633" t="str">
            <v>H bienn</v>
          </cell>
          <cell r="AK2633" t="str">
            <v>greti, massicciate, lungo le vie, macerie</v>
          </cell>
        </row>
        <row r="2634">
          <cell r="M2634">
            <v>94110650</v>
          </cell>
          <cell r="N2634">
            <v>4098</v>
          </cell>
          <cell r="O2634" t="str">
            <v>Senecio vulgaris L.</v>
          </cell>
          <cell r="P2634" t="str">
            <v/>
          </cell>
          <cell r="Q2634" t="str">
            <v>A</v>
          </cell>
          <cell r="R2634" t="str">
            <v>C</v>
          </cell>
          <cell r="S2634" t="str">
            <v>C</v>
          </cell>
          <cell r="W2634">
            <v>0</v>
          </cell>
          <cell r="X2634">
            <v>1800</v>
          </cell>
          <cell r="Y2634" t="str">
            <v>TRI FRI VEN TRE LOM PIE LIG EMI TOS MAR UMB LAZ AEM CAM PUG BAS CAL SIC SAR COR</v>
          </cell>
          <cell r="Z2634" t="str">
            <v>Cosmopolita (ex Euri-Medit.)</v>
          </cell>
          <cell r="AH2634" t="str">
            <v>T scap</v>
          </cell>
          <cell r="AK2634" t="str">
            <v>incolti, campi, abitati</v>
          </cell>
        </row>
        <row r="2635">
          <cell r="M2635">
            <v>94110640</v>
          </cell>
          <cell r="N2635">
            <v>4100</v>
          </cell>
          <cell r="O2635" t="str">
            <v>Senecio viscosus L.</v>
          </cell>
          <cell r="P2635" t="str">
            <v/>
          </cell>
          <cell r="Q2635" t="str">
            <v>A</v>
          </cell>
          <cell r="R2635" t="str">
            <v>R</v>
          </cell>
          <cell r="S2635" t="str">
            <v>R</v>
          </cell>
          <cell r="T2635" t="str">
            <v>Ossola sup.</v>
          </cell>
          <cell r="W2635">
            <v>0</v>
          </cell>
          <cell r="X2635">
            <v>2200</v>
          </cell>
          <cell r="Y2635" t="str">
            <v>TRI FRI VEN TRE LOM PIE LIG EMI TOS</v>
          </cell>
          <cell r="Z2635" t="str">
            <v>Europea</v>
          </cell>
          <cell r="AH2635" t="str">
            <v>T scap</v>
          </cell>
          <cell r="AK2635" t="str">
            <v>siepi, cedui, radure, incolti sassosi, muri</v>
          </cell>
        </row>
        <row r="2636">
          <cell r="M2636">
            <v>94110620</v>
          </cell>
          <cell r="N2636">
            <v>4101</v>
          </cell>
          <cell r="O2636" t="str">
            <v>Senecio sylvaticus L.</v>
          </cell>
          <cell r="P2636" t="str">
            <v/>
          </cell>
          <cell r="Q2636" t="str">
            <v>LP</v>
          </cell>
          <cell r="R2636" t="str">
            <v>?</v>
          </cell>
          <cell r="S2636" t="str">
            <v>-</v>
          </cell>
          <cell r="T2636" t="str">
            <v>Anzasca(Calasca)</v>
          </cell>
          <cell r="U2636" t="str">
            <v>/</v>
          </cell>
          <cell r="V2636" t="str">
            <v>/</v>
          </cell>
          <cell r="W2636">
            <v>0</v>
          </cell>
          <cell r="X2636">
            <v>1200</v>
          </cell>
          <cell r="Z2636" t="str">
            <v>Europea</v>
          </cell>
          <cell r="AH2636" t="str">
            <v>T scap</v>
          </cell>
          <cell r="AK2636" t="str">
            <v>incolti, radure, cedui</v>
          </cell>
        </row>
        <row r="2637">
          <cell r="M2637">
            <v>94230020</v>
          </cell>
          <cell r="N2637">
            <v>4104</v>
          </cell>
          <cell r="O2637" t="str">
            <v>Calendula officinalis L.</v>
          </cell>
          <cell r="P2637" t="str">
            <v/>
          </cell>
          <cell r="Q2637" t="str">
            <v>XK</v>
          </cell>
          <cell r="R2637" t="str">
            <v>k</v>
          </cell>
          <cell r="S2637" t="str">
            <v>k</v>
          </cell>
          <cell r="T2637" t="str">
            <v>colt./spont.rara</v>
          </cell>
          <cell r="W2637">
            <v>0</v>
          </cell>
          <cell r="X2637">
            <v>600</v>
          </cell>
          <cell r="Y2637" t="str">
            <v>TRI FRI VEN TRE LOM PIE LIG EMI TOS MAR UMB LAZ AEM CAM PUG BAS CAL SIC SAR COR</v>
          </cell>
          <cell r="Z2637" t="str">
            <v>Origine ignota</v>
          </cell>
          <cell r="AH2637" t="str">
            <v>T scap</v>
          </cell>
          <cell r="AK2637" t="str">
            <v>coltivata (ornamentale) / inselvatichita (comunemente)</v>
          </cell>
        </row>
        <row r="2638">
          <cell r="M2638">
            <v>94230040</v>
          </cell>
          <cell r="N2638">
            <v>4105</v>
          </cell>
          <cell r="O2638" t="str">
            <v>Calendula arvensis L.</v>
          </cell>
          <cell r="P2638" t="str">
            <v>arvensis</v>
          </cell>
          <cell r="Q2638" t="str">
            <v>A</v>
          </cell>
          <cell r="R2638" t="str">
            <v>R</v>
          </cell>
          <cell r="S2638" t="str">
            <v>-</v>
          </cell>
          <cell r="T2638" t="str">
            <v>Ossola inf.(rara)</v>
          </cell>
          <cell r="V2638" t="str">
            <v>/</v>
          </cell>
          <cell r="W2638">
            <v>0</v>
          </cell>
          <cell r="X2638">
            <v>600</v>
          </cell>
          <cell r="Y2638" t="str">
            <v>TRI VEN LOM PIE LIG EMI TOS MAR UMB LAZ AEM CAM PUG BAS CAL SIC SAR COR</v>
          </cell>
          <cell r="Z2638" t="str">
            <v>Euri-Medit.</v>
          </cell>
          <cell r="AH2638" t="str">
            <v>T scap</v>
          </cell>
          <cell r="AK2638" t="str">
            <v>incolti, campi, lungo le vie, vigne</v>
          </cell>
        </row>
        <row r="2639">
          <cell r="M2639">
            <v>94520020</v>
          </cell>
          <cell r="N2639">
            <v>4109</v>
          </cell>
          <cell r="O2639" t="str">
            <v>Arctium lappa L.</v>
          </cell>
          <cell r="P2639" t="str">
            <v/>
          </cell>
          <cell r="Q2639" t="str">
            <v>A</v>
          </cell>
          <cell r="R2639" t="str">
            <v>R</v>
          </cell>
          <cell r="S2639" t="str">
            <v>R</v>
          </cell>
          <cell r="T2639" t="str">
            <v>Anzasca</v>
          </cell>
          <cell r="W2639">
            <v>0</v>
          </cell>
          <cell r="X2639">
            <v>1100</v>
          </cell>
          <cell r="Y2639" t="str">
            <v>TRI FRI VEN TRE LOM PIE LIG EMI TOS MAR UMB LAZ AEM CAM PUG BAS CAL</v>
          </cell>
          <cell r="Z2639" t="str">
            <v>Euro-Asiatica</v>
          </cell>
          <cell r="AH2639" t="str">
            <v>H bienn</v>
          </cell>
          <cell r="AK2639" t="str">
            <v>incolti, macerie, lungo le vie, siepi</v>
          </cell>
        </row>
        <row r="2640">
          <cell r="M2640">
            <v>94520050</v>
          </cell>
          <cell r="N2640">
            <v>4110</v>
          </cell>
          <cell r="O2640" t="str">
            <v>Arctium nemorosum Lej.et Court.</v>
          </cell>
          <cell r="P2640" t="str">
            <v/>
          </cell>
          <cell r="Q2640" t="str">
            <v>A</v>
          </cell>
          <cell r="R2640" t="str">
            <v>R</v>
          </cell>
          <cell r="S2640" t="str">
            <v>R</v>
          </cell>
          <cell r="W2640">
            <v>100</v>
          </cell>
          <cell r="X2640">
            <v>1500</v>
          </cell>
          <cell r="Y2640" t="str">
            <v>TRI FRI VEN TRE LOM PIE LIG EMI TOS MAR UMB LAZ AEM CAM PUG BAS SIC</v>
          </cell>
          <cell r="Z2640" t="str">
            <v>Europea</v>
          </cell>
          <cell r="AH2640" t="str">
            <v>H bienn</v>
          </cell>
          <cell r="AK2640" t="str">
            <v>incolti umidi, radure, sentieri boschivi, cedui, boschi</v>
          </cell>
        </row>
        <row r="2641">
          <cell r="M2641">
            <v>94520040</v>
          </cell>
          <cell r="N2641">
            <v>4111</v>
          </cell>
          <cell r="O2641" t="str">
            <v>Arctium minus (Hill) Bernh.</v>
          </cell>
          <cell r="P2641" t="str">
            <v/>
          </cell>
          <cell r="Q2641" t="str">
            <v>A</v>
          </cell>
          <cell r="R2641" t="str">
            <v>C</v>
          </cell>
          <cell r="S2641" t="str">
            <v>C</v>
          </cell>
          <cell r="W2641">
            <v>0</v>
          </cell>
          <cell r="X2641">
            <v>1500</v>
          </cell>
          <cell r="Y2641" t="str">
            <v>TRI FRI VEN TRE LOM PIE LIG EMI TOS MAR UMB LAZ AEM CAM PUG BAS CAL SIC SAR COR</v>
          </cell>
          <cell r="Z2641" t="str">
            <v>Euri-Medit.(N-) Europea</v>
          </cell>
          <cell r="AH2641" t="str">
            <v>H bienn</v>
          </cell>
          <cell r="AK2641" t="str">
            <v>incolti, siepi, lungo le vie, sponde</v>
          </cell>
        </row>
        <row r="2642">
          <cell r="M2642">
            <v>94520010</v>
          </cell>
          <cell r="N2642">
            <v>4112</v>
          </cell>
          <cell r="O2642" t="str">
            <v>Arctium tomentosum Miller</v>
          </cell>
          <cell r="P2642" t="str">
            <v/>
          </cell>
          <cell r="Q2642" t="str">
            <v>A</v>
          </cell>
          <cell r="R2642" t="str">
            <v>R</v>
          </cell>
          <cell r="S2642" t="str">
            <v>R</v>
          </cell>
          <cell r="T2642" t="str">
            <v>colli</v>
          </cell>
          <cell r="W2642">
            <v>100</v>
          </cell>
          <cell r="X2642">
            <v>1500</v>
          </cell>
          <cell r="Y2642" t="str">
            <v>TRI FRI VEN TRE LOM PIE LIG EMI TOS BAS</v>
          </cell>
          <cell r="Z2642" t="str">
            <v>Euro-Asiatica temperata</v>
          </cell>
          <cell r="AH2642" t="str">
            <v>H bienn</v>
          </cell>
          <cell r="AK2642" t="str">
            <v>incolti, macerie, lungo le vie, siepi</v>
          </cell>
        </row>
        <row r="2643">
          <cell r="M2643">
            <v>94560050</v>
          </cell>
          <cell r="N2643">
            <v>4113</v>
          </cell>
          <cell r="O2643" t="str">
            <v>Staehelina dubia L.</v>
          </cell>
          <cell r="P2643" t="str">
            <v/>
          </cell>
          <cell r="Q2643" t="str">
            <v>A</v>
          </cell>
          <cell r="R2643" t="str">
            <v>R</v>
          </cell>
          <cell r="S2643" t="str">
            <v>R</v>
          </cell>
          <cell r="W2643">
            <v>0</v>
          </cell>
          <cell r="X2643">
            <v>700</v>
          </cell>
          <cell r="Y2643" t="str">
            <v>LOM PIE LIG EMI TOS MAR UMB LAZ</v>
          </cell>
          <cell r="Z2643" t="str">
            <v>Euri-Medit.(W-)</v>
          </cell>
          <cell r="AH2643" t="str">
            <v>Ch frut</v>
          </cell>
          <cell r="AK2643" t="str">
            <v>prati aridi sassosi, cespuglieti</v>
          </cell>
        </row>
        <row r="2644">
          <cell r="M2644">
            <v>94610050</v>
          </cell>
          <cell r="N2644">
            <v>4114</v>
          </cell>
          <cell r="O2644" t="str">
            <v>Carduus nutans L.</v>
          </cell>
          <cell r="P2644" t="str">
            <v/>
          </cell>
          <cell r="Q2644" t="str">
            <v>A</v>
          </cell>
          <cell r="R2644" t="str">
            <v>C</v>
          </cell>
          <cell r="S2644" t="str">
            <v>-</v>
          </cell>
          <cell r="V2644" t="str">
            <v>/</v>
          </cell>
          <cell r="W2644">
            <v>0</v>
          </cell>
          <cell r="X2644">
            <v>1700</v>
          </cell>
          <cell r="Y2644" t="str">
            <v>TRI FRI VEN TRE LOM PIE LIG EMI TOS MAR UMB LAZ AEM CAM PUG BAS CAL SIC</v>
          </cell>
          <cell r="Z2644" t="str">
            <v>Europea (W-)</v>
          </cell>
          <cell r="AH2644" t="str">
            <v>H bienn</v>
          </cell>
          <cell r="AK2644" t="str">
            <v>incolti aridi, pascoli</v>
          </cell>
        </row>
        <row r="2645">
          <cell r="M2645">
            <v>94610051</v>
          </cell>
          <cell r="N2645">
            <v>4114</v>
          </cell>
          <cell r="O2645" t="str">
            <v>Carduus nutans L.</v>
          </cell>
          <cell r="P2645" t="str">
            <v>nutans</v>
          </cell>
          <cell r="Q2645" t="str">
            <v>XS</v>
          </cell>
          <cell r="R2645" t="str">
            <v>C</v>
          </cell>
          <cell r="S2645" t="str">
            <v>-</v>
          </cell>
          <cell r="V2645" t="str">
            <v>/</v>
          </cell>
          <cell r="W2645">
            <v>0</v>
          </cell>
          <cell r="X2645">
            <v>1700</v>
          </cell>
          <cell r="Z2645" t="str">
            <v>Europea (W-)</v>
          </cell>
          <cell r="AH2645" t="str">
            <v>H bienn</v>
          </cell>
          <cell r="AK2645" t="str">
            <v>incolti aridi, pascoli</v>
          </cell>
        </row>
        <row r="2646">
          <cell r="M2646">
            <v>94610052</v>
          </cell>
          <cell r="N2646">
            <v>4114</v>
          </cell>
          <cell r="O2646" t="str">
            <v>Carduus nutans L.</v>
          </cell>
          <cell r="P2646" t="str">
            <v>macrolepis (Peterm.) Kazmi</v>
          </cell>
          <cell r="Q2646" t="str">
            <v>XS</v>
          </cell>
          <cell r="R2646" t="str">
            <v>C</v>
          </cell>
          <cell r="S2646" t="str">
            <v>-</v>
          </cell>
          <cell r="V2646" t="str">
            <v>/</v>
          </cell>
          <cell r="W2646">
            <v>0</v>
          </cell>
          <cell r="X2646">
            <v>1700</v>
          </cell>
          <cell r="Z2646" t="str">
            <v>Europea (W-)</v>
          </cell>
          <cell r="AH2646" t="str">
            <v>H bienn</v>
          </cell>
          <cell r="AK2646" t="str">
            <v>incolti aridi, pascoli</v>
          </cell>
        </row>
        <row r="2647">
          <cell r="M2647">
            <v>94610120</v>
          </cell>
          <cell r="N2647">
            <v>4119</v>
          </cell>
          <cell r="O2647" t="str">
            <v>Carduus acanthoides L.</v>
          </cell>
          <cell r="P2647" t="str">
            <v/>
          </cell>
          <cell r="Q2647" t="str">
            <v>A</v>
          </cell>
          <cell r="R2647" t="str">
            <v>R</v>
          </cell>
          <cell r="S2647" t="str">
            <v>-</v>
          </cell>
          <cell r="V2647" t="str">
            <v>/</v>
          </cell>
          <cell r="W2647">
            <v>0</v>
          </cell>
          <cell r="X2647">
            <v>1100</v>
          </cell>
          <cell r="Y2647" t="str">
            <v>TRI VEN TRE LOM PIE LIG EMI</v>
          </cell>
          <cell r="Z2647" t="str">
            <v>Europea</v>
          </cell>
          <cell r="AH2647" t="str">
            <v>H bienn</v>
          </cell>
          <cell r="AK2647" t="str">
            <v>incolti, macerie</v>
          </cell>
        </row>
        <row r="2648">
          <cell r="M2648">
            <v>94610180</v>
          </cell>
          <cell r="N2648">
            <v>4120</v>
          </cell>
          <cell r="O2648" t="str">
            <v>Carduus crispus L.</v>
          </cell>
          <cell r="P2648" t="str">
            <v/>
          </cell>
          <cell r="Q2648" t="str">
            <v>A</v>
          </cell>
          <cell r="R2648" t="str">
            <v>R</v>
          </cell>
          <cell r="S2648" t="str">
            <v>-</v>
          </cell>
          <cell r="V2648" t="str">
            <v>/</v>
          </cell>
          <cell r="W2648">
            <v>0</v>
          </cell>
          <cell r="X2648">
            <v>1900</v>
          </cell>
          <cell r="Y2648" t="str">
            <v>TRI VEN TRE LOM PIE LIG EMI</v>
          </cell>
          <cell r="Z2648" t="str">
            <v>Euro-Siberiana</v>
          </cell>
          <cell r="AH2648" t="str">
            <v>H bienn</v>
          </cell>
          <cell r="AK2648" t="str">
            <v>boscaglie umide, sponde, macerie, siepi</v>
          </cell>
        </row>
        <row r="2649">
          <cell r="M2649">
            <v>94610170</v>
          </cell>
          <cell r="N2649">
            <v>4122</v>
          </cell>
          <cell r="O2649" t="str">
            <v>Carduus personata (L.) Jacq.</v>
          </cell>
          <cell r="P2649" t="str">
            <v>personata</v>
          </cell>
          <cell r="Q2649" t="str">
            <v>A</v>
          </cell>
          <cell r="R2649" t="str">
            <v>R</v>
          </cell>
          <cell r="S2649" t="str">
            <v>-</v>
          </cell>
          <cell r="T2649" t="str">
            <v>Bognanco</v>
          </cell>
          <cell r="V2649" t="str">
            <v>/</v>
          </cell>
          <cell r="W2649">
            <v>500</v>
          </cell>
          <cell r="X2649">
            <v>1700</v>
          </cell>
          <cell r="Y2649" t="str">
            <v>FRI VEN TRE LOM PIE LIG EMI TOS MAR UMB LAZ</v>
          </cell>
          <cell r="Z2649" t="str">
            <v>Orofita Europea (SE-)</v>
          </cell>
          <cell r="AH2649" t="str">
            <v>H scap</v>
          </cell>
          <cell r="AK2649" t="str">
            <v>siepi, radure umide, vallecole, ruscelli boschivi</v>
          </cell>
        </row>
        <row r="2650">
          <cell r="M2650">
            <v>94610250</v>
          </cell>
          <cell r="N2650">
            <v>4123</v>
          </cell>
          <cell r="O2650" t="str">
            <v>Carduus defloratus L.</v>
          </cell>
          <cell r="P2650" t="str">
            <v>defloratus</v>
          </cell>
          <cell r="Q2650" t="str">
            <v>L</v>
          </cell>
          <cell r="R2650" t="str">
            <v>R*</v>
          </cell>
          <cell r="S2650" t="str">
            <v>-</v>
          </cell>
          <cell r="T2650" t="str">
            <v>Sempione,Mergozzolo</v>
          </cell>
          <cell r="U2650" t="str">
            <v>BS-CO,TI:Catene Merid.</v>
          </cell>
          <cell r="V2650" t="str">
            <v>/</v>
          </cell>
          <cell r="W2650">
            <v>0</v>
          </cell>
          <cell r="X2650">
            <v>2000</v>
          </cell>
          <cell r="Y2650" t="str">
            <v>FRI VEN TRE LOM</v>
          </cell>
          <cell r="Z2650" t="str">
            <v>Endemica Alpica</v>
          </cell>
          <cell r="AH2650" t="str">
            <v>H scap</v>
          </cell>
          <cell r="AK2650" t="str">
            <v>rupi soleggiate, pendii franosi, prati aridi (raro)</v>
          </cell>
        </row>
        <row r="2651">
          <cell r="M2651">
            <v>94610270</v>
          </cell>
          <cell r="N2651">
            <v>4124</v>
          </cell>
          <cell r="O2651" t="str">
            <v>Carduus carlinaefolius Lam.</v>
          </cell>
          <cell r="P2651" t="str">
            <v/>
          </cell>
          <cell r="Q2651" t="str">
            <v>A</v>
          </cell>
          <cell r="R2651" t="str">
            <v>C</v>
          </cell>
          <cell r="S2651" t="str">
            <v>-</v>
          </cell>
          <cell r="V2651" t="str">
            <v>/</v>
          </cell>
          <cell r="W2651">
            <v>1500</v>
          </cell>
          <cell r="X2651">
            <v>2800</v>
          </cell>
          <cell r="Y2651" t="str">
            <v>FRI VEN TRE LOM PIE LIG EMI TOS AEM CAM BAS CAL</v>
          </cell>
          <cell r="Z2651" t="str">
            <v>Orofita Europea (SW-)</v>
          </cell>
          <cell r="AH2651" t="str">
            <v>H scap</v>
          </cell>
          <cell r="AI2651" t="str">
            <v>calcare</v>
          </cell>
          <cell r="AK2651" t="str">
            <v>pascoli subalpini e alpini</v>
          </cell>
        </row>
        <row r="2652">
          <cell r="M2652">
            <v>94610200</v>
          </cell>
          <cell r="N2652">
            <v>4127</v>
          </cell>
          <cell r="O2652" t="str">
            <v>Carduus carduelis (L.) Gren.</v>
          </cell>
          <cell r="P2652" t="str">
            <v/>
          </cell>
          <cell r="Q2652" t="str">
            <v>L</v>
          </cell>
          <cell r="R2652" t="str">
            <v>R*</v>
          </cell>
          <cell r="S2652" t="str">
            <v>-</v>
          </cell>
          <cell r="U2652" t="str">
            <v>BS:Alpi or.da Giulie e Bresciano</v>
          </cell>
          <cell r="V2652" t="str">
            <v>/</v>
          </cell>
          <cell r="W2652">
            <v>600</v>
          </cell>
          <cell r="X2652">
            <v>2000</v>
          </cell>
          <cell r="Y2652" t="str">
            <v>FRI VEN TRE LOM LIG</v>
          </cell>
          <cell r="Z2652" t="str">
            <v>Orofita Europea (SE-)(SE-Alpino-Dinarica)</v>
          </cell>
          <cell r="AH2652" t="str">
            <v>H scap</v>
          </cell>
          <cell r="AK2652" t="str">
            <v>prati stabili montani, radure</v>
          </cell>
        </row>
        <row r="2653">
          <cell r="M2653">
            <v>94610350</v>
          </cell>
          <cell r="N2653">
            <v>4133</v>
          </cell>
          <cell r="O2653" t="str">
            <v>Carduus pycnocephalus L.</v>
          </cell>
          <cell r="P2653" t="str">
            <v/>
          </cell>
          <cell r="Q2653" t="str">
            <v>A</v>
          </cell>
          <cell r="R2653" t="str">
            <v>C</v>
          </cell>
          <cell r="S2653" t="str">
            <v>C</v>
          </cell>
          <cell r="W2653">
            <v>0</v>
          </cell>
          <cell r="X2653">
            <v>1000</v>
          </cell>
          <cell r="Y2653" t="str">
            <v>TRI FRI TRE LOM PIE LIG EMI TOS MAR UMB LAZ AEM CAM PUG BAS CAL SIC SAR COR</v>
          </cell>
          <cell r="Z2653" t="str">
            <v>Euri-Medit.Turanica</v>
          </cell>
          <cell r="AH2653" t="str">
            <v>H bienn</v>
          </cell>
          <cell r="AK2653" t="str">
            <v>incolti, lungo le vie</v>
          </cell>
        </row>
        <row r="2654">
          <cell r="M2654">
            <v>94620280</v>
          </cell>
          <cell r="N2654">
            <v>4147</v>
          </cell>
          <cell r="O2654" t="str">
            <v>Cirsium vulgare (Savi) Ten.</v>
          </cell>
          <cell r="P2654" t="str">
            <v>vulgare</v>
          </cell>
          <cell r="Q2654" t="str">
            <v>A</v>
          </cell>
          <cell r="R2654" t="str">
            <v>C</v>
          </cell>
          <cell r="S2654" t="str">
            <v>C</v>
          </cell>
          <cell r="W2654">
            <v>0</v>
          </cell>
          <cell r="X2654">
            <v>1700</v>
          </cell>
          <cell r="Y2654" t="str">
            <v>TRI FRI VEN TRE LOM PIE LIG EMI TOS MAR UMB LAZ AEM CAM PUG BAS CAL SIC SAR COR</v>
          </cell>
          <cell r="Z2654" t="str">
            <v>Subcosmopolita (ex Paleotemperata)</v>
          </cell>
          <cell r="AH2654" t="str">
            <v>H bienn</v>
          </cell>
          <cell r="AK2654" t="str">
            <v>incolti, cedui, lungo le vie</v>
          </cell>
        </row>
        <row r="2655">
          <cell r="M2655">
            <v>94620150</v>
          </cell>
          <cell r="N2655">
            <v>4148</v>
          </cell>
          <cell r="O2655" t="str">
            <v>Cirsium eriophorum (L.) Scop.</v>
          </cell>
          <cell r="P2655" t="str">
            <v/>
          </cell>
          <cell r="Q2655" t="str">
            <v>A</v>
          </cell>
          <cell r="R2655" t="str">
            <v>C</v>
          </cell>
          <cell r="S2655" t="str">
            <v>C</v>
          </cell>
          <cell r="T2655" t="str">
            <v>(rara)</v>
          </cell>
          <cell r="W2655">
            <v>100</v>
          </cell>
          <cell r="X2655">
            <v>1800</v>
          </cell>
          <cell r="Y2655" t="str">
            <v>FRI VEN TRE LOM PIE LIG EMI TOS LAZ</v>
          </cell>
          <cell r="Z2655" t="str">
            <v>Europea (Centro-S-)</v>
          </cell>
          <cell r="AH2655" t="str">
            <v>H bienn</v>
          </cell>
          <cell r="AK2655" t="str">
            <v>pascoli, incolti, lungo le vie</v>
          </cell>
        </row>
        <row r="2656">
          <cell r="M2656">
            <v>94620600</v>
          </cell>
          <cell r="N2656">
            <v>4156</v>
          </cell>
          <cell r="O2656" t="str">
            <v>Cirsium arvense (L.) Scop.</v>
          </cell>
          <cell r="P2656" t="str">
            <v/>
          </cell>
          <cell r="Q2656" t="str">
            <v>A</v>
          </cell>
          <cell r="R2656" t="str">
            <v>C</v>
          </cell>
          <cell r="S2656" t="str">
            <v>C</v>
          </cell>
          <cell r="W2656">
            <v>0</v>
          </cell>
          <cell r="X2656">
            <v>1750</v>
          </cell>
          <cell r="Y2656" t="str">
            <v>TRI FRI VEN TRE LOM PIE LIG EMI TOS MAR UMB LAZ AEM CAM PUG BAS CAL SIC SAR COR</v>
          </cell>
          <cell r="Z2656" t="str">
            <v>Subcosmopolita (ex Euro-Asiatica temperata)</v>
          </cell>
          <cell r="AH2656" t="str">
            <v>G rad</v>
          </cell>
          <cell r="AK2656" t="str">
            <v>incolti, campi, lungo le vie</v>
          </cell>
        </row>
        <row r="2657">
          <cell r="M2657">
            <v>94620570</v>
          </cell>
          <cell r="N2657">
            <v>4157</v>
          </cell>
          <cell r="O2657" t="str">
            <v>Cirsium palustre (L.) Scop.</v>
          </cell>
          <cell r="P2657" t="str">
            <v/>
          </cell>
          <cell r="Q2657" t="str">
            <v>A</v>
          </cell>
          <cell r="R2657" t="str">
            <v>C</v>
          </cell>
          <cell r="S2657" t="str">
            <v>R</v>
          </cell>
          <cell r="T2657" t="str">
            <v>Toce</v>
          </cell>
          <cell r="W2657">
            <v>600</v>
          </cell>
          <cell r="X2657">
            <v>1900</v>
          </cell>
          <cell r="Y2657" t="str">
            <v>TRI FRI VEN TRE LOM PIE LIG EMI TOS MAR UMB LAZ AEM CAM BAS CAL</v>
          </cell>
          <cell r="Z2657" t="str">
            <v>Paleotemperata</v>
          </cell>
          <cell r="AH2657" t="str">
            <v>H bienn</v>
          </cell>
          <cell r="AK2657" t="str">
            <v>prati umidi, paludi, radure</v>
          </cell>
        </row>
        <row r="2658">
          <cell r="M2658">
            <v>94620440</v>
          </cell>
          <cell r="N2658">
            <v>4159</v>
          </cell>
          <cell r="O2658" t="str">
            <v>Cirsium acaule (L.) Scop.</v>
          </cell>
          <cell r="P2658" t="str">
            <v/>
          </cell>
          <cell r="Q2658" t="str">
            <v>A</v>
          </cell>
          <cell r="R2658" t="str">
            <v>C</v>
          </cell>
          <cell r="S2658" t="str">
            <v>-</v>
          </cell>
          <cell r="T2658" t="str">
            <v>L.Maggiore,Sempione</v>
          </cell>
          <cell r="V2658" t="str">
            <v>/</v>
          </cell>
          <cell r="W2658">
            <v>100</v>
          </cell>
          <cell r="X2658">
            <v>2500</v>
          </cell>
          <cell r="Y2658" t="str">
            <v>TRI FRI VEN TRE LOM PIE LIG EMI TOS LAZ AEM</v>
          </cell>
          <cell r="Z2658" t="str">
            <v>Europea</v>
          </cell>
          <cell r="AH2658" t="str">
            <v>H ros</v>
          </cell>
          <cell r="AK2658" t="str">
            <v>prati aridi</v>
          </cell>
        </row>
        <row r="2659">
          <cell r="M2659">
            <v>94620480</v>
          </cell>
          <cell r="N2659">
            <v>4161</v>
          </cell>
          <cell r="O2659" t="str">
            <v>Cirsium pannonicum (L. fil.) Link</v>
          </cell>
          <cell r="P2659" t="str">
            <v/>
          </cell>
          <cell r="Q2659" t="str">
            <v>A</v>
          </cell>
          <cell r="R2659" t="str">
            <v>R</v>
          </cell>
          <cell r="S2659" t="str">
            <v>-</v>
          </cell>
          <cell r="V2659" t="str">
            <v>/</v>
          </cell>
          <cell r="W2659">
            <v>200</v>
          </cell>
          <cell r="X2659">
            <v>1500</v>
          </cell>
          <cell r="Y2659" t="str">
            <v>TRI FRI VEN TRE LOM EMI TOS MAR AEM BAS</v>
          </cell>
          <cell r="Z2659" t="str">
            <v>Europea (SE-)</v>
          </cell>
          <cell r="AH2659" t="str">
            <v>H scap</v>
          </cell>
          <cell r="AI2659" t="str">
            <v>calcare</v>
          </cell>
          <cell r="AK2659" t="str">
            <v>pendii aridi, prati umidi (raro)</v>
          </cell>
        </row>
        <row r="2660">
          <cell r="M2660">
            <v>94620500</v>
          </cell>
          <cell r="N2660">
            <v>4162</v>
          </cell>
          <cell r="O2660" t="str">
            <v>Cirsium canum (L.) All.</v>
          </cell>
          <cell r="P2660" t="str">
            <v/>
          </cell>
          <cell r="Q2660" t="str">
            <v>A</v>
          </cell>
          <cell r="R2660" t="str">
            <v>R</v>
          </cell>
          <cell r="S2660" t="str">
            <v>R</v>
          </cell>
          <cell r="W2660">
            <v>0</v>
          </cell>
          <cell r="X2660">
            <v>300</v>
          </cell>
          <cell r="Y2660" t="str">
            <v>FRI VEN LOM PIE LIG EMI</v>
          </cell>
          <cell r="Z2660" t="str">
            <v>Europea (SE-)</v>
          </cell>
          <cell r="AH2660" t="str">
            <v>G rhiz</v>
          </cell>
          <cell r="AK2660" t="str">
            <v>prati umidi torbosi, paludi</v>
          </cell>
        </row>
        <row r="2661">
          <cell r="M2661">
            <v>94620300</v>
          </cell>
          <cell r="N2661">
            <v>4163</v>
          </cell>
          <cell r="O2661" t="str">
            <v>Cirsium anglicum ( Lam.) DC.</v>
          </cell>
          <cell r="P2661" t="str">
            <v/>
          </cell>
          <cell r="Q2661" t="str">
            <v>V</v>
          </cell>
          <cell r="R2661" t="str">
            <v>?</v>
          </cell>
          <cell r="S2661" t="str">
            <v>?</v>
          </cell>
          <cell r="U2661" t="str">
            <v>da vrf presenza dubbia</v>
          </cell>
          <cell r="W2661">
            <v>0</v>
          </cell>
          <cell r="X2661">
            <v>1500</v>
          </cell>
          <cell r="Z2661" t="str">
            <v>Europea (W-) Atlantica (Sub-)</v>
          </cell>
          <cell r="AH2661" t="str">
            <v>G bulb</v>
          </cell>
          <cell r="AK2661" t="str">
            <v>prati umidi paludosi</v>
          </cell>
        </row>
        <row r="2662">
          <cell r="M2662">
            <v>94620320</v>
          </cell>
          <cell r="N2662">
            <v>4163</v>
          </cell>
          <cell r="O2662" t="str">
            <v>Cirsium tuberosum (L.) All.</v>
          </cell>
          <cell r="P2662" t="str">
            <v/>
          </cell>
          <cell r="Q2662" t="str">
            <v>L</v>
          </cell>
          <cell r="R2662" t="str">
            <v>RR*</v>
          </cell>
          <cell r="S2662" t="str">
            <v>-</v>
          </cell>
          <cell r="U2662" t="str">
            <v>BS-BG:Prealpi scomparso spesso per bonifiche</v>
          </cell>
          <cell r="V2662" t="str">
            <v>/</v>
          </cell>
          <cell r="W2662">
            <v>0</v>
          </cell>
          <cell r="X2662">
            <v>1500</v>
          </cell>
          <cell r="Y2662" t="str">
            <v>VEN LOM PIE LIG</v>
          </cell>
          <cell r="Z2662" t="str">
            <v>Europea (W-)</v>
          </cell>
          <cell r="AH2662" t="str">
            <v>G bulb</v>
          </cell>
          <cell r="AK2662" t="str">
            <v>prati umidi paludosi</v>
          </cell>
        </row>
        <row r="2663">
          <cell r="M2663">
            <v>94620470</v>
          </cell>
          <cell r="N2663">
            <v>4164</v>
          </cell>
          <cell r="O2663" t="str">
            <v>Cirsium helenioides (L.) Hill</v>
          </cell>
          <cell r="P2663" t="str">
            <v/>
          </cell>
          <cell r="Q2663" t="str">
            <v>A</v>
          </cell>
          <cell r="R2663" t="str">
            <v>R</v>
          </cell>
          <cell r="S2663" t="str">
            <v>-</v>
          </cell>
          <cell r="T2663" t="str">
            <v>Sempione</v>
          </cell>
          <cell r="V2663" t="str">
            <v>/</v>
          </cell>
          <cell r="W2663">
            <v>800</v>
          </cell>
          <cell r="X2663">
            <v>2100</v>
          </cell>
          <cell r="Y2663" t="str">
            <v>FRI VEN TRE LOM PIE LIG</v>
          </cell>
          <cell r="Z2663" t="str">
            <v>Artico-Alpina (Euro-Asiatica)</v>
          </cell>
          <cell r="AH2663" t="str">
            <v>H scap</v>
          </cell>
          <cell r="AI2663" t="str">
            <v>silice</v>
          </cell>
          <cell r="AK2663" t="str">
            <v>siepi, radure, prati torbosi, sentieri</v>
          </cell>
        </row>
        <row r="2664">
          <cell r="M2664">
            <v>94620330</v>
          </cell>
          <cell r="N2664">
            <v>4165</v>
          </cell>
          <cell r="O2664" t="str">
            <v>Cirsium rivulare (Jacq.) Link</v>
          </cell>
          <cell r="P2664" t="str">
            <v/>
          </cell>
          <cell r="Q2664" t="str">
            <v>A</v>
          </cell>
          <cell r="R2664" t="str">
            <v>R</v>
          </cell>
          <cell r="S2664" t="str">
            <v>-</v>
          </cell>
          <cell r="V2664" t="str">
            <v>/</v>
          </cell>
          <cell r="W2664">
            <v>500</v>
          </cell>
          <cell r="X2664">
            <v>1800</v>
          </cell>
          <cell r="Z2664" t="str">
            <v>Europea (Centro-)</v>
          </cell>
          <cell r="AH2664" t="str">
            <v>H scap</v>
          </cell>
          <cell r="AI2664" t="str">
            <v>silice (pref.)</v>
          </cell>
          <cell r="AK2664" t="str">
            <v>prati umidi</v>
          </cell>
        </row>
        <row r="2665">
          <cell r="M2665">
            <v>94620340</v>
          </cell>
          <cell r="N2665">
            <v>4165</v>
          </cell>
          <cell r="O2665" t="str">
            <v>Cirsium montanum (W.et K.) Sprengel</v>
          </cell>
          <cell r="P2665" t="str">
            <v/>
          </cell>
          <cell r="Q2665" t="str">
            <v>A</v>
          </cell>
          <cell r="R2665" t="str">
            <v>R</v>
          </cell>
          <cell r="S2665" t="str">
            <v>-</v>
          </cell>
          <cell r="V2665" t="str">
            <v>/</v>
          </cell>
          <cell r="W2665">
            <v>500</v>
          </cell>
          <cell r="X2665">
            <v>1800</v>
          </cell>
          <cell r="Y2665" t="str">
            <v>FRI VEN TRE LOM PIE LIG EMI AEM</v>
          </cell>
          <cell r="Z2665" t="str">
            <v>Orofita Europea (S-)</v>
          </cell>
          <cell r="AH2665" t="str">
            <v>H scap</v>
          </cell>
          <cell r="AK2665" t="str">
            <v>boscaglie umide, forre, radure</v>
          </cell>
        </row>
        <row r="2666">
          <cell r="M2666">
            <v>94620350</v>
          </cell>
          <cell r="N2666">
            <v>4166</v>
          </cell>
          <cell r="O2666" t="str">
            <v>Cirsium erisithales (Jacq.) Scop.</v>
          </cell>
          <cell r="P2666" t="str">
            <v/>
          </cell>
          <cell r="Q2666" t="str">
            <v>A</v>
          </cell>
          <cell r="R2666" t="str">
            <v>C</v>
          </cell>
          <cell r="S2666" t="str">
            <v>-</v>
          </cell>
          <cell r="V2666" t="str">
            <v>/</v>
          </cell>
          <cell r="W2666">
            <v>500</v>
          </cell>
          <cell r="X2666">
            <v>1800</v>
          </cell>
          <cell r="Y2666" t="str">
            <v>TRI FRI VEN TRE LOM PIE LIG EMI TOS MAR UMB LAZ AEM</v>
          </cell>
          <cell r="Z2666" t="str">
            <v>Orofita Europea (S-)</v>
          </cell>
          <cell r="AH2666" t="str">
            <v>H scap</v>
          </cell>
          <cell r="AK2666" t="str">
            <v>boschi, cedui, forre umide, sorgenti</v>
          </cell>
        </row>
        <row r="2667">
          <cell r="M2667">
            <v>94620400</v>
          </cell>
          <cell r="N2667">
            <v>4168</v>
          </cell>
          <cell r="O2667" t="str">
            <v>Cirsium oleraceum (L.) Scop.</v>
          </cell>
          <cell r="P2667" t="str">
            <v/>
          </cell>
          <cell r="Q2667" t="str">
            <v>A</v>
          </cell>
          <cell r="R2667" t="str">
            <v>R</v>
          </cell>
          <cell r="S2667" t="str">
            <v>R</v>
          </cell>
          <cell r="W2667">
            <v>0</v>
          </cell>
          <cell r="X2667">
            <v>1800</v>
          </cell>
          <cell r="Y2667" t="str">
            <v>TRI FRI VEN TRE LOM PIE LIG EMI MAR AEM</v>
          </cell>
          <cell r="Z2667" t="str">
            <v>Euro-Siberiana</v>
          </cell>
          <cell r="AH2667" t="str">
            <v>H scap</v>
          </cell>
          <cell r="AK2667" t="str">
            <v>prati umidi torbosi</v>
          </cell>
        </row>
        <row r="2668">
          <cell r="M2668">
            <v>94620410</v>
          </cell>
          <cell r="N2668">
            <v>4169</v>
          </cell>
          <cell r="O2668" t="str">
            <v>Cirsium spinosissimum (L.) Scop.</v>
          </cell>
          <cell r="P2668" t="str">
            <v/>
          </cell>
          <cell r="Q2668" t="str">
            <v>A</v>
          </cell>
          <cell r="R2668" t="str">
            <v>C</v>
          </cell>
          <cell r="S2668" t="str">
            <v>-</v>
          </cell>
          <cell r="V2668" t="str">
            <v>/</v>
          </cell>
          <cell r="W2668">
            <v>1500</v>
          </cell>
          <cell r="X2668">
            <v>3000</v>
          </cell>
          <cell r="Y2668" t="str">
            <v>FRI VEN TRE LOM PIE LIG</v>
          </cell>
          <cell r="Z2668" t="str">
            <v>Orofita Europea (S-)</v>
          </cell>
          <cell r="AH2668" t="str">
            <v>H scap</v>
          </cell>
          <cell r="AK2668" t="str">
            <v>macereti, vallette nivali, malghe</v>
          </cell>
        </row>
        <row r="2669">
          <cell r="M2669">
            <v>94840010</v>
          </cell>
          <cell r="N2669">
            <v>4172</v>
          </cell>
          <cell r="O2669" t="str">
            <v>Silybum marianum (L.) Gaertner</v>
          </cell>
          <cell r="P2669" t="str">
            <v/>
          </cell>
          <cell r="Q2669" t="str">
            <v>A</v>
          </cell>
          <cell r="R2669" t="str">
            <v>R</v>
          </cell>
          <cell r="S2669" t="str">
            <v>R</v>
          </cell>
          <cell r="W2669">
            <v>0</v>
          </cell>
          <cell r="X2669">
            <v>1100</v>
          </cell>
          <cell r="Y2669" t="str">
            <v>TRI FRI VEN TRE LOM PIE LIG EMI TOS MAR UMB LAZ AEM CAM PUG BAS CAL SIC SAR COR</v>
          </cell>
          <cell r="Z2669" t="str">
            <v>Euri-Medit.Turanica</v>
          </cell>
          <cell r="AH2669" t="str">
            <v>H bienn</v>
          </cell>
          <cell r="AK2669" t="str">
            <v>incolti, macerie, lungo le vie, siepi</v>
          </cell>
        </row>
        <row r="2670">
          <cell r="M2670">
            <v>94670020</v>
          </cell>
          <cell r="N2670">
            <v>4175</v>
          </cell>
          <cell r="O2670" t="str">
            <v>Onopordum acanthium L.</v>
          </cell>
          <cell r="P2670" t="str">
            <v/>
          </cell>
          <cell r="Q2670" t="str">
            <v>A</v>
          </cell>
          <cell r="R2670" t="str">
            <v>C</v>
          </cell>
          <cell r="S2670" t="str">
            <v>C</v>
          </cell>
          <cell r="W2670">
            <v>0</v>
          </cell>
          <cell r="X2670">
            <v>1500</v>
          </cell>
          <cell r="Y2670" t="str">
            <v>TRI FRI VEN TRE LOM PIE LIG EMI TOS MAR UMB LAZ AEM PUG BAS COR</v>
          </cell>
          <cell r="Z2670" t="str">
            <v>Euri-Medit.(E-) Turanica (Archeofita)</v>
          </cell>
          <cell r="AH2670" t="str">
            <v>H bienn</v>
          </cell>
          <cell r="AK2670" t="str">
            <v>incolti, macerie, lungo le vie</v>
          </cell>
        </row>
        <row r="2671">
          <cell r="M2671">
            <v>94570070</v>
          </cell>
          <cell r="N2671">
            <v>4182</v>
          </cell>
          <cell r="O2671" t="str">
            <v>Saussurea alpina (L.) DC.</v>
          </cell>
          <cell r="P2671" t="str">
            <v/>
          </cell>
          <cell r="Q2671" t="str">
            <v>A</v>
          </cell>
          <cell r="R2671" t="str">
            <v>R</v>
          </cell>
          <cell r="S2671" t="str">
            <v>-</v>
          </cell>
          <cell r="T2671" t="str">
            <v>Macugnaga(Rosereccio),Sempione</v>
          </cell>
          <cell r="V2671" t="str">
            <v>/</v>
          </cell>
          <cell r="W2671">
            <v>2000</v>
          </cell>
          <cell r="X2671">
            <v>3100</v>
          </cell>
          <cell r="Y2671" t="str">
            <v>FRI VEN TRE LOM PIE</v>
          </cell>
          <cell r="Z2671" t="str">
            <v>Artico-Alpina (Circum-)</v>
          </cell>
          <cell r="AH2671" t="str">
            <v>H ros</v>
          </cell>
          <cell r="AI2671" t="str">
            <v>acidofila (sub-)</v>
          </cell>
          <cell r="AK2671" t="str">
            <v>pascoli alpini, creste ventose</v>
          </cell>
        </row>
        <row r="2672">
          <cell r="M2672">
            <v>94570080</v>
          </cell>
          <cell r="N2672">
            <v>4183</v>
          </cell>
          <cell r="O2672" t="str">
            <v>Saussurea discolor (Willd.) DC.</v>
          </cell>
          <cell r="P2672" t="str">
            <v/>
          </cell>
          <cell r="Q2672" t="str">
            <v>A</v>
          </cell>
          <cell r="R2672" t="str">
            <v>R</v>
          </cell>
          <cell r="S2672" t="str">
            <v>-</v>
          </cell>
          <cell r="T2672" t="str">
            <v>Formazza(cascToce)</v>
          </cell>
          <cell r="V2672" t="str">
            <v>/</v>
          </cell>
          <cell r="W2672">
            <v>2200</v>
          </cell>
          <cell r="X2672">
            <v>2800</v>
          </cell>
          <cell r="Y2672" t="str">
            <v>FRI VEN TRE LOM PIE</v>
          </cell>
          <cell r="Z2672" t="str">
            <v>Euro-Asiatica (Orofita)</v>
          </cell>
          <cell r="AH2672" t="str">
            <v>H ros</v>
          </cell>
          <cell r="AK2672" t="str">
            <v>ghiaioni in movimento</v>
          </cell>
        </row>
        <row r="2673">
          <cell r="M2673">
            <v>95090010</v>
          </cell>
          <cell r="N2673">
            <v>4186</v>
          </cell>
          <cell r="O2673" t="str">
            <v>Berardia subacaulis Vill.</v>
          </cell>
          <cell r="P2673" t="str">
            <v/>
          </cell>
          <cell r="Q2673" t="str">
            <v>V</v>
          </cell>
          <cell r="R2673" t="str">
            <v>?</v>
          </cell>
          <cell r="S2673" t="str">
            <v>-</v>
          </cell>
          <cell r="T2673" t="str">
            <v>???/Divedro(Varzo)</v>
          </cell>
          <cell r="U2673" t="str">
            <v>/</v>
          </cell>
          <cell r="V2673" t="str">
            <v>/</v>
          </cell>
          <cell r="W2673">
            <v>1800</v>
          </cell>
          <cell r="X2673">
            <v>2700</v>
          </cell>
          <cell r="Z2673" t="str">
            <v>Endemica Alpi Occ. (Sub-)</v>
          </cell>
          <cell r="AH2673" t="str">
            <v>G rhiz</v>
          </cell>
          <cell r="AI2673" t="str">
            <v>calcare,calcescisti</v>
          </cell>
          <cell r="AK2673" t="str">
            <v>macereti, ghiaioni</v>
          </cell>
        </row>
        <row r="2674">
          <cell r="M2674">
            <v>94710010</v>
          </cell>
          <cell r="N2674">
            <v>4187</v>
          </cell>
          <cell r="O2674" t="str">
            <v>Crupina vulgaris Cass.</v>
          </cell>
          <cell r="P2674" t="str">
            <v/>
          </cell>
          <cell r="Q2674" t="str">
            <v>L</v>
          </cell>
          <cell r="R2674" t="str">
            <v>R*</v>
          </cell>
          <cell r="S2674" t="str">
            <v>-</v>
          </cell>
          <cell r="U2674" t="str">
            <v>BS:Prealpi</v>
          </cell>
          <cell r="V2674" t="str">
            <v>/</v>
          </cell>
          <cell r="W2674">
            <v>0</v>
          </cell>
          <cell r="X2674">
            <v>1100</v>
          </cell>
          <cell r="Z2674" t="str">
            <v>Euri-Medit.S-Siberiana steppica</v>
          </cell>
          <cell r="AH2674" t="str">
            <v>T scap</v>
          </cell>
          <cell r="AK2674" t="str">
            <v>prati aridi, cespuglieti, pascoli</v>
          </cell>
        </row>
        <row r="2675">
          <cell r="M2675">
            <v>94740010</v>
          </cell>
          <cell r="N2675">
            <v>4189</v>
          </cell>
          <cell r="O2675" t="str">
            <v>Serratula tinctoria L.</v>
          </cell>
          <cell r="P2675" t="str">
            <v/>
          </cell>
          <cell r="Q2675" t="str">
            <v>A</v>
          </cell>
          <cell r="R2675" t="str">
            <v>C</v>
          </cell>
          <cell r="S2675" t="str">
            <v>C</v>
          </cell>
          <cell r="W2675">
            <v>0</v>
          </cell>
          <cell r="X2675">
            <v>1600</v>
          </cell>
          <cell r="Y2675" t="str">
            <v>TRI FRI VEN TRE LOM PIE LIG EMI TOS MAR UMB LAZ AEM CAM BAS SIC</v>
          </cell>
          <cell r="Z2675" t="str">
            <v>Euro-Siberiana</v>
          </cell>
          <cell r="AH2675" t="str">
            <v>H scap</v>
          </cell>
          <cell r="AK2675" t="str">
            <v>boschi, prati, paludi</v>
          </cell>
        </row>
        <row r="2676">
          <cell r="M2676">
            <v>94740011</v>
          </cell>
          <cell r="N2676">
            <v>4189</v>
          </cell>
          <cell r="O2676" t="str">
            <v>Serratula tinctoria L.</v>
          </cell>
          <cell r="P2676" t="str">
            <v>var. tinctoria</v>
          </cell>
          <cell r="Q2676" t="str">
            <v>XS</v>
          </cell>
          <cell r="R2676" t="str">
            <v>C</v>
          </cell>
          <cell r="S2676" t="str">
            <v>C</v>
          </cell>
          <cell r="W2676">
            <v>0</v>
          </cell>
          <cell r="X2676">
            <v>1600</v>
          </cell>
          <cell r="Z2676" t="str">
            <v>Euro-Siberiana</v>
          </cell>
          <cell r="AH2676" t="str">
            <v>H scap</v>
          </cell>
          <cell r="AK2676" t="str">
            <v>boschi, prati, paludi</v>
          </cell>
        </row>
        <row r="2677">
          <cell r="M2677">
            <v>94740012</v>
          </cell>
          <cell r="N2677">
            <v>4189</v>
          </cell>
          <cell r="O2677" t="str">
            <v>Serratula tinctoria L.</v>
          </cell>
          <cell r="P2677" t="str">
            <v>var. pinnata</v>
          </cell>
          <cell r="Q2677" t="str">
            <v>XS</v>
          </cell>
          <cell r="R2677" t="str">
            <v>C</v>
          </cell>
          <cell r="S2677" t="str">
            <v>C</v>
          </cell>
          <cell r="W2677">
            <v>0</v>
          </cell>
          <cell r="X2677">
            <v>1600</v>
          </cell>
          <cell r="Z2677" t="str">
            <v>Euro-Siberiana</v>
          </cell>
          <cell r="AH2677" t="str">
            <v>H scap</v>
          </cell>
          <cell r="AI2677" t="str">
            <v>acidofila (sub-)</v>
          </cell>
          <cell r="AK2677" t="str">
            <v>boschi montani</v>
          </cell>
        </row>
        <row r="2678">
          <cell r="M2678">
            <v>94767010</v>
          </cell>
          <cell r="N2678">
            <v>4195</v>
          </cell>
          <cell r="O2678" t="str">
            <v>Rhaponticum scariosum Lam.</v>
          </cell>
          <cell r="P2678" t="str">
            <v/>
          </cell>
          <cell r="Q2678" t="str">
            <v>A</v>
          </cell>
          <cell r="R2678" t="str">
            <v>R</v>
          </cell>
          <cell r="S2678" t="str">
            <v>-</v>
          </cell>
          <cell r="T2678" t="str">
            <v>Strona(Luzzogno),V.Anz(Vanzone)</v>
          </cell>
          <cell r="V2678" t="str">
            <v>/</v>
          </cell>
          <cell r="W2678">
            <v>750</v>
          </cell>
          <cell r="X2678">
            <v>2500</v>
          </cell>
          <cell r="Y2678" t="str">
            <v>VEN TRE LOM PIE LIG</v>
          </cell>
          <cell r="Z2678" t="str">
            <v>Endemica Alpica</v>
          </cell>
          <cell r="AH2678" t="str">
            <v>H scap</v>
          </cell>
          <cell r="AK2678" t="str">
            <v>pascoli alpini, pendii sassosi</v>
          </cell>
        </row>
        <row r="2679">
          <cell r="M2679">
            <v>94767011</v>
          </cell>
          <cell r="N2679">
            <v>4195</v>
          </cell>
          <cell r="O2679" t="str">
            <v>Rhaponticum scariosum Lam.</v>
          </cell>
          <cell r="P2679" t="str">
            <v>scariosum</v>
          </cell>
          <cell r="Q2679" t="str">
            <v>XS</v>
          </cell>
          <cell r="R2679" t="str">
            <v>R</v>
          </cell>
          <cell r="S2679" t="str">
            <v>-</v>
          </cell>
          <cell r="V2679" t="str">
            <v>/</v>
          </cell>
          <cell r="W2679">
            <v>750</v>
          </cell>
          <cell r="X2679">
            <v>2500</v>
          </cell>
          <cell r="Z2679" t="str">
            <v>Endemica Alpica</v>
          </cell>
          <cell r="AH2679" t="str">
            <v>H scap</v>
          </cell>
          <cell r="AI2679" t="str">
            <v>silice</v>
          </cell>
          <cell r="AK2679" t="str">
            <v>pascoli alpini, pendii sassosi</v>
          </cell>
        </row>
        <row r="2680">
          <cell r="M2680">
            <v>94767012</v>
          </cell>
          <cell r="N2680">
            <v>4195</v>
          </cell>
          <cell r="O2680" t="str">
            <v>Rhaponticum scariosum Lam.</v>
          </cell>
          <cell r="P2680" t="str">
            <v>lyratum ( Bellardi) Hayek</v>
          </cell>
          <cell r="Q2680" t="str">
            <v>XS</v>
          </cell>
          <cell r="R2680" t="str">
            <v>R</v>
          </cell>
          <cell r="S2680" t="str">
            <v>-</v>
          </cell>
          <cell r="V2680" t="str">
            <v>/</v>
          </cell>
          <cell r="W2680">
            <v>750</v>
          </cell>
          <cell r="X2680">
            <v>2500</v>
          </cell>
          <cell r="Z2680" t="str">
            <v>Endemica Alpica</v>
          </cell>
          <cell r="AH2680" t="str">
            <v>H scap</v>
          </cell>
          <cell r="AI2680" t="str">
            <v>calcare</v>
          </cell>
          <cell r="AK2680" t="str">
            <v>pascoli alpini, pendii sassosi</v>
          </cell>
        </row>
        <row r="2681">
          <cell r="M2681">
            <v>94760490</v>
          </cell>
          <cell r="N2681">
            <v>4207</v>
          </cell>
          <cell r="O2681" t="str">
            <v>Centaurea scabiosa L.</v>
          </cell>
          <cell r="P2681" t="str">
            <v/>
          </cell>
          <cell r="Q2681" t="str">
            <v>A</v>
          </cell>
          <cell r="R2681" t="str">
            <v>C</v>
          </cell>
          <cell r="S2681" t="str">
            <v>-</v>
          </cell>
          <cell r="V2681" t="str">
            <v>/</v>
          </cell>
          <cell r="W2681">
            <v>300</v>
          </cell>
          <cell r="X2681">
            <v>2000</v>
          </cell>
          <cell r="Y2681" t="str">
            <v>TRI FRI VEN TRE LOM PIE LIG EMI TOS MAR UMB LAZ AEM</v>
          </cell>
          <cell r="Z2681" t="str">
            <v>Euro-Asiatica</v>
          </cell>
          <cell r="AH2681" t="str">
            <v>H caesp</v>
          </cell>
          <cell r="AK2681" t="str">
            <v>prati, boscaglie</v>
          </cell>
        </row>
        <row r="2682">
          <cell r="M2682">
            <v>94760491</v>
          </cell>
          <cell r="N2682">
            <v>4207</v>
          </cell>
          <cell r="O2682" t="str">
            <v>Centaurea scabiosa L.</v>
          </cell>
          <cell r="P2682" t="str">
            <v>scabiosa</v>
          </cell>
          <cell r="Q2682" t="str">
            <v>XS</v>
          </cell>
          <cell r="R2682" t="str">
            <v>C</v>
          </cell>
          <cell r="S2682" t="str">
            <v>-</v>
          </cell>
          <cell r="V2682" t="str">
            <v>/</v>
          </cell>
          <cell r="W2682">
            <v>300</v>
          </cell>
          <cell r="X2682">
            <v>2000</v>
          </cell>
          <cell r="Z2682" t="str">
            <v>Euro-Asiatica</v>
          </cell>
          <cell r="AH2682" t="str">
            <v>H caesp</v>
          </cell>
          <cell r="AK2682" t="str">
            <v>pascoli aridi, prati stabili</v>
          </cell>
        </row>
        <row r="2683">
          <cell r="M2683">
            <v>94760492</v>
          </cell>
          <cell r="N2683">
            <v>4207</v>
          </cell>
          <cell r="O2683" t="str">
            <v>Centaurea scabiosa L.</v>
          </cell>
          <cell r="P2683" t="str">
            <v>alpestris (Hegetschw.) Hayek</v>
          </cell>
          <cell r="Q2683" t="str">
            <v>XS</v>
          </cell>
          <cell r="R2683" t="str">
            <v>R</v>
          </cell>
          <cell r="S2683" t="str">
            <v>-</v>
          </cell>
          <cell r="V2683" t="str">
            <v>/</v>
          </cell>
          <cell r="W2683">
            <v>300</v>
          </cell>
          <cell r="X2683">
            <v>2000</v>
          </cell>
          <cell r="Z2683" t="str">
            <v>Euro-Asiatica</v>
          </cell>
          <cell r="AH2683" t="str">
            <v>H caesp</v>
          </cell>
          <cell r="AK2683" t="str">
            <v>siepi, radure</v>
          </cell>
        </row>
        <row r="2684">
          <cell r="M2684">
            <v>94760493</v>
          </cell>
          <cell r="N2684">
            <v>4207</v>
          </cell>
          <cell r="O2684" t="str">
            <v>Centaurea scabiosa L.</v>
          </cell>
          <cell r="P2684" t="str">
            <v>grinensis (Reuter) Hayek</v>
          </cell>
          <cell r="Q2684" t="str">
            <v>XS</v>
          </cell>
          <cell r="R2684" t="str">
            <v>C*</v>
          </cell>
          <cell r="S2684" t="str">
            <v>-</v>
          </cell>
          <cell r="U2684" t="str">
            <v>Alpi Mer.</v>
          </cell>
          <cell r="V2684" t="str">
            <v>/</v>
          </cell>
          <cell r="W2684">
            <v>300</v>
          </cell>
          <cell r="X2684">
            <v>2000</v>
          </cell>
          <cell r="Z2684" t="str">
            <v>Euro-Asiatica</v>
          </cell>
          <cell r="AH2684" t="str">
            <v>H caesp</v>
          </cell>
          <cell r="AK2684" t="str">
            <v>prati aridi, boscaglie termofile</v>
          </cell>
        </row>
        <row r="2685">
          <cell r="M2685">
            <v>94761150</v>
          </cell>
          <cell r="N2685">
            <v>4212</v>
          </cell>
          <cell r="O2685" t="str">
            <v>Centaurea leucophaea Jordan</v>
          </cell>
          <cell r="P2685" t="str">
            <v/>
          </cell>
          <cell r="Q2685" t="str">
            <v>A</v>
          </cell>
          <cell r="R2685" t="str">
            <v>R</v>
          </cell>
          <cell r="S2685" t="str">
            <v>R</v>
          </cell>
          <cell r="W2685">
            <v>0</v>
          </cell>
          <cell r="X2685">
            <v>1500</v>
          </cell>
          <cell r="Y2685" t="str">
            <v>LOM PIE LIG EMI</v>
          </cell>
          <cell r="Z2685" t="str">
            <v>Euri-Medit.(NW-)</v>
          </cell>
          <cell r="AH2685" t="str">
            <v>H bienn</v>
          </cell>
          <cell r="AK2685" t="str">
            <v>prati aridi steppici</v>
          </cell>
        </row>
        <row r="2686">
          <cell r="M2686">
            <v>94761200</v>
          </cell>
          <cell r="N2686">
            <v>4214</v>
          </cell>
          <cell r="O2686" t="str">
            <v>Centaurea maculosa Lam.</v>
          </cell>
          <cell r="P2686" t="str">
            <v/>
          </cell>
          <cell r="Q2686" t="str">
            <v>A</v>
          </cell>
          <cell r="R2686" t="str">
            <v>C</v>
          </cell>
          <cell r="S2686" t="str">
            <v>R</v>
          </cell>
          <cell r="W2686">
            <v>0</v>
          </cell>
          <cell r="X2686">
            <v>1500</v>
          </cell>
          <cell r="Y2686" t="str">
            <v>TRI FRI TRE LOM PIE LIG EMI</v>
          </cell>
          <cell r="Z2686" t="str">
            <v>Europea (Centro-)</v>
          </cell>
          <cell r="AH2686" t="str">
            <v>H bienn</v>
          </cell>
          <cell r="AK2686" t="str">
            <v>prati aridi steppici, pendii aridi, incolti</v>
          </cell>
        </row>
        <row r="2687">
          <cell r="M2687">
            <v>94762230</v>
          </cell>
          <cell r="N2687">
            <v>4215</v>
          </cell>
          <cell r="O2687" t="str">
            <v>Centaurea muretii Jordan</v>
          </cell>
          <cell r="P2687" t="str">
            <v/>
          </cell>
          <cell r="Q2687" t="str">
            <v>L</v>
          </cell>
          <cell r="R2687" t="str">
            <v>C*</v>
          </cell>
          <cell r="S2687" t="str">
            <v>-</v>
          </cell>
          <cell r="U2687" t="str">
            <v>SO?:Grigioni e forse altrove</v>
          </cell>
          <cell r="V2687" t="str">
            <v>/</v>
          </cell>
          <cell r="W2687">
            <v>0</v>
          </cell>
          <cell r="X2687">
            <v>1500</v>
          </cell>
          <cell r="Y2687" t="str">
            <v>TRE LOM</v>
          </cell>
          <cell r="Z2687" t="str">
            <v>Endemica Alpica (E-) (?)</v>
          </cell>
          <cell r="AH2687" t="str">
            <v>H bienn</v>
          </cell>
          <cell r="AK2687" t="str">
            <v>prati aridi steppici</v>
          </cell>
        </row>
        <row r="2688">
          <cell r="M2688">
            <v>94762400</v>
          </cell>
          <cell r="N2688">
            <v>4232</v>
          </cell>
          <cell r="O2688" t="str">
            <v>Centaurea deusta Ten.</v>
          </cell>
          <cell r="P2688" t="str">
            <v/>
          </cell>
          <cell r="Q2688" t="str">
            <v>A</v>
          </cell>
          <cell r="R2688" t="str">
            <v>C</v>
          </cell>
          <cell r="S2688" t="str">
            <v>-</v>
          </cell>
          <cell r="V2688" t="str">
            <v>/</v>
          </cell>
          <cell r="W2688">
            <v>0</v>
          </cell>
          <cell r="X2688">
            <v>1500</v>
          </cell>
          <cell r="Y2688" t="str">
            <v>TRI FRI VEN LOM PIE LIG EMI TOS MAR UMB LAZ AEM CAM PUG BAS CAL SIC</v>
          </cell>
          <cell r="Z2688" t="str">
            <v>Endemica</v>
          </cell>
          <cell r="AH2688" t="str">
            <v>H bienn</v>
          </cell>
          <cell r="AK2688" t="str">
            <v>prati aridi, incolti</v>
          </cell>
        </row>
        <row r="2689">
          <cell r="M2689">
            <v>94762402</v>
          </cell>
          <cell r="N2689">
            <v>4232</v>
          </cell>
          <cell r="O2689" t="str">
            <v>Centaurea deusta Ten.</v>
          </cell>
          <cell r="P2689" t="str">
            <v>splendens (Arcang.) Matthas et Pign.</v>
          </cell>
          <cell r="Q2689" t="str">
            <v>XS</v>
          </cell>
          <cell r="R2689" t="str">
            <v>C*</v>
          </cell>
          <cell r="S2689" t="str">
            <v>-</v>
          </cell>
          <cell r="T2689" t="str">
            <v>Domodossola,Crevola</v>
          </cell>
          <cell r="U2689" t="str">
            <v>BS-CO,SO:V.aride,Prealpi</v>
          </cell>
          <cell r="V2689" t="str">
            <v>/</v>
          </cell>
          <cell r="W2689">
            <v>0</v>
          </cell>
          <cell r="X2689">
            <v>1500</v>
          </cell>
          <cell r="Z2689" t="str">
            <v>Endemica</v>
          </cell>
          <cell r="AH2689" t="str">
            <v>H bienn</v>
          </cell>
          <cell r="AK2689" t="str">
            <v>prati aridi, incolti</v>
          </cell>
        </row>
        <row r="2690">
          <cell r="M2690">
            <v>94762403</v>
          </cell>
          <cell r="N2690">
            <v>4232</v>
          </cell>
          <cell r="O2690" t="str">
            <v>Centaurea deusta Ten.</v>
          </cell>
          <cell r="P2690" t="str">
            <v>concolor (DC.) Matthas et Pign.</v>
          </cell>
          <cell r="Q2690" t="str">
            <v>XS</v>
          </cell>
          <cell r="R2690" t="str">
            <v>R</v>
          </cell>
          <cell r="S2690" t="str">
            <v>-</v>
          </cell>
          <cell r="V2690" t="str">
            <v>/</v>
          </cell>
          <cell r="W2690">
            <v>0</v>
          </cell>
          <cell r="X2690">
            <v>1500</v>
          </cell>
          <cell r="Z2690" t="str">
            <v>Endemica</v>
          </cell>
          <cell r="AH2690" t="str">
            <v>H bienn</v>
          </cell>
          <cell r="AK2690" t="str">
            <v>prati aridi, incolti</v>
          </cell>
        </row>
        <row r="2691">
          <cell r="M2691">
            <v>94761720</v>
          </cell>
          <cell r="N2691">
            <v>4234</v>
          </cell>
          <cell r="O2691" t="str">
            <v>Centaurea bracteata Scop.</v>
          </cell>
          <cell r="P2691" t="str">
            <v/>
          </cell>
          <cell r="Q2691" t="str">
            <v>A</v>
          </cell>
          <cell r="R2691" t="str">
            <v>C</v>
          </cell>
          <cell r="S2691" t="str">
            <v>C</v>
          </cell>
          <cell r="W2691">
            <v>0</v>
          </cell>
          <cell r="X2691">
            <v>1500</v>
          </cell>
          <cell r="Y2691" t="str">
            <v>TRI FRI VEN TRE LOM PIE LIG EMI TOS MAR UMB LAZ AEM CAM PUG BAS CAL SIC</v>
          </cell>
          <cell r="Z2691" t="str">
            <v>Europea (SE-)</v>
          </cell>
          <cell r="AH2691" t="str">
            <v>H scap</v>
          </cell>
          <cell r="AK2691" t="str">
            <v>cespuglieti, Pinete, boscaglie aride, prati aridi</v>
          </cell>
        </row>
        <row r="2692">
          <cell r="M2692">
            <v>94761750</v>
          </cell>
          <cell r="N2692">
            <v>4236</v>
          </cell>
          <cell r="O2692" t="str">
            <v>Centaurea pannonica (Heufel) Simk.</v>
          </cell>
          <cell r="P2692" t="str">
            <v/>
          </cell>
          <cell r="Q2692" t="str">
            <v>V</v>
          </cell>
          <cell r="R2692" t="str">
            <v>?</v>
          </cell>
          <cell r="S2692" t="str">
            <v>-</v>
          </cell>
          <cell r="U2692" t="str">
            <v>da vrf/area da prec.</v>
          </cell>
          <cell r="V2692" t="str">
            <v>/</v>
          </cell>
          <cell r="W2692">
            <v>0</v>
          </cell>
          <cell r="X2692">
            <v>800</v>
          </cell>
          <cell r="Y2692" t="str">
            <v>FRI VEN TRE LOM PIE</v>
          </cell>
          <cell r="Z2692" t="str">
            <v>Euro-Asiatica (S-Sib.-S-Eu.)</v>
          </cell>
          <cell r="AH2692" t="str">
            <v>H scap</v>
          </cell>
          <cell r="AK2692" t="str">
            <v>incolti aridi</v>
          </cell>
        </row>
        <row r="2693">
          <cell r="M2693">
            <v>94761780</v>
          </cell>
          <cell r="N2693">
            <v>4238</v>
          </cell>
          <cell r="O2693" t="str">
            <v>Centaurea jacea L.</v>
          </cell>
          <cell r="P2693" t="str">
            <v/>
          </cell>
          <cell r="Q2693" t="str">
            <v>A</v>
          </cell>
          <cell r="R2693" t="str">
            <v>R</v>
          </cell>
          <cell r="S2693" t="str">
            <v>?</v>
          </cell>
          <cell r="U2693" t="str">
            <v>confusa (spesso)</v>
          </cell>
          <cell r="W2693">
            <v>0</v>
          </cell>
          <cell r="X2693">
            <v>1000</v>
          </cell>
          <cell r="Y2693" t="str">
            <v>TRI FRI VEN TRE LOM PIE</v>
          </cell>
          <cell r="Z2693" t="str">
            <v>Euro-Asiatica</v>
          </cell>
          <cell r="AH2693" t="str">
            <v>H scap</v>
          </cell>
          <cell r="AK2693" t="str">
            <v>cespuglieti, Pinete, boscaglie aride</v>
          </cell>
        </row>
        <row r="2694">
          <cell r="M2694">
            <v>94761820</v>
          </cell>
          <cell r="N2694">
            <v>4239</v>
          </cell>
          <cell r="O2694" t="str">
            <v>Centaurea pratensis Thuill.</v>
          </cell>
          <cell r="P2694" t="str">
            <v/>
          </cell>
          <cell r="Q2694" t="str">
            <v>A</v>
          </cell>
          <cell r="R2694" t="str">
            <v>C</v>
          </cell>
          <cell r="S2694" t="str">
            <v>C</v>
          </cell>
          <cell r="W2694">
            <v>0</v>
          </cell>
          <cell r="X2694">
            <v>1500</v>
          </cell>
          <cell r="Y2694" t="str">
            <v>FRI VEN TRE LOM PIE LIG EMI TOS MAR UMB LAZ AEM</v>
          </cell>
          <cell r="Z2694" t="str">
            <v>Europea</v>
          </cell>
          <cell r="AH2694" t="str">
            <v>H scap</v>
          </cell>
          <cell r="AK2694" t="str">
            <v>prati stabili, incolti, siepi</v>
          </cell>
        </row>
        <row r="2695">
          <cell r="M2695">
            <v>94761830</v>
          </cell>
          <cell r="N2695">
            <v>4240</v>
          </cell>
          <cell r="O2695" t="str">
            <v>Centaurea transalpina Schleicher</v>
          </cell>
          <cell r="P2695" t="str">
            <v/>
          </cell>
          <cell r="Q2695" t="str">
            <v>L</v>
          </cell>
          <cell r="R2695" t="str">
            <v>R*</v>
          </cell>
          <cell r="S2695" t="str">
            <v>-</v>
          </cell>
          <cell r="U2695" t="str">
            <v>BS-LC:Prealpi</v>
          </cell>
          <cell r="V2695" t="str">
            <v>/</v>
          </cell>
          <cell r="W2695">
            <v>300</v>
          </cell>
          <cell r="X2695">
            <v>1600</v>
          </cell>
          <cell r="Y2695" t="str">
            <v>FRI VEN TRE LOM PIE</v>
          </cell>
          <cell r="Z2695" t="str">
            <v>Endemica Alpica</v>
          </cell>
          <cell r="AH2695" t="str">
            <v>H scap</v>
          </cell>
          <cell r="AK2695" t="str">
            <v>prati stabili, prati aridi</v>
          </cell>
        </row>
        <row r="2696">
          <cell r="M2696">
            <v>94761840</v>
          </cell>
          <cell r="N2696">
            <v>4241</v>
          </cell>
          <cell r="O2696" t="str">
            <v>Centaurea nigrescens Willd.</v>
          </cell>
          <cell r="P2696" t="str">
            <v>ramosa Gugler</v>
          </cell>
          <cell r="Q2696" t="str">
            <v>A</v>
          </cell>
          <cell r="R2696" t="str">
            <v>C</v>
          </cell>
          <cell r="S2696" t="str">
            <v>C</v>
          </cell>
          <cell r="W2696">
            <v>0</v>
          </cell>
          <cell r="X2696">
            <v>1600</v>
          </cell>
          <cell r="Y2696" t="str">
            <v>TRI FRI VEN TRE LOM PIE LIG EMI TOS MAR UMB LAZ AEM CAM PUG BAS CAL</v>
          </cell>
          <cell r="Z2696" t="str">
            <v>Europea</v>
          </cell>
          <cell r="AH2696" t="str">
            <v>H scap</v>
          </cell>
          <cell r="AK2696" t="str">
            <v>prati stabili, incolti</v>
          </cell>
        </row>
        <row r="2697">
          <cell r="M2697">
            <v>94761870</v>
          </cell>
          <cell r="N2697">
            <v>4244</v>
          </cell>
          <cell r="O2697" t="str">
            <v>Centaurea nigra L.</v>
          </cell>
          <cell r="P2697" t="str">
            <v/>
          </cell>
          <cell r="Q2697" t="str">
            <v>LP</v>
          </cell>
          <cell r="R2697" t="str">
            <v>?</v>
          </cell>
          <cell r="S2697" t="str">
            <v>-</v>
          </cell>
          <cell r="T2697" t="str">
            <v>??/</v>
          </cell>
          <cell r="U2697" t="str">
            <v>/</v>
          </cell>
          <cell r="V2697" t="str">
            <v>/</v>
          </cell>
          <cell r="W2697">
            <v>100</v>
          </cell>
          <cell r="X2697">
            <v>1500</v>
          </cell>
          <cell r="Z2697" t="str">
            <v>Europea (W-) Atlantica (Sub-)</v>
          </cell>
          <cell r="AH2697" t="str">
            <v>H scap</v>
          </cell>
          <cell r="AK2697" t="str">
            <v>boscaglie, pascoli, siepi, radure</v>
          </cell>
        </row>
        <row r="2698">
          <cell r="M2698">
            <v>94761880</v>
          </cell>
          <cell r="N2698">
            <v>4245</v>
          </cell>
          <cell r="O2698" t="str">
            <v>Centaurea phrygia L.</v>
          </cell>
          <cell r="P2698" t="str">
            <v/>
          </cell>
          <cell r="Q2698" t="str">
            <v>A</v>
          </cell>
          <cell r="R2698" t="str">
            <v>C</v>
          </cell>
          <cell r="S2698" t="str">
            <v>-</v>
          </cell>
          <cell r="V2698" t="str">
            <v>/</v>
          </cell>
          <cell r="W2698">
            <v>900</v>
          </cell>
          <cell r="X2698">
            <v>2000</v>
          </cell>
          <cell r="Y2698" t="str">
            <v>FRI VEN TRE LOM</v>
          </cell>
          <cell r="Z2698" t="str">
            <v>Europea (Centro-)</v>
          </cell>
          <cell r="AH2698" t="str">
            <v>H scap</v>
          </cell>
          <cell r="AK2698" t="str">
            <v>cespuglieti, boscaglie, siepi, pascoli</v>
          </cell>
        </row>
        <row r="2699">
          <cell r="M2699">
            <v>94762370</v>
          </cell>
          <cell r="N2699">
            <v>4247</v>
          </cell>
          <cell r="O2699" t="str">
            <v>Centaurea nervosa Willd.</v>
          </cell>
          <cell r="P2699" t="str">
            <v/>
          </cell>
          <cell r="Q2699" t="str">
            <v>A</v>
          </cell>
          <cell r="R2699" t="str">
            <v>C</v>
          </cell>
          <cell r="S2699" t="str">
            <v>-</v>
          </cell>
          <cell r="T2699" t="str">
            <v>Vigezzo,Formazza</v>
          </cell>
          <cell r="V2699" t="str">
            <v>/</v>
          </cell>
          <cell r="W2699">
            <v>800</v>
          </cell>
          <cell r="X2699">
            <v>2500</v>
          </cell>
          <cell r="Y2699" t="str">
            <v>FRI VEN TRE LOM PIE LIG EMI TOS</v>
          </cell>
          <cell r="Z2699" t="str">
            <v>Orofita Europea (SE-)</v>
          </cell>
          <cell r="AH2699" t="str">
            <v>H scap</v>
          </cell>
          <cell r="AK2699" t="str">
            <v>pascoli subalpini, prati stabili, cespuglieti</v>
          </cell>
        </row>
        <row r="2700">
          <cell r="M2700">
            <v>94762010</v>
          </cell>
          <cell r="N2700">
            <v>4249</v>
          </cell>
          <cell r="O2700" t="str">
            <v>Centaurea rhaetica Moritzi</v>
          </cell>
          <cell r="P2700" t="str">
            <v/>
          </cell>
          <cell r="Q2700" t="str">
            <v>L</v>
          </cell>
          <cell r="R2700" t="str">
            <v>C*</v>
          </cell>
          <cell r="S2700" t="str">
            <v>-</v>
          </cell>
          <cell r="U2700" t="str">
            <v>BS-CO,SO,TI:Prealpi,Bormiese,Grigioni,Poschiavo</v>
          </cell>
          <cell r="V2700" t="str">
            <v>/</v>
          </cell>
          <cell r="W2700">
            <v>70</v>
          </cell>
          <cell r="X2700">
            <v>2200</v>
          </cell>
          <cell r="Y2700" t="str">
            <v>TRE LOM</v>
          </cell>
          <cell r="Z2700" t="str">
            <v>Endemica Alpi Or. (Sub-)</v>
          </cell>
          <cell r="AH2700" t="str">
            <v>H scap</v>
          </cell>
          <cell r="AK2700" t="str">
            <v>prati aridi, boscaglie, Pinete</v>
          </cell>
        </row>
        <row r="2701">
          <cell r="M2701">
            <v>94762100</v>
          </cell>
          <cell r="N2701">
            <v>4250</v>
          </cell>
          <cell r="O2701" t="str">
            <v>Centaurea montana L.</v>
          </cell>
          <cell r="P2701" t="str">
            <v/>
          </cell>
          <cell r="Q2701" t="str">
            <v>A</v>
          </cell>
          <cell r="R2701" t="str">
            <v>R</v>
          </cell>
          <cell r="S2701" t="str">
            <v>-</v>
          </cell>
          <cell r="T2701" t="str">
            <v>Bognanco(S.Bernardo)</v>
          </cell>
          <cell r="V2701" t="str">
            <v>/</v>
          </cell>
          <cell r="W2701">
            <v>300</v>
          </cell>
          <cell r="X2701">
            <v>1900</v>
          </cell>
          <cell r="Y2701" t="str">
            <v>FRI VEN TRE LOM PIE LIG TOS MAR UMB LAZ AEM</v>
          </cell>
          <cell r="Z2701" t="str">
            <v>Orofita Europea (Centro-)</v>
          </cell>
          <cell r="AH2701" t="str">
            <v>H scap</v>
          </cell>
          <cell r="AK2701" t="str">
            <v>boscaglie, cedui, prati stabili</v>
          </cell>
        </row>
        <row r="2702">
          <cell r="M2702">
            <v>94762160</v>
          </cell>
          <cell r="N2702">
            <v>4251</v>
          </cell>
          <cell r="O2702" t="str">
            <v>Centaurea triumfetti All.</v>
          </cell>
          <cell r="P2702" t="str">
            <v>trimfetti</v>
          </cell>
          <cell r="Q2702" t="str">
            <v>A</v>
          </cell>
          <cell r="R2702" t="str">
            <v>C</v>
          </cell>
          <cell r="S2702" t="str">
            <v>-</v>
          </cell>
          <cell r="V2702" t="str">
            <v>/</v>
          </cell>
          <cell r="W2702">
            <v>0</v>
          </cell>
          <cell r="X2702">
            <v>1700</v>
          </cell>
          <cell r="Y2702" t="str">
            <v>TRI FRI VEN TRE LOM PIE LIG EMI TOS MAR UMB LAZ AEM CAM PUG BAS CAL SIC</v>
          </cell>
          <cell r="Z2702" t="str">
            <v>Europea</v>
          </cell>
          <cell r="AH2702" t="str">
            <v>H scap</v>
          </cell>
          <cell r="AK2702" t="str">
            <v>prati aridi, boscaglie</v>
          </cell>
        </row>
        <row r="2703">
          <cell r="M2703">
            <v>94762200</v>
          </cell>
          <cell r="N2703">
            <v>4254</v>
          </cell>
          <cell r="O2703" t="str">
            <v>Centaurea cyanus L.</v>
          </cell>
          <cell r="P2703" t="str">
            <v/>
          </cell>
          <cell r="Q2703" t="str">
            <v>A</v>
          </cell>
          <cell r="R2703" t="str">
            <v>C</v>
          </cell>
          <cell r="S2703" t="str">
            <v>C</v>
          </cell>
          <cell r="W2703">
            <v>0</v>
          </cell>
          <cell r="X2703">
            <v>1500</v>
          </cell>
          <cell r="Y2703" t="str">
            <v>TRI FRI VEN TRE LOM PIE LIG EMI TOS MAR LAZ AEM CAM PUG BAS CAL SIC SAR COR</v>
          </cell>
          <cell r="Z2703" t="str">
            <v>Subcosmopolita (ex Steno-Medit.)</v>
          </cell>
          <cell r="AH2703" t="str">
            <v>T scap</v>
          </cell>
          <cell r="AK2703" t="str">
            <v>campi (infest.colt.cereali)</v>
          </cell>
        </row>
        <row r="2704">
          <cell r="M2704">
            <v>94761530</v>
          </cell>
          <cell r="N2704">
            <v>4258</v>
          </cell>
          <cell r="O2704" t="str">
            <v>Centaurea aspera L.</v>
          </cell>
          <cell r="P2704" t="str">
            <v/>
          </cell>
          <cell r="Q2704" t="str">
            <v>A</v>
          </cell>
          <cell r="R2704" t="str">
            <v>RR</v>
          </cell>
          <cell r="S2704" t="str">
            <v>RR</v>
          </cell>
          <cell r="W2704">
            <v>0</v>
          </cell>
          <cell r="X2704">
            <v>300</v>
          </cell>
          <cell r="Y2704" t="str">
            <v>LOM PIE LIG TOS LAZ SAR</v>
          </cell>
          <cell r="Z2704" t="str">
            <v>Steno-Medit.(NW-)</v>
          </cell>
          <cell r="AH2704" t="str">
            <v>H scap</v>
          </cell>
          <cell r="AK2704" t="str">
            <v>incolti, siepi, vigne</v>
          </cell>
        </row>
        <row r="2705">
          <cell r="M2705">
            <v>94761480</v>
          </cell>
          <cell r="N2705">
            <v>4259</v>
          </cell>
          <cell r="O2705" t="str">
            <v>Centaurea calcitrapa L.</v>
          </cell>
          <cell r="P2705" t="str">
            <v/>
          </cell>
          <cell r="Q2705" t="str">
            <v>A</v>
          </cell>
          <cell r="R2705" t="str">
            <v>R</v>
          </cell>
          <cell r="S2705" t="str">
            <v>-</v>
          </cell>
          <cell r="V2705" t="str">
            <v>/</v>
          </cell>
          <cell r="W2705">
            <v>0</v>
          </cell>
          <cell r="X2705">
            <v>1400</v>
          </cell>
          <cell r="Y2705" t="str">
            <v>TRI FRI VEN TRE LOM PIE LIG EMI TOS MAR LAZ AEM CAM PUG BAS CAL SIC SAR COR</v>
          </cell>
          <cell r="Z2705" t="str">
            <v>Subcosmopolita (ex Euri-Medit.)</v>
          </cell>
          <cell r="AH2705" t="str">
            <v>H bienn</v>
          </cell>
          <cell r="AK2705" t="str">
            <v>incolti aridi, vigne, lungo le vie</v>
          </cell>
        </row>
        <row r="2706">
          <cell r="M2706">
            <v>94761570</v>
          </cell>
          <cell r="N2706">
            <v>4262</v>
          </cell>
          <cell r="O2706" t="str">
            <v>Centaurea solstitialis L.</v>
          </cell>
          <cell r="P2706" t="str">
            <v/>
          </cell>
          <cell r="Q2706" t="str">
            <v>A</v>
          </cell>
          <cell r="R2706" t="str">
            <v>R</v>
          </cell>
          <cell r="S2706" t="str">
            <v>R</v>
          </cell>
          <cell r="W2706">
            <v>0</v>
          </cell>
          <cell r="X2706">
            <v>1400</v>
          </cell>
          <cell r="Y2706" t="str">
            <v>TRI FRI VEN TRE LOM PIE LIG EMI TOS MAR UMB LAZ AEM CAM PUG BAS CAL SIC SAR COR</v>
          </cell>
          <cell r="Z2706" t="str">
            <v>Subcosmopolita (ex Steno-Medit.)</v>
          </cell>
          <cell r="AH2706" t="str">
            <v>H bienn</v>
          </cell>
          <cell r="AK2706" t="str">
            <v>incolti, lungo le vie, vigne</v>
          </cell>
        </row>
        <row r="2707">
          <cell r="M2707">
            <v>94770070</v>
          </cell>
          <cell r="N2707">
            <v>4265</v>
          </cell>
          <cell r="O2707" t="str">
            <v>Carthamus lanatus L.</v>
          </cell>
          <cell r="P2707" t="str">
            <v>lanatus</v>
          </cell>
          <cell r="Q2707" t="str">
            <v>XS</v>
          </cell>
          <cell r="R2707" t="str">
            <v>C</v>
          </cell>
          <cell r="S2707" t="str">
            <v>-</v>
          </cell>
          <cell r="V2707" t="str">
            <v>/</v>
          </cell>
          <cell r="W2707">
            <v>0</v>
          </cell>
          <cell r="X2707">
            <v>1300</v>
          </cell>
          <cell r="Y2707" t="str">
            <v>TRI FRI VEN TRE LOM PIE LIG EMI TOS MAR UMB LAZ AEM CAM PUG BAS CAL SIC SAR COR</v>
          </cell>
          <cell r="Z2707" t="str">
            <v>Euri-Medit.</v>
          </cell>
          <cell r="AH2707" t="str">
            <v>T scap</v>
          </cell>
          <cell r="AK2707" t="str">
            <v>incolti aridi, oliveti, vigne</v>
          </cell>
        </row>
        <row r="2708">
          <cell r="M2708">
            <v>94790010</v>
          </cell>
          <cell r="N2708">
            <v>4269</v>
          </cell>
          <cell r="O2708" t="str">
            <v>Cnicus benedictus L.</v>
          </cell>
          <cell r="P2708" t="str">
            <v/>
          </cell>
          <cell r="Q2708" t="str">
            <v>V</v>
          </cell>
          <cell r="R2708" t="str">
            <v>?</v>
          </cell>
          <cell r="S2708" t="str">
            <v>?</v>
          </cell>
          <cell r="U2708" t="str">
            <v>da elim.,estinta prob. (non ritr. di recente)(antiche colture)</v>
          </cell>
          <cell r="W2708">
            <v>0</v>
          </cell>
          <cell r="X2708">
            <v>800</v>
          </cell>
          <cell r="Y2708" t="str">
            <v>PIE LOM TOS LAZ AEM CAM PUG SAR</v>
          </cell>
          <cell r="Z2708" t="str">
            <v>Euri-Medit.(W-) (?)</v>
          </cell>
          <cell r="AH2708" t="str">
            <v>T scap</v>
          </cell>
          <cell r="AK2708" t="str">
            <v>incolti, campi abbandonati</v>
          </cell>
        </row>
        <row r="2709">
          <cell r="M2709">
            <v>94450030</v>
          </cell>
          <cell r="N2709">
            <v>4272</v>
          </cell>
          <cell r="O2709" t="str">
            <v>Xeranthemum cylindraceum S.et S.</v>
          </cell>
          <cell r="P2709" t="str">
            <v/>
          </cell>
          <cell r="Q2709" t="str">
            <v>L</v>
          </cell>
          <cell r="R2709" t="str">
            <v>R*</v>
          </cell>
          <cell r="S2709" t="str">
            <v>-</v>
          </cell>
          <cell r="U2709" t="str">
            <v>BS-BG:Prealpi</v>
          </cell>
          <cell r="V2709" t="str">
            <v>/</v>
          </cell>
          <cell r="W2709">
            <v>0</v>
          </cell>
          <cell r="X2709">
            <v>1500</v>
          </cell>
          <cell r="Y2709" t="str">
            <v>VEN LOM PIE LIG EMI TOS MAR UMB LAZ AEM CAM PUG BAS</v>
          </cell>
          <cell r="Z2709" t="str">
            <v>Europea (steppica)</v>
          </cell>
          <cell r="AH2709" t="str">
            <v>T scap</v>
          </cell>
          <cell r="AK2709" t="str">
            <v>prati aridi steppici, incolti</v>
          </cell>
        </row>
        <row r="2710">
          <cell r="M2710">
            <v>94490060</v>
          </cell>
          <cell r="N2710">
            <v>4278</v>
          </cell>
          <cell r="O2710" t="str">
            <v>Carlina vulgaris L.</v>
          </cell>
          <cell r="P2710" t="str">
            <v/>
          </cell>
          <cell r="Q2710" t="str">
            <v>A</v>
          </cell>
          <cell r="R2710" t="str">
            <v>C</v>
          </cell>
          <cell r="S2710" t="str">
            <v>C</v>
          </cell>
          <cell r="W2710">
            <v>0</v>
          </cell>
          <cell r="X2710">
            <v>1800</v>
          </cell>
          <cell r="Y2710" t="str">
            <v>TRI FRI VEN TRE LOM PIE LIG EMI TOS MAR UMB LAZ AEM CAM PUG BAS CAL</v>
          </cell>
          <cell r="Z2710" t="str">
            <v>Euro-Siberiana</v>
          </cell>
          <cell r="AH2710" t="str">
            <v>H scap</v>
          </cell>
          <cell r="AK2710" t="str">
            <v>boscaglie, cedui, pascoli aridi, incolti, sentieri</v>
          </cell>
        </row>
        <row r="2711">
          <cell r="M2711">
            <v>94490100</v>
          </cell>
          <cell r="N2711">
            <v>4280</v>
          </cell>
          <cell r="O2711" t="str">
            <v>Carlina acaulis L.</v>
          </cell>
          <cell r="P2711" t="str">
            <v/>
          </cell>
          <cell r="Q2711" t="str">
            <v>A</v>
          </cell>
          <cell r="R2711" t="str">
            <v>C</v>
          </cell>
          <cell r="S2711" t="str">
            <v>C</v>
          </cell>
          <cell r="W2711">
            <v>0</v>
          </cell>
          <cell r="X2711">
            <v>2600</v>
          </cell>
          <cell r="Y2711" t="str">
            <v>TRI FRI VEN TRE LOM PIE LIG EMI TOS MAR UMB LAZ AEM CAM PUG BAS CAL</v>
          </cell>
          <cell r="Z2711" t="str">
            <v>Europea (Centro-)</v>
          </cell>
          <cell r="AH2711" t="str">
            <v>H ros</v>
          </cell>
          <cell r="AK2711" t="str">
            <v>prati, pascoli</v>
          </cell>
        </row>
        <row r="2712">
          <cell r="M2712">
            <v>95460020</v>
          </cell>
          <cell r="N2712">
            <v>4289</v>
          </cell>
          <cell r="O2712" t="str">
            <v>Scolymus hispanicus L.</v>
          </cell>
          <cell r="P2712" t="str">
            <v/>
          </cell>
          <cell r="Q2712" t="str">
            <v>A</v>
          </cell>
          <cell r="R2712" t="str">
            <v>-</v>
          </cell>
          <cell r="S2712" t="str">
            <v>C</v>
          </cell>
          <cell r="T2712" t="str">
            <v>/</v>
          </cell>
          <cell r="U2712" t="str">
            <v>/</v>
          </cell>
          <cell r="W2712">
            <v>0</v>
          </cell>
          <cell r="X2712">
            <v>800</v>
          </cell>
          <cell r="Y2712" t="str">
            <v>TRI FRI VEN LOM LIG EMI TOS MAR UMB LAZ AEM CAM PUG BAS CAL SIC SAR COR</v>
          </cell>
          <cell r="Z2712" t="str">
            <v>Euri-Medit.</v>
          </cell>
          <cell r="AH2712" t="str">
            <v>H bienn</v>
          </cell>
          <cell r="AK2712" t="str">
            <v>incolti aridi sabbiosi</v>
          </cell>
        </row>
        <row r="2713">
          <cell r="M2713">
            <v>95530010</v>
          </cell>
          <cell r="N2713">
            <v>4294</v>
          </cell>
          <cell r="O2713" t="str">
            <v>Cichorium intybus L.</v>
          </cell>
          <cell r="P2713" t="str">
            <v/>
          </cell>
          <cell r="Q2713" t="str">
            <v>A</v>
          </cell>
          <cell r="R2713" t="str">
            <v>C</v>
          </cell>
          <cell r="S2713" t="str">
            <v>C</v>
          </cell>
          <cell r="W2713">
            <v>0</v>
          </cell>
          <cell r="X2713">
            <v>1200</v>
          </cell>
          <cell r="Y2713" t="str">
            <v>TRI FRI VEN TRE LOM PIE LIG EMI TOS MAR UMB LAZ AEM CAM PUG BAS CAL SIC SAR COR</v>
          </cell>
          <cell r="Z2713" t="str">
            <v>Cosmopolita</v>
          </cell>
          <cell r="AH2713" t="str">
            <v>H scap</v>
          </cell>
          <cell r="AK2713" t="str">
            <v>incolti, campi (infest.colt.estivo-autunnali), macerie</v>
          </cell>
        </row>
        <row r="2714">
          <cell r="M2714">
            <v>95530020</v>
          </cell>
          <cell r="N2714">
            <v>4295</v>
          </cell>
          <cell r="O2714" t="str">
            <v>Cichorium endivia L.</v>
          </cell>
          <cell r="P2714" t="str">
            <v/>
          </cell>
          <cell r="Q2714" t="str">
            <v>XK</v>
          </cell>
          <cell r="R2714" t="str">
            <v>k</v>
          </cell>
          <cell r="S2714" t="str">
            <v>k</v>
          </cell>
          <cell r="W2714">
            <v>0</v>
          </cell>
          <cell r="X2714">
            <v>1200</v>
          </cell>
          <cell r="Y2714" t="str">
            <v>TUTTO IL TERRITORIO</v>
          </cell>
          <cell r="Z2714" t="str">
            <v>Euri-Medit.</v>
          </cell>
          <cell r="AH2714" t="str">
            <v>H bienn</v>
          </cell>
          <cell r="AK2714" t="str">
            <v>coltivata (alimentare)</v>
          </cell>
        </row>
        <row r="2715">
          <cell r="M2715">
            <v>95550010</v>
          </cell>
          <cell r="N2715">
            <v>4296</v>
          </cell>
          <cell r="O2715" t="str">
            <v>Lapsana communis L.</v>
          </cell>
          <cell r="P2715" t="str">
            <v/>
          </cell>
          <cell r="Q2715" t="str">
            <v>A</v>
          </cell>
          <cell r="R2715" t="str">
            <v>C</v>
          </cell>
          <cell r="S2715" t="str">
            <v>C</v>
          </cell>
          <cell r="W2715">
            <v>0</v>
          </cell>
          <cell r="X2715">
            <v>1400</v>
          </cell>
          <cell r="Y2715" t="str">
            <v>TRI FRI VEN TRE LOM PIE LIG EMI TOS MAR UMB LAZ AEM CAM PUG BAS CAL SIC SAR COR</v>
          </cell>
          <cell r="Z2715" t="str">
            <v>Paleotemperata</v>
          </cell>
          <cell r="AH2715" t="str">
            <v>T scap</v>
          </cell>
          <cell r="AK2715" t="str">
            <v>boschi di latif., cedui, orti, macerie</v>
          </cell>
        </row>
        <row r="2716">
          <cell r="M2716">
            <v>95570010</v>
          </cell>
          <cell r="N2716">
            <v>4297</v>
          </cell>
          <cell r="O2716" t="str">
            <v>Aposeris foetida (L.) Less.</v>
          </cell>
          <cell r="P2716" t="str">
            <v/>
          </cell>
          <cell r="Q2716" t="str">
            <v>A</v>
          </cell>
          <cell r="R2716" t="str">
            <v>C</v>
          </cell>
          <cell r="S2716" t="str">
            <v>-</v>
          </cell>
          <cell r="V2716" t="str">
            <v>/</v>
          </cell>
          <cell r="W2716">
            <v>300</v>
          </cell>
          <cell r="X2716">
            <v>1800</v>
          </cell>
          <cell r="Y2716" t="str">
            <v>FRI VEN TRE LOM EMI TOS</v>
          </cell>
          <cell r="Z2716" t="str">
            <v>Orofita Europea (SE-)</v>
          </cell>
          <cell r="AH2716" t="str">
            <v>H ros</v>
          </cell>
          <cell r="AK2716" t="str">
            <v>boschi di latif. (Faggete), radure, vallecole umide, cespuglieti subalp.</v>
          </cell>
        </row>
        <row r="2717">
          <cell r="M2717">
            <v>95640010</v>
          </cell>
          <cell r="N2717">
            <v>4304</v>
          </cell>
          <cell r="O2717" t="str">
            <v>Arnoseris minima (L.) Schw.et Koerte</v>
          </cell>
          <cell r="P2717" t="str">
            <v/>
          </cell>
          <cell r="Q2717" t="str">
            <v>A</v>
          </cell>
          <cell r="R2717" t="str">
            <v>RR</v>
          </cell>
          <cell r="S2717" t="str">
            <v>RR</v>
          </cell>
          <cell r="W2717">
            <v>0</v>
          </cell>
          <cell r="X2717">
            <v>600</v>
          </cell>
          <cell r="Y2717" t="str">
            <v>LOM PIE TOS LAZ COR</v>
          </cell>
          <cell r="Z2717" t="str">
            <v>Euri-Medit.</v>
          </cell>
          <cell r="AH2717" t="str">
            <v>T ros</v>
          </cell>
          <cell r="AK2717" t="str">
            <v>campi (infest.colt.cereali)</v>
          </cell>
        </row>
        <row r="2718">
          <cell r="M2718">
            <v>95660020</v>
          </cell>
          <cell r="N2718">
            <v>4305</v>
          </cell>
          <cell r="O2718" t="str">
            <v>Rhagadiolus stellatus (L.) Willd.</v>
          </cell>
          <cell r="P2718" t="str">
            <v/>
          </cell>
          <cell r="Q2718" t="str">
            <v>A</v>
          </cell>
          <cell r="R2718" t="str">
            <v>R</v>
          </cell>
          <cell r="S2718" t="str">
            <v>-</v>
          </cell>
          <cell r="V2718" t="str">
            <v>/</v>
          </cell>
          <cell r="W2718">
            <v>0</v>
          </cell>
          <cell r="X2718">
            <v>1000</v>
          </cell>
          <cell r="Y2718" t="str">
            <v>VEN LOM LIG EMI TOS MAR UMB LAZ AEM CAM PUG BAS CAL SIC SAR COR</v>
          </cell>
          <cell r="Z2718" t="str">
            <v>Euri-Medit.</v>
          </cell>
          <cell r="AH2718" t="str">
            <v>T scap</v>
          </cell>
          <cell r="AK2718" t="str">
            <v>incolti, campi a riposo, pascoli aridi</v>
          </cell>
        </row>
        <row r="2719">
          <cell r="M2719">
            <v>95660010</v>
          </cell>
          <cell r="N2719">
            <v>4306</v>
          </cell>
          <cell r="O2719" t="str">
            <v>Rhagadiolus edulis Gaertner</v>
          </cell>
          <cell r="P2719" t="str">
            <v/>
          </cell>
          <cell r="Q2719" t="str">
            <v>A</v>
          </cell>
          <cell r="R2719" t="str">
            <v>C</v>
          </cell>
          <cell r="S2719" t="str">
            <v>C</v>
          </cell>
          <cell r="W2719">
            <v>0</v>
          </cell>
          <cell r="X2719">
            <v>1000</v>
          </cell>
          <cell r="Z2719" t="str">
            <v>Euri-Medit.</v>
          </cell>
          <cell r="AH2719" t="str">
            <v>T scap</v>
          </cell>
          <cell r="AK2719" t="str">
            <v>campi a riposo, vigne</v>
          </cell>
        </row>
        <row r="2720">
          <cell r="M2720">
            <v>95790110</v>
          </cell>
          <cell r="N2720">
            <v>4310</v>
          </cell>
          <cell r="O2720" t="str">
            <v>Tragopogon pratensis L.</v>
          </cell>
          <cell r="P2720" t="str">
            <v/>
          </cell>
          <cell r="Q2720" t="str">
            <v>A</v>
          </cell>
          <cell r="R2720" t="str">
            <v>C</v>
          </cell>
          <cell r="S2720" t="str">
            <v>R</v>
          </cell>
          <cell r="W2720">
            <v>0</v>
          </cell>
          <cell r="X2720">
            <v>1800</v>
          </cell>
          <cell r="Y2720" t="str">
            <v>TRI FRI VEN TRE LOM PIE LIG EMI TOS MAR UMB LAZ AEM CAM BAS</v>
          </cell>
          <cell r="Z2720" t="str">
            <v>Euro-Siberiana</v>
          </cell>
          <cell r="AH2720" t="str">
            <v>H scap</v>
          </cell>
          <cell r="AK2720" t="str">
            <v>prati, incolti</v>
          </cell>
        </row>
        <row r="2721">
          <cell r="M2721">
            <v>95790111</v>
          </cell>
          <cell r="N2721">
            <v>4310</v>
          </cell>
          <cell r="O2721" t="str">
            <v>Tragopogon pratensis L.</v>
          </cell>
          <cell r="P2721" t="str">
            <v>pratensis</v>
          </cell>
          <cell r="Q2721" t="str">
            <v>XS</v>
          </cell>
          <cell r="R2721" t="str">
            <v>R</v>
          </cell>
          <cell r="S2721" t="str">
            <v>R</v>
          </cell>
          <cell r="T2721" t="str">
            <v>Domodossola</v>
          </cell>
          <cell r="W2721">
            <v>0</v>
          </cell>
          <cell r="X2721">
            <v>1000</v>
          </cell>
          <cell r="Z2721" t="str">
            <v>Euro-Siberiana</v>
          </cell>
          <cell r="AH2721" t="str">
            <v>H scap</v>
          </cell>
          <cell r="AK2721" t="str">
            <v>prati, incolti</v>
          </cell>
        </row>
        <row r="2722">
          <cell r="M2722">
            <v>95790112</v>
          </cell>
          <cell r="N2722">
            <v>4310</v>
          </cell>
          <cell r="O2722" t="str">
            <v>Tragopogon pratensis L.</v>
          </cell>
          <cell r="P2722" t="str">
            <v>minor ( L.) Celak.</v>
          </cell>
          <cell r="Q2722" t="str">
            <v>XS</v>
          </cell>
          <cell r="R2722" t="str">
            <v>?</v>
          </cell>
          <cell r="S2722" t="str">
            <v>-</v>
          </cell>
          <cell r="U2722" t="str">
            <v>TI</v>
          </cell>
          <cell r="V2722" t="str">
            <v>/</v>
          </cell>
          <cell r="W2722">
            <v>0</v>
          </cell>
          <cell r="X2722">
            <v>1500</v>
          </cell>
          <cell r="Z2722" t="str">
            <v>Euro-Siberiana</v>
          </cell>
          <cell r="AH2722" t="str">
            <v>H scap</v>
          </cell>
          <cell r="AK2722" t="str">
            <v>incolti</v>
          </cell>
        </row>
        <row r="2723">
          <cell r="M2723">
            <v>95790113</v>
          </cell>
          <cell r="N2723">
            <v>4310</v>
          </cell>
          <cell r="O2723" t="str">
            <v>Tragopogon pratensis L.</v>
          </cell>
          <cell r="P2723" t="str">
            <v>orientalis (L.) Celak.</v>
          </cell>
          <cell r="Q2723" t="str">
            <v>XS</v>
          </cell>
          <cell r="R2723" t="str">
            <v>C</v>
          </cell>
          <cell r="S2723" t="str">
            <v>-</v>
          </cell>
          <cell r="V2723" t="str">
            <v>/</v>
          </cell>
          <cell r="W2723">
            <v>500</v>
          </cell>
          <cell r="X2723">
            <v>1800</v>
          </cell>
          <cell r="Y2723" t="str">
            <v xml:space="preserve">TRI FRI VEN TRE LOM PIE LIG EMI TOS MAR UMB LAZ AEM </v>
          </cell>
          <cell r="Z2723" t="str">
            <v>Euro-Siberiana</v>
          </cell>
          <cell r="AH2723" t="str">
            <v>H scap</v>
          </cell>
          <cell r="AK2723" t="str">
            <v>prati stabili montani</v>
          </cell>
        </row>
        <row r="2724">
          <cell r="M2724">
            <v>95790100</v>
          </cell>
          <cell r="N2724">
            <v>4312</v>
          </cell>
          <cell r="O2724" t="str">
            <v>Tragopogon dubius Scop.</v>
          </cell>
          <cell r="P2724" t="str">
            <v/>
          </cell>
          <cell r="Q2724" t="str">
            <v>A</v>
          </cell>
          <cell r="R2724" t="str">
            <v>R</v>
          </cell>
          <cell r="S2724" t="str">
            <v>R</v>
          </cell>
          <cell r="T2724" t="str">
            <v>Domodossola</v>
          </cell>
          <cell r="W2724">
            <v>0</v>
          </cell>
          <cell r="X2724">
            <v>1000</v>
          </cell>
          <cell r="Y2724" t="str">
            <v>TRI FRI VEN TRE LOM PIE LIG EMI TOS MAR UMB LAZ AEM CAM PUG CAL</v>
          </cell>
          <cell r="Z2724" t="str">
            <v>Europea (S-)</v>
          </cell>
          <cell r="AH2724" t="str">
            <v>H bienn</v>
          </cell>
          <cell r="AK2724" t="str">
            <v>prati aridi sabbiosi, dune</v>
          </cell>
        </row>
        <row r="2725">
          <cell r="M2725">
            <v>95790040</v>
          </cell>
          <cell r="N2725">
            <v>4313</v>
          </cell>
          <cell r="O2725" t="str">
            <v>Tragopogon porrifolius L.</v>
          </cell>
          <cell r="P2725" t="str">
            <v/>
          </cell>
          <cell r="Q2725" t="str">
            <v>XK</v>
          </cell>
          <cell r="R2725" t="str">
            <v>k</v>
          </cell>
          <cell r="S2725" t="str">
            <v>R/k</v>
          </cell>
          <cell r="W2725">
            <v>0</v>
          </cell>
          <cell r="X2725">
            <v>1000</v>
          </cell>
          <cell r="Z2725" t="str">
            <v>Euri-Medit.</v>
          </cell>
          <cell r="AH2725" t="str">
            <v>H bienn</v>
          </cell>
          <cell r="AK2725" t="str">
            <v>prati aridi, incolti, lungo le vie, campi / coltivata (alimentare)</v>
          </cell>
        </row>
        <row r="2726">
          <cell r="M2726">
            <v>95790041</v>
          </cell>
          <cell r="N2726">
            <v>4313</v>
          </cell>
          <cell r="O2726" t="str">
            <v>Tragopogon porrifolius L.</v>
          </cell>
          <cell r="P2726" t="str">
            <v>porrifolius</v>
          </cell>
          <cell r="Q2726" t="str">
            <v>XS</v>
          </cell>
          <cell r="R2726" t="str">
            <v>k</v>
          </cell>
          <cell r="S2726" t="str">
            <v>k/R</v>
          </cell>
          <cell r="W2726">
            <v>0</v>
          </cell>
          <cell r="X2726">
            <v>1000</v>
          </cell>
          <cell r="Z2726" t="str">
            <v>Euri-Medit.</v>
          </cell>
          <cell r="AH2726" t="str">
            <v>H bienn</v>
          </cell>
          <cell r="AK2726" t="str">
            <v>coltivata (alimentare) / subspontanea</v>
          </cell>
        </row>
        <row r="2727">
          <cell r="M2727">
            <v>95790042</v>
          </cell>
          <cell r="N2727">
            <v>4313</v>
          </cell>
          <cell r="O2727" t="str">
            <v>Tragopogon porrifolius L.</v>
          </cell>
          <cell r="P2727" t="str">
            <v>australis ( Jordan) Br. Bl.</v>
          </cell>
          <cell r="Q2727" t="str">
            <v>XS</v>
          </cell>
          <cell r="R2727" t="str">
            <v>-</v>
          </cell>
          <cell r="S2727" t="str">
            <v>R</v>
          </cell>
          <cell r="T2727" t="str">
            <v>/</v>
          </cell>
          <cell r="U2727" t="str">
            <v>/</v>
          </cell>
          <cell r="W2727">
            <v>0</v>
          </cell>
          <cell r="X2727">
            <v>1000</v>
          </cell>
          <cell r="Z2727" t="str">
            <v>Euri-Medit.</v>
          </cell>
          <cell r="AH2727" t="str">
            <v>H bienn</v>
          </cell>
          <cell r="AK2727" t="str">
            <v>prati aridi, incolti, lungo le vie, campi</v>
          </cell>
        </row>
        <row r="2728">
          <cell r="M2728">
            <v>95810290</v>
          </cell>
          <cell r="N2728">
            <v>4319</v>
          </cell>
          <cell r="O2728" t="str">
            <v>Scorzonera rosea W.et K.</v>
          </cell>
          <cell r="P2728" t="str">
            <v/>
          </cell>
          <cell r="Q2728" t="str">
            <v>A</v>
          </cell>
          <cell r="R2728" t="str">
            <v>R</v>
          </cell>
          <cell r="S2728" t="str">
            <v>-</v>
          </cell>
          <cell r="V2728" t="str">
            <v>/</v>
          </cell>
          <cell r="W2728">
            <v>800</v>
          </cell>
          <cell r="X2728">
            <v>2000</v>
          </cell>
          <cell r="Y2728" t="str">
            <v>FRI VEN TRE LOM EMI TOS MAR UMB AEM</v>
          </cell>
          <cell r="Z2728" t="str">
            <v>Orofita Europea (SE-)</v>
          </cell>
          <cell r="AH2728" t="str">
            <v>H scap</v>
          </cell>
          <cell r="AK2728" t="str">
            <v>pascoli subalpini, Mugheti</v>
          </cell>
        </row>
        <row r="2729">
          <cell r="M2729">
            <v>95810140</v>
          </cell>
          <cell r="N2729">
            <v>4320</v>
          </cell>
          <cell r="O2729" t="str">
            <v>Scorzonera aristata Ramond</v>
          </cell>
          <cell r="P2729" t="str">
            <v/>
          </cell>
          <cell r="Q2729" t="str">
            <v>A</v>
          </cell>
          <cell r="R2729" t="str">
            <v>R</v>
          </cell>
          <cell r="S2729" t="str">
            <v>-</v>
          </cell>
          <cell r="V2729" t="str">
            <v>/</v>
          </cell>
          <cell r="W2729">
            <v>1000</v>
          </cell>
          <cell r="X2729">
            <v>2300</v>
          </cell>
          <cell r="Y2729" t="str">
            <v>FRI VEN TRE LOM PIE LIG EMI TOS</v>
          </cell>
          <cell r="Z2729" t="str">
            <v>Orofita Europea (SW-)</v>
          </cell>
          <cell r="AH2729" t="str">
            <v>H scap</v>
          </cell>
          <cell r="AI2729" t="str">
            <v>calcare (pref.)</v>
          </cell>
          <cell r="AK2729" t="str">
            <v>pascoli subalpini, praterie subalpine</v>
          </cell>
        </row>
        <row r="2730">
          <cell r="M2730">
            <v>95810090</v>
          </cell>
          <cell r="N2730">
            <v>4321</v>
          </cell>
          <cell r="O2730" t="str">
            <v>Scorzonera humilis L.</v>
          </cell>
          <cell r="P2730" t="str">
            <v/>
          </cell>
          <cell r="Q2730" t="str">
            <v>A</v>
          </cell>
          <cell r="R2730" t="str">
            <v>R</v>
          </cell>
          <cell r="S2730" t="str">
            <v>R</v>
          </cell>
          <cell r="W2730">
            <v>0</v>
          </cell>
          <cell r="X2730">
            <v>1500</v>
          </cell>
          <cell r="Y2730" t="str">
            <v>FRI VEN TRE LOM PIE LIG EMI TOS MAR UMB LAZ AEM CAM BAS</v>
          </cell>
          <cell r="Z2730" t="str">
            <v>Europea</v>
          </cell>
          <cell r="AH2730" t="str">
            <v>H scap</v>
          </cell>
          <cell r="AK2730" t="str">
            <v>prati umidi, paludi, cespuglieti</v>
          </cell>
        </row>
        <row r="2731">
          <cell r="M2731">
            <v>95810080</v>
          </cell>
          <cell r="N2731">
            <v>4325</v>
          </cell>
          <cell r="O2731" t="str">
            <v>Scorzonera austriaca Willd.</v>
          </cell>
          <cell r="P2731" t="str">
            <v/>
          </cell>
          <cell r="Q2731" t="str">
            <v>A</v>
          </cell>
          <cell r="R2731" t="str">
            <v>C</v>
          </cell>
          <cell r="S2731" t="str">
            <v>-</v>
          </cell>
          <cell r="V2731" t="str">
            <v>/</v>
          </cell>
          <cell r="W2731">
            <v>0</v>
          </cell>
          <cell r="X2731">
            <v>800</v>
          </cell>
          <cell r="Y2731" t="str">
            <v>TRI FRI VEN TRE LOM PIE LIG EMI TOS MAR</v>
          </cell>
          <cell r="Z2731" t="str">
            <v>Europea (SE-)</v>
          </cell>
          <cell r="AH2731" t="str">
            <v>H ros</v>
          </cell>
          <cell r="AI2731" t="str">
            <v>calcare</v>
          </cell>
          <cell r="AK2731" t="str">
            <v>prati aridi steppici, pendii rupestri</v>
          </cell>
        </row>
        <row r="2732">
          <cell r="M2732">
            <v>95810230</v>
          </cell>
          <cell r="N2732">
            <v>4326</v>
          </cell>
          <cell r="O2732" t="str">
            <v>Scorzonera hirsuta L.</v>
          </cell>
          <cell r="P2732" t="str">
            <v/>
          </cell>
          <cell r="Q2732" t="str">
            <v>A</v>
          </cell>
          <cell r="R2732" t="str">
            <v>C</v>
          </cell>
          <cell r="S2732" t="str">
            <v>-</v>
          </cell>
          <cell r="V2732" t="str">
            <v>/</v>
          </cell>
          <cell r="W2732">
            <v>0</v>
          </cell>
          <cell r="X2732">
            <v>1400</v>
          </cell>
          <cell r="Y2732" t="str">
            <v>VEN LOM LIG MAR AEM PUG BAS CAL SIC</v>
          </cell>
          <cell r="Z2732" t="str">
            <v>Euri-Medit.(NW-)</v>
          </cell>
          <cell r="AH2732" t="str">
            <v>H scap</v>
          </cell>
          <cell r="AK2732" t="str">
            <v>pascoli aridi</v>
          </cell>
        </row>
        <row r="2733">
          <cell r="M2733">
            <v>95720080</v>
          </cell>
          <cell r="N2733">
            <v>4332</v>
          </cell>
          <cell r="O2733" t="str">
            <v>Hypochoeris glabra L.</v>
          </cell>
          <cell r="P2733" t="str">
            <v/>
          </cell>
          <cell r="Q2733" t="str">
            <v>A</v>
          </cell>
          <cell r="R2733" t="str">
            <v>R</v>
          </cell>
          <cell r="S2733" t="str">
            <v>-</v>
          </cell>
          <cell r="V2733" t="str">
            <v>/</v>
          </cell>
          <cell r="W2733">
            <v>0</v>
          </cell>
          <cell r="X2733">
            <v>1200</v>
          </cell>
          <cell r="Y2733" t="str">
            <v>TRI VEN LOM PIE LIG EMI TOS MAR UMB LAZ AEM CAM PUG BAS CAL SIC SAR COR</v>
          </cell>
          <cell r="Z2733" t="str">
            <v>Euri-Medit.</v>
          </cell>
          <cell r="AH2733" t="str">
            <v>T scap</v>
          </cell>
          <cell r="AI2733" t="str">
            <v>acidofila</v>
          </cell>
          <cell r="AK2733" t="str">
            <v>incolti aridi, pascoli, campi a riposo</v>
          </cell>
        </row>
        <row r="2734">
          <cell r="M2734">
            <v>95720090</v>
          </cell>
          <cell r="N2734">
            <v>4333</v>
          </cell>
          <cell r="O2734" t="str">
            <v>Hypochoeris radicata L.</v>
          </cell>
          <cell r="P2734" t="str">
            <v/>
          </cell>
          <cell r="Q2734" t="str">
            <v>A</v>
          </cell>
          <cell r="R2734" t="str">
            <v>C</v>
          </cell>
          <cell r="S2734" t="str">
            <v>C</v>
          </cell>
          <cell r="W2734">
            <v>0</v>
          </cell>
          <cell r="X2734">
            <v>1500</v>
          </cell>
          <cell r="Y2734" t="str">
            <v>TRI FRI VEN TRE LOM PIE LIG EMI TOS MAR UMB LAZ AEM CAM PUG BAS CAL SIC SAR COR</v>
          </cell>
          <cell r="Z2734" t="str">
            <v>Euri-Medit.</v>
          </cell>
          <cell r="AH2734" t="str">
            <v>H ros</v>
          </cell>
          <cell r="AK2734" t="str">
            <v>incolti sabbiosi, prati aridi</v>
          </cell>
        </row>
        <row r="2735">
          <cell r="M2735">
            <v>95720050</v>
          </cell>
          <cell r="N2735">
            <v>4334</v>
          </cell>
          <cell r="O2735" t="str">
            <v>Hypochoeris maculata L.</v>
          </cell>
          <cell r="P2735" t="str">
            <v/>
          </cell>
          <cell r="Q2735" t="str">
            <v>A</v>
          </cell>
          <cell r="R2735" t="str">
            <v>C</v>
          </cell>
          <cell r="S2735" t="str">
            <v>R</v>
          </cell>
          <cell r="W2735">
            <v>0</v>
          </cell>
          <cell r="X2735">
            <v>1500</v>
          </cell>
          <cell r="Y2735" t="str">
            <v>TRI FRI VEN TRE LOM PIE LIG EMI TOS MAR</v>
          </cell>
          <cell r="Z2735" t="str">
            <v>Euro-Siberiana</v>
          </cell>
          <cell r="AH2735" t="str">
            <v>H ros</v>
          </cell>
          <cell r="AI2735" t="str">
            <v>acidofila (gen.)</v>
          </cell>
          <cell r="AK2735" t="str">
            <v>prati aridi</v>
          </cell>
        </row>
        <row r="2736">
          <cell r="M2736">
            <v>95720060</v>
          </cell>
          <cell r="N2736">
            <v>4335</v>
          </cell>
          <cell r="O2736" t="str">
            <v>Hypochoeris uniflora Vill.</v>
          </cell>
          <cell r="P2736" t="str">
            <v/>
          </cell>
          <cell r="Q2736" t="str">
            <v>A</v>
          </cell>
          <cell r="R2736" t="str">
            <v>C</v>
          </cell>
          <cell r="S2736" t="str">
            <v>-</v>
          </cell>
          <cell r="T2736" t="str">
            <v>Sempione,Veglia,Vigezzo</v>
          </cell>
          <cell r="V2736" t="str">
            <v>/</v>
          </cell>
          <cell r="W2736">
            <v>1300</v>
          </cell>
          <cell r="X2736">
            <v>2600</v>
          </cell>
          <cell r="Y2736" t="str">
            <v>FRI VEN TRE LOM PIE LIG</v>
          </cell>
          <cell r="Z2736" t="str">
            <v>Orofita Europea (Centro-)(Alpino-Carpatica)</v>
          </cell>
          <cell r="AH2736" t="str">
            <v>H ros</v>
          </cell>
          <cell r="AI2736" t="str">
            <v>acidofila</v>
          </cell>
          <cell r="AK2736" t="str">
            <v>pascoli alpini, praterie subalpine</v>
          </cell>
        </row>
        <row r="2737">
          <cell r="M2737">
            <v>95720100</v>
          </cell>
          <cell r="N2737">
            <v>4336</v>
          </cell>
          <cell r="O2737" t="str">
            <v>Hypochoeris facchiniana Ambrosi</v>
          </cell>
          <cell r="P2737" t="str">
            <v/>
          </cell>
          <cell r="Q2737" t="str">
            <v>L</v>
          </cell>
          <cell r="R2737" t="str">
            <v>RR*</v>
          </cell>
          <cell r="S2737" t="str">
            <v>-</v>
          </cell>
          <cell r="U2737" t="str">
            <v>BG:V.Sanguigno,Arera</v>
          </cell>
          <cell r="V2737" t="str">
            <v>/</v>
          </cell>
          <cell r="W2737">
            <v>900</v>
          </cell>
          <cell r="X2737">
            <v>2000</v>
          </cell>
          <cell r="Y2737" t="str">
            <v>VEN TRE LOM</v>
          </cell>
          <cell r="Z2737" t="str">
            <v>Endemica Prealpina</v>
          </cell>
          <cell r="AH2737" t="str">
            <v>H ros</v>
          </cell>
          <cell r="AI2737" t="str">
            <v>calcare</v>
          </cell>
          <cell r="AK2737" t="str">
            <v>pascoli montani aridi</v>
          </cell>
        </row>
        <row r="2738">
          <cell r="M2738">
            <v>95740040</v>
          </cell>
          <cell r="N2738">
            <v>4343</v>
          </cell>
          <cell r="O2738" t="str">
            <v>Leontodon autumnalis L.</v>
          </cell>
          <cell r="P2738" t="str">
            <v/>
          </cell>
          <cell r="Q2738" t="str">
            <v>A</v>
          </cell>
          <cell r="R2738" t="str">
            <v>C</v>
          </cell>
          <cell r="S2738" t="str">
            <v>-</v>
          </cell>
          <cell r="T2738" t="str">
            <v>Vigezzo</v>
          </cell>
          <cell r="V2738" t="str">
            <v>/</v>
          </cell>
          <cell r="W2738">
            <v>100</v>
          </cell>
          <cell r="X2738">
            <v>2600</v>
          </cell>
          <cell r="Y2738" t="str">
            <v>FRI VEN TRE LOM PIE LIG EMI TOS MAR CAL</v>
          </cell>
          <cell r="Z2738" t="str">
            <v>Paleotemperata</v>
          </cell>
          <cell r="AH2738" t="str">
            <v>H ros</v>
          </cell>
          <cell r="AK2738" t="str">
            <v>prati stabili, pascoli, incolti calpestati</v>
          </cell>
        </row>
        <row r="2739">
          <cell r="M2739">
            <v>95740041</v>
          </cell>
          <cell r="N2739">
            <v>4343</v>
          </cell>
          <cell r="O2739" t="str">
            <v>Leontodon autumnalis L.</v>
          </cell>
          <cell r="P2739" t="str">
            <v>autumnalis</v>
          </cell>
          <cell r="Q2739" t="str">
            <v>XS</v>
          </cell>
          <cell r="R2739" t="str">
            <v>C</v>
          </cell>
          <cell r="S2739" t="str">
            <v>-</v>
          </cell>
          <cell r="V2739" t="str">
            <v>/</v>
          </cell>
          <cell r="W2739">
            <v>100</v>
          </cell>
          <cell r="X2739">
            <v>2600</v>
          </cell>
          <cell r="Z2739" t="str">
            <v>Paleotemperata</v>
          </cell>
          <cell r="AH2739" t="str">
            <v>H ros</v>
          </cell>
          <cell r="AK2739" t="str">
            <v>prati stabili, pascoli, incolti calpestati</v>
          </cell>
        </row>
        <row r="2740">
          <cell r="M2740">
            <v>95740042</v>
          </cell>
          <cell r="N2740">
            <v>4343</v>
          </cell>
          <cell r="O2740" t="str">
            <v>Leontodon autumnalis L.</v>
          </cell>
          <cell r="P2740" t="str">
            <v>pratensis (Link) Arcang.</v>
          </cell>
          <cell r="Q2740" t="str">
            <v>XS</v>
          </cell>
          <cell r="R2740" t="str">
            <v>C</v>
          </cell>
          <cell r="S2740" t="str">
            <v>-</v>
          </cell>
          <cell r="V2740" t="str">
            <v>/</v>
          </cell>
          <cell r="W2740">
            <v>100</v>
          </cell>
          <cell r="X2740">
            <v>2600</v>
          </cell>
          <cell r="Z2740" t="str">
            <v>Paleotemperata</v>
          </cell>
          <cell r="AH2740" t="str">
            <v>H ros</v>
          </cell>
          <cell r="AK2740" t="str">
            <v>prati stabili, pascoli, incolti calpestati</v>
          </cell>
        </row>
        <row r="2741">
          <cell r="M2741">
            <v>95740043</v>
          </cell>
          <cell r="N2741">
            <v>4343</v>
          </cell>
          <cell r="O2741" t="str">
            <v>Leontodon autumnalis L.</v>
          </cell>
          <cell r="P2741" t="str">
            <v>palustris Ball.</v>
          </cell>
          <cell r="Q2741" t="str">
            <v>XS</v>
          </cell>
          <cell r="R2741" t="str">
            <v>C</v>
          </cell>
          <cell r="S2741" t="str">
            <v>-</v>
          </cell>
          <cell r="V2741" t="str">
            <v>/</v>
          </cell>
          <cell r="W2741">
            <v>100</v>
          </cell>
          <cell r="X2741">
            <v>2600</v>
          </cell>
          <cell r="Z2741" t="str">
            <v>Paleotemperata</v>
          </cell>
          <cell r="AH2741" t="str">
            <v>H ros</v>
          </cell>
          <cell r="AK2741" t="str">
            <v>incolti umidi</v>
          </cell>
        </row>
        <row r="2742">
          <cell r="M2742">
            <v>95740030</v>
          </cell>
          <cell r="N2742">
            <v>4344</v>
          </cell>
          <cell r="O2742" t="str">
            <v>Leontodon montanus Lam.</v>
          </cell>
          <cell r="P2742" t="str">
            <v/>
          </cell>
          <cell r="Q2742" t="str">
            <v>A</v>
          </cell>
          <cell r="R2742" t="str">
            <v>R</v>
          </cell>
          <cell r="S2742" t="str">
            <v>-</v>
          </cell>
          <cell r="T2742" t="str">
            <v>Sempione</v>
          </cell>
          <cell r="V2742" t="str">
            <v>/</v>
          </cell>
          <cell r="W2742">
            <v>1800</v>
          </cell>
          <cell r="X2742">
            <v>2900</v>
          </cell>
          <cell r="Y2742" t="str">
            <v>FRI VEN TRE LOM PIE LIG MAR LAZ AEM</v>
          </cell>
          <cell r="Z2742" t="str">
            <v>Orofita Europea (SE-)</v>
          </cell>
          <cell r="AH2742" t="str">
            <v>H ros</v>
          </cell>
          <cell r="AI2742" t="str">
            <v>calcare</v>
          </cell>
          <cell r="AK2742" t="str">
            <v>ghiaie, pendii franosi</v>
          </cell>
        </row>
        <row r="2743">
          <cell r="M2743">
            <v>95740270</v>
          </cell>
          <cell r="N2743">
            <v>4345</v>
          </cell>
          <cell r="O2743" t="str">
            <v>Leontodon helveticus Merat</v>
          </cell>
          <cell r="P2743" t="str">
            <v/>
          </cell>
          <cell r="Q2743" t="str">
            <v>A</v>
          </cell>
          <cell r="R2743" t="str">
            <v>C</v>
          </cell>
          <cell r="S2743" t="str">
            <v>-</v>
          </cell>
          <cell r="V2743" t="str">
            <v>/</v>
          </cell>
          <cell r="W2743">
            <v>1100</v>
          </cell>
          <cell r="X2743">
            <v>3250</v>
          </cell>
          <cell r="Y2743" t="str">
            <v>FRI VEN TRE LOM PIE LIG EMI TOS</v>
          </cell>
          <cell r="Z2743" t="str">
            <v>Orofita Europea (SW-)</v>
          </cell>
          <cell r="AH2743" t="str">
            <v>H ros</v>
          </cell>
          <cell r="AI2743" t="str">
            <v>silice</v>
          </cell>
          <cell r="AK2743" t="str">
            <v>pascoli subalpini e alpini, cespuglieti</v>
          </cell>
        </row>
        <row r="2744">
          <cell r="M2744">
            <v>95740190</v>
          </cell>
          <cell r="N2744">
            <v>4347</v>
          </cell>
          <cell r="O2744" t="str">
            <v>Leontodon crispus Vill.</v>
          </cell>
          <cell r="P2744" t="str">
            <v/>
          </cell>
          <cell r="Q2744" t="str">
            <v>A</v>
          </cell>
          <cell r="R2744" t="str">
            <v>C</v>
          </cell>
          <cell r="S2744" t="str">
            <v>-</v>
          </cell>
          <cell r="T2744" t="str">
            <v>Sempione</v>
          </cell>
          <cell r="V2744" t="str">
            <v>/</v>
          </cell>
          <cell r="W2744">
            <v>0</v>
          </cell>
          <cell r="X2744">
            <v>1900</v>
          </cell>
          <cell r="Y2744" t="str">
            <v>TRI FRI VEN TRE LOM PIE LIG EMI TOS MAR UMB LAZ AEM CAM PUG BAS CAL COR</v>
          </cell>
          <cell r="Z2744" t="str">
            <v>Europea (S-)</v>
          </cell>
          <cell r="AH2744" t="str">
            <v>H ros</v>
          </cell>
          <cell r="AI2744" t="str">
            <v>calcare (pref.)</v>
          </cell>
          <cell r="AK2744" t="str">
            <v>prati aridi, pascoli, cespuglieti, incolti</v>
          </cell>
        </row>
        <row r="2745">
          <cell r="M2745">
            <v>95740150</v>
          </cell>
          <cell r="N2745">
            <v>4348</v>
          </cell>
          <cell r="O2745" t="str">
            <v>Leontodon hispidus L.</v>
          </cell>
          <cell r="P2745" t="str">
            <v/>
          </cell>
          <cell r="Q2745" t="str">
            <v>A</v>
          </cell>
          <cell r="R2745" t="str">
            <v>C</v>
          </cell>
          <cell r="S2745" t="str">
            <v>C</v>
          </cell>
          <cell r="W2745">
            <v>0</v>
          </cell>
          <cell r="X2745">
            <v>2700</v>
          </cell>
          <cell r="Y2745" t="str">
            <v>TRI FRI VEN TRE LOM PIE LIG EMI TOS MAR UMB LAZ AEM CAM PUG BAS CAL SIC</v>
          </cell>
          <cell r="Z2745" t="str">
            <v>Europea</v>
          </cell>
          <cell r="AH2745" t="str">
            <v>H ros</v>
          </cell>
          <cell r="AK2745" t="str">
            <v>prati</v>
          </cell>
        </row>
        <row r="2746">
          <cell r="M2746">
            <v>95740210</v>
          </cell>
          <cell r="N2746">
            <v>4350</v>
          </cell>
          <cell r="O2746" t="str">
            <v>Leontodon incanus (L.) Schrank</v>
          </cell>
          <cell r="P2746" t="str">
            <v/>
          </cell>
          <cell r="Q2746" t="str">
            <v>A</v>
          </cell>
          <cell r="R2746" t="str">
            <v>R</v>
          </cell>
          <cell r="S2746" t="str">
            <v>-</v>
          </cell>
          <cell r="V2746" t="str">
            <v>/</v>
          </cell>
          <cell r="W2746">
            <v>400</v>
          </cell>
          <cell r="X2746">
            <v>2100</v>
          </cell>
          <cell r="Y2746" t="str">
            <v>FRI VEN TRE LOM</v>
          </cell>
          <cell r="Z2746" t="str">
            <v>Orofita Europea (Centro-)(E-Alpino-Carpatica)</v>
          </cell>
          <cell r="AH2746" t="str">
            <v>H ros</v>
          </cell>
          <cell r="AK2746" t="str">
            <v>pendii franosi, sfatticcio, rocce alterate, ghiaie, pascoli aridi</v>
          </cell>
        </row>
        <row r="2747">
          <cell r="M2747">
            <v>95740280</v>
          </cell>
          <cell r="N2747">
            <v>4351</v>
          </cell>
          <cell r="O2747" t="str">
            <v>Leontodon tenuiflorus (Gaudin) Rchb.</v>
          </cell>
          <cell r="P2747" t="str">
            <v/>
          </cell>
          <cell r="Q2747" t="str">
            <v>L</v>
          </cell>
          <cell r="R2747" t="str">
            <v>R*</v>
          </cell>
          <cell r="S2747" t="str">
            <v>-</v>
          </cell>
          <cell r="U2747" t="str">
            <v>BS-CO,TI:Bordo merid.Alpi Or.</v>
          </cell>
          <cell r="V2747" t="str">
            <v>/</v>
          </cell>
          <cell r="W2747">
            <v>200</v>
          </cell>
          <cell r="X2747">
            <v>1800</v>
          </cell>
          <cell r="Y2747" t="str">
            <v>VEN TRE LOM</v>
          </cell>
          <cell r="Z2747" t="str">
            <v>Endemica Prealpina</v>
          </cell>
          <cell r="AH2747" t="str">
            <v>H ros</v>
          </cell>
          <cell r="AK2747" t="str">
            <v>rupi, sfatticcio, pendii soleggiati</v>
          </cell>
        </row>
        <row r="2748">
          <cell r="M2748">
            <v>95740250</v>
          </cell>
          <cell r="N2748">
            <v>4355</v>
          </cell>
          <cell r="O2748" t="str">
            <v>Leontodon leysseri (Wallr.) Beck</v>
          </cell>
          <cell r="P2748" t="str">
            <v/>
          </cell>
          <cell r="Q2748" t="str">
            <v>A</v>
          </cell>
          <cell r="R2748" t="str">
            <v>R</v>
          </cell>
          <cell r="S2748" t="str">
            <v>R</v>
          </cell>
          <cell r="W2748">
            <v>0</v>
          </cell>
          <cell r="X2748">
            <v>1000</v>
          </cell>
          <cell r="Y2748" t="str">
            <v>FRI VEN TRE LOM PIE LIG TOS MAR UMB AEM CAM PUG</v>
          </cell>
          <cell r="Z2748" t="str">
            <v>Medit.-Montana</v>
          </cell>
          <cell r="AH2748" t="str">
            <v>T scap</v>
          </cell>
          <cell r="AK2748" t="str">
            <v>prati aridi marnosi, pascoli, sponde di stagni</v>
          </cell>
        </row>
        <row r="2749">
          <cell r="M2749">
            <v>95750090</v>
          </cell>
          <cell r="N2749">
            <v>4358</v>
          </cell>
          <cell r="O2749" t="str">
            <v>Picris hieracioides L.</v>
          </cell>
          <cell r="P2749" t="str">
            <v/>
          </cell>
          <cell r="Q2749" t="str">
            <v>A</v>
          </cell>
          <cell r="R2749" t="str">
            <v>C</v>
          </cell>
          <cell r="S2749" t="str">
            <v>C</v>
          </cell>
          <cell r="W2749">
            <v>0</v>
          </cell>
          <cell r="X2749">
            <v>2200</v>
          </cell>
          <cell r="Y2749" t="str">
            <v>TRI FRI VEN TRE LOM PIE LIG EMI TOS MAR UMB LAZ AEM CAM PUG BAS CAL SIC SAR COR</v>
          </cell>
          <cell r="Z2749" t="str">
            <v>Euro-Siberiana</v>
          </cell>
          <cell r="AH2749" t="str">
            <v>H scap</v>
          </cell>
          <cell r="AK2749" t="str">
            <v>incolti, lungo le vie</v>
          </cell>
        </row>
        <row r="2750">
          <cell r="M2750">
            <v>95750020</v>
          </cell>
          <cell r="N2750">
            <v>4362</v>
          </cell>
          <cell r="O2750" t="str">
            <v>Picris echioides L.</v>
          </cell>
          <cell r="P2750" t="str">
            <v/>
          </cell>
          <cell r="Q2750" t="str">
            <v>V</v>
          </cell>
          <cell r="R2750" t="str">
            <v>?</v>
          </cell>
          <cell r="S2750" t="str">
            <v>?</v>
          </cell>
          <cell r="U2750" t="str">
            <v>da vrf (sporadica e avventizia)</v>
          </cell>
          <cell r="W2750">
            <v>0</v>
          </cell>
          <cell r="X2750">
            <v>1300</v>
          </cell>
          <cell r="Z2750" t="str">
            <v>Euri-Medit.</v>
          </cell>
          <cell r="AH2750" t="str">
            <v>T scap</v>
          </cell>
          <cell r="AK2750" t="str">
            <v>incolti, macerie, lungo le vie, siepi, pascoli aridi</v>
          </cell>
        </row>
        <row r="2751">
          <cell r="M2751">
            <v>95900010</v>
          </cell>
          <cell r="N2751">
            <v>4367</v>
          </cell>
          <cell r="O2751" t="str">
            <v>Chondrilla juncea L.</v>
          </cell>
          <cell r="P2751" t="str">
            <v/>
          </cell>
          <cell r="Q2751" t="str">
            <v>A</v>
          </cell>
          <cell r="R2751" t="str">
            <v>R</v>
          </cell>
          <cell r="S2751" t="str">
            <v>-</v>
          </cell>
          <cell r="V2751" t="str">
            <v>/</v>
          </cell>
          <cell r="W2751">
            <v>0</v>
          </cell>
          <cell r="X2751">
            <v>1700</v>
          </cell>
          <cell r="Y2751" t="str">
            <v>TRI FRI VEN TRE LOM PIE LIG EMI TOS MAR UMB LAZ AEM CAM PUG BAS CAL SIC SAR COR</v>
          </cell>
          <cell r="Z2751" t="str">
            <v>Euro-Asiatica (S-Sib.-S-Eu.) Pontica (Sub-)</v>
          </cell>
          <cell r="AH2751" t="str">
            <v>H scap</v>
          </cell>
          <cell r="AK2751" t="str">
            <v>incolti aridi, prati aridi</v>
          </cell>
        </row>
        <row r="2752">
          <cell r="M2752">
            <v>95900040</v>
          </cell>
          <cell r="N2752">
            <v>4368</v>
          </cell>
          <cell r="O2752" t="str">
            <v>Chondrilla chondrilloides (Ard.) Karsten</v>
          </cell>
          <cell r="P2752" t="str">
            <v/>
          </cell>
          <cell r="Q2752" t="str">
            <v>L</v>
          </cell>
          <cell r="R2752" t="str">
            <v>R*</v>
          </cell>
          <cell r="S2752" t="str">
            <v>-</v>
          </cell>
          <cell r="U2752" t="str">
            <v>BS-BG:Alpi Or.fino V.Scalve</v>
          </cell>
          <cell r="V2752" t="str">
            <v>/</v>
          </cell>
          <cell r="W2752">
            <v>0</v>
          </cell>
          <cell r="X2752">
            <v>1600</v>
          </cell>
          <cell r="Y2752" t="str">
            <v>FRI VEN TRE LOM EMI</v>
          </cell>
          <cell r="Z2752" t="str">
            <v>Endemica Alpica (E-)</v>
          </cell>
          <cell r="AH2752" t="str">
            <v>H scap</v>
          </cell>
          <cell r="AI2752" t="str">
            <v>calcare</v>
          </cell>
          <cell r="AK2752" t="str">
            <v>greti torrenti montani</v>
          </cell>
        </row>
        <row r="2753">
          <cell r="M2753">
            <v>95910010</v>
          </cell>
          <cell r="N2753">
            <v>4369</v>
          </cell>
          <cell r="O2753" t="str">
            <v>Willemetia stipitata (Jacq.) Cass.</v>
          </cell>
          <cell r="P2753" t="str">
            <v/>
          </cell>
          <cell r="Q2753" t="str">
            <v>A</v>
          </cell>
          <cell r="R2753" t="str">
            <v>R</v>
          </cell>
          <cell r="S2753" t="str">
            <v>-</v>
          </cell>
          <cell r="V2753" t="str">
            <v>/</v>
          </cell>
          <cell r="W2753">
            <v>1500</v>
          </cell>
          <cell r="X2753">
            <v>2200</v>
          </cell>
          <cell r="Y2753" t="str">
            <v>FRI VEN TRE LOM</v>
          </cell>
          <cell r="Z2753" t="str">
            <v>Orofita Europea (S-)</v>
          </cell>
          <cell r="AH2753" t="str">
            <v>H ros</v>
          </cell>
          <cell r="AI2753" t="str">
            <v>acidofila (sub-)</v>
          </cell>
          <cell r="AK2753" t="str">
            <v>torbiere basse, paludi</v>
          </cell>
        </row>
        <row r="2754">
          <cell r="M2754">
            <v>95920230</v>
          </cell>
          <cell r="N2754">
            <v>4372</v>
          </cell>
          <cell r="O2754" t="str">
            <v>Taraxacum megalorrhizon (Forsskal) Hand.-Mazz.</v>
          </cell>
          <cell r="P2754" t="str">
            <v/>
          </cell>
          <cell r="Q2754" t="str">
            <v>A</v>
          </cell>
          <cell r="R2754" t="str">
            <v>-</v>
          </cell>
          <cell r="S2754" t="str">
            <v>R</v>
          </cell>
          <cell r="T2754" t="str">
            <v>/</v>
          </cell>
          <cell r="U2754" t="str">
            <v>/</v>
          </cell>
          <cell r="W2754">
            <v>0</v>
          </cell>
          <cell r="X2754">
            <v>2000</v>
          </cell>
          <cell r="Y2754" t="str">
            <v>TRI FRI VEN TRE LOM PIE LIG EMI TOS MAR UMB LAZ AEM CAM PUG BAS CAL SIC SAR COR</v>
          </cell>
          <cell r="Z2754" t="str">
            <v>Euri-Medit.</v>
          </cell>
          <cell r="AH2754" t="str">
            <v>H ros</v>
          </cell>
          <cell r="AK2754" t="str">
            <v>incolti</v>
          </cell>
        </row>
        <row r="2755">
          <cell r="M2755">
            <v>95920680</v>
          </cell>
          <cell r="N2755">
            <v>4374</v>
          </cell>
          <cell r="O2755" t="str">
            <v>Taraxacum palustre (Lyons) Simons</v>
          </cell>
          <cell r="P2755" t="str">
            <v/>
          </cell>
          <cell r="Q2755" t="str">
            <v>A</v>
          </cell>
          <cell r="R2755" t="str">
            <v>C</v>
          </cell>
          <cell r="S2755" t="str">
            <v>C</v>
          </cell>
          <cell r="W2755">
            <v>0</v>
          </cell>
          <cell r="X2755">
            <v>1000</v>
          </cell>
          <cell r="Y2755" t="str">
            <v>TRI FRI VEN TRE LOM PIE LIG EMI TOS MAR UMB LAZ AEM CAM PUG BAS CAL SIC SAR COR</v>
          </cell>
          <cell r="Z2755" t="str">
            <v>Euro-Asiatica temperata</v>
          </cell>
          <cell r="AH2755" t="str">
            <v>H ros</v>
          </cell>
          <cell r="AK2755" t="str">
            <v>incolti umidi inondati</v>
          </cell>
        </row>
        <row r="2756">
          <cell r="M2756">
            <v>95920681</v>
          </cell>
          <cell r="N2756">
            <v>4374</v>
          </cell>
          <cell r="O2756" t="str">
            <v>Taraxacum carniolicum v.Soest</v>
          </cell>
          <cell r="P2756" t="str">
            <v/>
          </cell>
          <cell r="Q2756" t="str">
            <v>A</v>
          </cell>
          <cell r="R2756" t="str">
            <v>R</v>
          </cell>
          <cell r="S2756" t="str">
            <v>-</v>
          </cell>
          <cell r="V2756" t="str">
            <v>/</v>
          </cell>
          <cell r="W2756">
            <v>0</v>
          </cell>
          <cell r="X2756">
            <v>1000</v>
          </cell>
          <cell r="Z2756" t="str">
            <v>Euro-Asiatica temperata</v>
          </cell>
          <cell r="AH2756" t="str">
            <v>H ros</v>
          </cell>
          <cell r="AI2756" t="str">
            <v>calcare</v>
          </cell>
          <cell r="AK2756" t="str">
            <v>incolti umidi</v>
          </cell>
        </row>
        <row r="2757">
          <cell r="M2757">
            <v>95920910</v>
          </cell>
          <cell r="N2757">
            <v>4375</v>
          </cell>
          <cell r="O2757" t="str">
            <v>Taraxacum alpinum (Hoppe) Hegetschw.</v>
          </cell>
          <cell r="P2757" t="str">
            <v/>
          </cell>
          <cell r="Q2757" t="str">
            <v>A</v>
          </cell>
          <cell r="R2757" t="str">
            <v>C</v>
          </cell>
          <cell r="S2757" t="str">
            <v>-</v>
          </cell>
          <cell r="V2757" t="str">
            <v>/</v>
          </cell>
          <cell r="W2757">
            <v>1500</v>
          </cell>
          <cell r="X2757">
            <v>2800</v>
          </cell>
          <cell r="Y2757" t="str">
            <v>FRI VEN TRE LOM PIE LIG MAR UMB LAZ AEM CAM</v>
          </cell>
          <cell r="Z2757" t="str">
            <v>Circumboreale</v>
          </cell>
          <cell r="AH2757" t="str">
            <v>H ros</v>
          </cell>
          <cell r="AK2757" t="str">
            <v>pascoli alpini, pendii franosi e rupestri, incolti</v>
          </cell>
        </row>
        <row r="2758">
          <cell r="M2758">
            <v>95920911</v>
          </cell>
          <cell r="N2758">
            <v>4375</v>
          </cell>
          <cell r="O2758" t="str">
            <v>Taraxacum carinthiacum v.Soest</v>
          </cell>
          <cell r="P2758" t="str">
            <v/>
          </cell>
          <cell r="Q2758" t="str">
            <v>A</v>
          </cell>
          <cell r="R2758" t="str">
            <v>C</v>
          </cell>
          <cell r="S2758" t="str">
            <v>-</v>
          </cell>
          <cell r="V2758" t="str">
            <v>/</v>
          </cell>
          <cell r="W2758">
            <v>1800</v>
          </cell>
          <cell r="X2758">
            <v>2800</v>
          </cell>
          <cell r="Z2758" t="str">
            <v>Circumboreale</v>
          </cell>
          <cell r="AH2758" t="str">
            <v>H ros</v>
          </cell>
          <cell r="AI2758" t="str">
            <v>calcare</v>
          </cell>
          <cell r="AK2758" t="str">
            <v>pascoli alpini, pendii franosi e rupestri, incolti</v>
          </cell>
        </row>
        <row r="2759">
          <cell r="M2759">
            <v>95920912</v>
          </cell>
          <cell r="N2759">
            <v>4375</v>
          </cell>
          <cell r="O2759" t="str">
            <v>Taraxacum kalbfussi Sch.-Bip.</v>
          </cell>
          <cell r="P2759" t="str">
            <v/>
          </cell>
          <cell r="Q2759" t="str">
            <v>A</v>
          </cell>
          <cell r="R2759" t="str">
            <v>C</v>
          </cell>
          <cell r="S2759" t="str">
            <v>-</v>
          </cell>
          <cell r="V2759" t="str">
            <v>/</v>
          </cell>
          <cell r="W2759">
            <v>2000</v>
          </cell>
          <cell r="X2759">
            <v>2800</v>
          </cell>
          <cell r="Z2759" t="str">
            <v>Circumboreale</v>
          </cell>
          <cell r="AH2759" t="str">
            <v>H ros</v>
          </cell>
          <cell r="AI2759" t="str">
            <v>calcare</v>
          </cell>
          <cell r="AK2759" t="str">
            <v>pascoli alpini, pendii franosi e rupestri, incolti</v>
          </cell>
        </row>
        <row r="2760">
          <cell r="M2760">
            <v>95923210</v>
          </cell>
          <cell r="N2760">
            <v>4376</v>
          </cell>
          <cell r="O2760" t="str">
            <v>Taraxacum alpestre DC.</v>
          </cell>
          <cell r="P2760" t="str">
            <v/>
          </cell>
          <cell r="Q2760" t="str">
            <v>A</v>
          </cell>
          <cell r="R2760" t="str">
            <v>R</v>
          </cell>
          <cell r="S2760" t="str">
            <v>-</v>
          </cell>
          <cell r="V2760" t="str">
            <v>/</v>
          </cell>
          <cell r="W2760">
            <v>1000</v>
          </cell>
          <cell r="X2760">
            <v>2500</v>
          </cell>
          <cell r="Y2760" t="str">
            <v>FRI VEN TRE LOM PIE LIG</v>
          </cell>
          <cell r="Z2760" t="str">
            <v>Endemica Alpica</v>
          </cell>
          <cell r="AH2760" t="str">
            <v>H ros</v>
          </cell>
          <cell r="AK2760" t="str">
            <v>pascoli rupestri, suoli poco profondi</v>
          </cell>
        </row>
        <row r="2761">
          <cell r="M2761">
            <v>95923211</v>
          </cell>
          <cell r="N2761">
            <v>4376</v>
          </cell>
          <cell r="O2761" t="str">
            <v>Taraxacum aestivum v.Soest</v>
          </cell>
          <cell r="P2761" t="str">
            <v/>
          </cell>
          <cell r="Q2761" t="str">
            <v>L</v>
          </cell>
          <cell r="R2761" t="str">
            <v>R*</v>
          </cell>
          <cell r="S2761" t="str">
            <v>-</v>
          </cell>
          <cell r="U2761" t="str">
            <v>BG-CO?:Orobie,Alpi Occ.</v>
          </cell>
          <cell r="V2761" t="str">
            <v>/</v>
          </cell>
          <cell r="W2761">
            <v>1500</v>
          </cell>
          <cell r="X2761">
            <v>2500</v>
          </cell>
          <cell r="Z2761" t="str">
            <v>Endemica Alpica</v>
          </cell>
          <cell r="AH2761" t="str">
            <v>H ros</v>
          </cell>
          <cell r="AK2761" t="str">
            <v>pascoli rupestri, suoli poco profondi</v>
          </cell>
        </row>
        <row r="2762">
          <cell r="M2762">
            <v>95923212</v>
          </cell>
          <cell r="N2762">
            <v>4376</v>
          </cell>
          <cell r="O2762" t="str">
            <v>Taraxacum martellense v.Soest</v>
          </cell>
          <cell r="P2762" t="str">
            <v/>
          </cell>
          <cell r="Q2762" t="str">
            <v>V</v>
          </cell>
          <cell r="R2762" t="str">
            <v>?</v>
          </cell>
          <cell r="S2762" t="str">
            <v>-</v>
          </cell>
          <cell r="U2762" t="str">
            <v>da vrf/area da prec.</v>
          </cell>
          <cell r="V2762" t="str">
            <v>/</v>
          </cell>
          <cell r="W2762">
            <v>1500</v>
          </cell>
          <cell r="X2762">
            <v>2500</v>
          </cell>
          <cell r="Z2762" t="str">
            <v>Endemica Alpica</v>
          </cell>
          <cell r="AH2762" t="str">
            <v>H ros</v>
          </cell>
          <cell r="AK2762" t="str">
            <v>suoli poco profondi, mai con ristagno d'acqua</v>
          </cell>
        </row>
        <row r="2763">
          <cell r="M2763">
            <v>95923213</v>
          </cell>
          <cell r="N2763">
            <v>4376</v>
          </cell>
          <cell r="O2763" t="str">
            <v>Taraxacum rhaeticum v.Soest</v>
          </cell>
          <cell r="P2763" t="str">
            <v/>
          </cell>
          <cell r="Q2763" t="str">
            <v>A</v>
          </cell>
          <cell r="R2763" t="str">
            <v>R</v>
          </cell>
          <cell r="S2763" t="str">
            <v>-</v>
          </cell>
          <cell r="V2763" t="str">
            <v>/</v>
          </cell>
          <cell r="W2763">
            <v>1500</v>
          </cell>
          <cell r="X2763">
            <v>2500</v>
          </cell>
          <cell r="Z2763" t="str">
            <v>Endemica Alpica</v>
          </cell>
          <cell r="AH2763" t="str">
            <v>H ros</v>
          </cell>
          <cell r="AK2763" t="str">
            <v>pascoli rupestri, suoli poco profondi</v>
          </cell>
        </row>
        <row r="2764">
          <cell r="M2764">
            <v>95921100</v>
          </cell>
          <cell r="N2764">
            <v>4377</v>
          </cell>
          <cell r="O2764" t="str">
            <v>Taraxacum fontanum Hand.-Mazz.</v>
          </cell>
          <cell r="P2764" t="str">
            <v/>
          </cell>
          <cell r="Q2764" t="str">
            <v>L</v>
          </cell>
          <cell r="R2764" t="str">
            <v>R*</v>
          </cell>
          <cell r="S2764" t="str">
            <v>-</v>
          </cell>
          <cell r="U2764" t="str">
            <v>BG-CO?:Orobie,Alpi Occ.?</v>
          </cell>
          <cell r="V2764" t="str">
            <v>/</v>
          </cell>
          <cell r="W2764">
            <v>2000</v>
          </cell>
          <cell r="X2764">
            <v>2600</v>
          </cell>
          <cell r="Y2764" t="str">
            <v>TRE LOM PIE</v>
          </cell>
          <cell r="Z2764" t="str">
            <v>Endemica Alpica (E-)</v>
          </cell>
          <cell r="AH2764" t="str">
            <v>H ros</v>
          </cell>
          <cell r="AK2764" t="str">
            <v>sorgenti, prati paludosi</v>
          </cell>
        </row>
        <row r="2765">
          <cell r="M2765">
            <v>95921170</v>
          </cell>
          <cell r="N2765">
            <v>4378</v>
          </cell>
          <cell r="O2765" t="str">
            <v>Taraxacum cucullatum Dahlst.</v>
          </cell>
          <cell r="P2765" t="str">
            <v/>
          </cell>
          <cell r="Q2765" t="str">
            <v>A</v>
          </cell>
          <cell r="R2765" t="str">
            <v>R</v>
          </cell>
          <cell r="S2765" t="str">
            <v>-</v>
          </cell>
          <cell r="V2765" t="str">
            <v>/</v>
          </cell>
          <cell r="W2765">
            <v>1900</v>
          </cell>
          <cell r="X2765">
            <v>2500</v>
          </cell>
          <cell r="Y2765" t="str">
            <v>FRI VEN TRE LOM PIE LIG</v>
          </cell>
          <cell r="Z2765" t="str">
            <v>Endemica Alpica</v>
          </cell>
          <cell r="AH2765" t="str">
            <v>H ros</v>
          </cell>
          <cell r="AK2765" t="str">
            <v>pascoli alpini</v>
          </cell>
        </row>
        <row r="2766">
          <cell r="M2766">
            <v>95921320</v>
          </cell>
          <cell r="N2766">
            <v>4380</v>
          </cell>
          <cell r="O2766" t="str">
            <v>Taraxacum laevigatum (Willd.) DC.</v>
          </cell>
          <cell r="P2766" t="str">
            <v/>
          </cell>
          <cell r="Q2766" t="str">
            <v>A</v>
          </cell>
          <cell r="R2766" t="str">
            <v>C</v>
          </cell>
          <cell r="S2766" t="str">
            <v>C</v>
          </cell>
          <cell r="W2766">
            <v>0</v>
          </cell>
          <cell r="X2766">
            <v>1800</v>
          </cell>
          <cell r="Y2766" t="str">
            <v>TRI FRI VEN TRE LOM PIE LIG EMI TOS MAR UMB LAZ AEM CAM PUG BAS CAL SIC SAR COR</v>
          </cell>
          <cell r="Z2766" t="str">
            <v>Paleotemperata</v>
          </cell>
          <cell r="AH2766" t="str">
            <v>H ros</v>
          </cell>
          <cell r="AK2766" t="str">
            <v>incolti aridi soleggiati</v>
          </cell>
        </row>
        <row r="2767">
          <cell r="M2767">
            <v>95921321</v>
          </cell>
          <cell r="N2767">
            <v>4380</v>
          </cell>
          <cell r="O2767" t="str">
            <v>Taraxacum erythrospermum Dahlst.</v>
          </cell>
          <cell r="P2767" t="str">
            <v/>
          </cell>
          <cell r="Q2767" t="str">
            <v>A</v>
          </cell>
          <cell r="R2767" t="str">
            <v>C</v>
          </cell>
          <cell r="S2767" t="str">
            <v>C</v>
          </cell>
          <cell r="T2767" t="str">
            <v>Formazza</v>
          </cell>
          <cell r="W2767">
            <v>0</v>
          </cell>
          <cell r="X2767">
            <v>1800</v>
          </cell>
          <cell r="Z2767" t="str">
            <v>Paleotemperata</v>
          </cell>
          <cell r="AH2767" t="str">
            <v>H ros</v>
          </cell>
          <cell r="AK2767" t="str">
            <v>incolti aridi soleggiati</v>
          </cell>
        </row>
        <row r="2768">
          <cell r="M2768">
            <v>95921990</v>
          </cell>
          <cell r="N2768">
            <v>4381</v>
          </cell>
          <cell r="O2768" t="str">
            <v>Taraxacum hoppeanum Griseb.</v>
          </cell>
          <cell r="P2768" t="str">
            <v/>
          </cell>
          <cell r="Q2768" t="str">
            <v>A</v>
          </cell>
          <cell r="R2768" t="str">
            <v>R</v>
          </cell>
          <cell r="S2768" t="str">
            <v>-</v>
          </cell>
          <cell r="V2768" t="str">
            <v>/</v>
          </cell>
          <cell r="W2768">
            <v>1000</v>
          </cell>
          <cell r="X2768">
            <v>2500</v>
          </cell>
          <cell r="Y2768" t="str">
            <v>FRI VEN TRE LOM PIE LIG</v>
          </cell>
          <cell r="Z2768" t="str">
            <v>Orofita Europea (S-)</v>
          </cell>
          <cell r="AH2768" t="str">
            <v>H ros</v>
          </cell>
          <cell r="AK2768" t="str">
            <v>rupi, ghiaioni consolidati</v>
          </cell>
        </row>
        <row r="2769">
          <cell r="M2769">
            <v>95922010</v>
          </cell>
          <cell r="N2769">
            <v>4382</v>
          </cell>
          <cell r="O2769" t="str">
            <v>Taraxacum aquilonare Hand.-Mazz.</v>
          </cell>
          <cell r="P2769" t="str">
            <v/>
          </cell>
          <cell r="Q2769" t="str">
            <v>A</v>
          </cell>
          <cell r="R2769" t="str">
            <v>R</v>
          </cell>
          <cell r="S2769" t="str">
            <v>-</v>
          </cell>
          <cell r="V2769" t="str">
            <v>/</v>
          </cell>
          <cell r="W2769">
            <v>1900</v>
          </cell>
          <cell r="X2769">
            <v>2700</v>
          </cell>
          <cell r="Y2769" t="str">
            <v>TRE LOM PIE</v>
          </cell>
          <cell r="Z2769" t="str">
            <v>Orofita Europea (Centro-SW-)</v>
          </cell>
          <cell r="AH2769" t="str">
            <v>H ros</v>
          </cell>
          <cell r="AK2769" t="str">
            <v>pascoli discontinui, ghiaioni consolidati</v>
          </cell>
        </row>
        <row r="2770">
          <cell r="M2770">
            <v>95922150</v>
          </cell>
          <cell r="N2770">
            <v>4383</v>
          </cell>
          <cell r="O2770" t="str">
            <v>Taraxacum officinale Weber</v>
          </cell>
          <cell r="P2770" t="str">
            <v/>
          </cell>
          <cell r="Q2770" t="str">
            <v>A</v>
          </cell>
          <cell r="R2770" t="str">
            <v>C</v>
          </cell>
          <cell r="S2770" t="str">
            <v>C</v>
          </cell>
          <cell r="W2770">
            <v>0</v>
          </cell>
          <cell r="X2770">
            <v>1700</v>
          </cell>
          <cell r="Y2770" t="str">
            <v>TRI FRI VEN TRE LOM PIE LIG EMI TOS MAR UMB LAZ AEM CAM PUG BAS CAL SIC SAR COR</v>
          </cell>
          <cell r="Z2770" t="str">
            <v>Circumboreale</v>
          </cell>
          <cell r="AH2770" t="str">
            <v>H ros</v>
          </cell>
          <cell r="AK2770" t="str">
            <v>siepi, radure, prati aridi</v>
          </cell>
        </row>
        <row r="2771">
          <cell r="M2771">
            <v>95920190</v>
          </cell>
          <cell r="N2771">
            <v>4384</v>
          </cell>
          <cell r="O2771" t="str">
            <v>Taraxacum schroeteranum Hand.-Mazz.</v>
          </cell>
          <cell r="P2771" t="str">
            <v/>
          </cell>
          <cell r="Q2771" t="str">
            <v>A</v>
          </cell>
          <cell r="R2771" t="str">
            <v>R</v>
          </cell>
          <cell r="S2771" t="str">
            <v>-</v>
          </cell>
          <cell r="V2771" t="str">
            <v>/</v>
          </cell>
          <cell r="W2771">
            <v>1500</v>
          </cell>
          <cell r="X2771">
            <v>2700</v>
          </cell>
          <cell r="Y2771" t="str">
            <v>TRE LOM PIE</v>
          </cell>
          <cell r="Z2771" t="str">
            <v>Orofita Europea (SW-)</v>
          </cell>
          <cell r="AH2771" t="str">
            <v>H ros</v>
          </cell>
          <cell r="AK2771" t="str">
            <v>incolti umidi, paludi</v>
          </cell>
        </row>
        <row r="2772">
          <cell r="M2772">
            <v>95968610</v>
          </cell>
          <cell r="N2772">
            <v>4388</v>
          </cell>
          <cell r="O2772" t="str">
            <v>Cicerbita alpina (L.) Wallr.</v>
          </cell>
          <cell r="P2772" t="str">
            <v/>
          </cell>
          <cell r="Q2772" t="str">
            <v>A</v>
          </cell>
          <cell r="R2772" t="str">
            <v>C</v>
          </cell>
          <cell r="S2772" t="str">
            <v>-</v>
          </cell>
          <cell r="V2772" t="str">
            <v>/</v>
          </cell>
          <cell r="W2772">
            <v>1000</v>
          </cell>
          <cell r="X2772">
            <v>2207</v>
          </cell>
          <cell r="Y2772" t="str">
            <v>FRI VEN TRE LOM PIE LIG EMI TOS</v>
          </cell>
          <cell r="Z2772" t="str">
            <v>Orofita Europea</v>
          </cell>
          <cell r="AH2772" t="str">
            <v>H scap</v>
          </cell>
          <cell r="AK2772" t="str">
            <v>veg.alte erbe, radure, sponde, boschi umidi</v>
          </cell>
        </row>
        <row r="2773">
          <cell r="M2773">
            <v>95950050</v>
          </cell>
          <cell r="N2773">
            <v>4389</v>
          </cell>
          <cell r="O2773" t="str">
            <v>Sonchus palustris L.</v>
          </cell>
          <cell r="P2773" t="str">
            <v/>
          </cell>
          <cell r="Q2773" t="str">
            <v>A</v>
          </cell>
          <cell r="R2773" t="str">
            <v>-</v>
          </cell>
          <cell r="S2773" t="str">
            <v>RR</v>
          </cell>
          <cell r="T2773" t="str">
            <v>/</v>
          </cell>
          <cell r="U2773" t="str">
            <v>/</v>
          </cell>
          <cell r="V2773" t="str">
            <v>via scomp.</v>
          </cell>
          <cell r="W2773">
            <v>0</v>
          </cell>
          <cell r="X2773">
            <v>400</v>
          </cell>
          <cell r="Y2773" t="str">
            <v>VEN LOM PIE EMI</v>
          </cell>
          <cell r="Z2773" t="str">
            <v>Europea</v>
          </cell>
          <cell r="AH2773" t="str">
            <v>H scap</v>
          </cell>
          <cell r="AK2773" t="str">
            <v>paludi, sponde</v>
          </cell>
        </row>
        <row r="2774">
          <cell r="M2774">
            <v>95950070</v>
          </cell>
          <cell r="N2774">
            <v>4390</v>
          </cell>
          <cell r="O2774" t="str">
            <v>Sonchus arvensis L.</v>
          </cell>
          <cell r="P2774" t="str">
            <v>arvensis</v>
          </cell>
          <cell r="Q2774" t="str">
            <v>A</v>
          </cell>
          <cell r="R2774" t="str">
            <v>R</v>
          </cell>
          <cell r="S2774" t="str">
            <v>R</v>
          </cell>
          <cell r="W2774">
            <v>0</v>
          </cell>
          <cell r="X2774">
            <v>1500</v>
          </cell>
          <cell r="Y2774" t="str">
            <v>TRI FRI VEN TRE LOM PIE LIG EMI TOS MAR UMB LAZ AEM CAM BAS CAL SAR COR</v>
          </cell>
          <cell r="Z2774" t="str">
            <v>Euro-Siberiana</v>
          </cell>
          <cell r="AH2774" t="str">
            <v>H scap</v>
          </cell>
          <cell r="AK2774" t="str">
            <v>incolti, lungo le vie, orti</v>
          </cell>
        </row>
        <row r="2775">
          <cell r="M2775">
            <v>95950010</v>
          </cell>
          <cell r="N2775">
            <v>4392</v>
          </cell>
          <cell r="O2775" t="str">
            <v>Sonchus asper (L.) Hill</v>
          </cell>
          <cell r="P2775" t="str">
            <v>asper</v>
          </cell>
          <cell r="Q2775" t="str">
            <v>A</v>
          </cell>
          <cell r="R2775" t="str">
            <v>C</v>
          </cell>
          <cell r="S2775" t="str">
            <v>C</v>
          </cell>
          <cell r="W2775">
            <v>0</v>
          </cell>
          <cell r="X2775">
            <v>1500</v>
          </cell>
          <cell r="Y2775" t="str">
            <v>TRI FRI VEN TRE LOM PIE LIG EMI TOS MAR UMB LAZ AEM CAM PUG BAS CAL SIC SAR COR</v>
          </cell>
          <cell r="Z2775" t="str">
            <v>Subcosmopolita (ex Euro-Asiatica)</v>
          </cell>
          <cell r="AH2775" t="str">
            <v>T scap</v>
          </cell>
          <cell r="AK2775" t="str">
            <v>campi (infest.colt.sarchiate), orti, vigne</v>
          </cell>
        </row>
        <row r="2776">
          <cell r="M2776">
            <v>95950030</v>
          </cell>
          <cell r="N2776">
            <v>4393</v>
          </cell>
          <cell r="O2776" t="str">
            <v>Sonchus oleraceus L.</v>
          </cell>
          <cell r="P2776" t="str">
            <v/>
          </cell>
          <cell r="Q2776" t="str">
            <v>A</v>
          </cell>
          <cell r="R2776" t="str">
            <v>C</v>
          </cell>
          <cell r="S2776" t="str">
            <v>C</v>
          </cell>
          <cell r="W2776">
            <v>0</v>
          </cell>
          <cell r="X2776">
            <v>1700</v>
          </cell>
          <cell r="Y2776" t="str">
            <v>TRI FRI VEN TRE LOM PIE LIG EMI TOS MAR UMB LAZ AEM CAM PUG BAS CAL SIC SAR COR</v>
          </cell>
          <cell r="Z2776" t="str">
            <v>Subcosmopolita (ex Euro-Asiatica)</v>
          </cell>
          <cell r="AH2776" t="str">
            <v>T scap</v>
          </cell>
          <cell r="AK2776" t="str">
            <v>incolti, campi, muri, lungo le vie</v>
          </cell>
        </row>
        <row r="2777">
          <cell r="M2777">
            <v>95950020</v>
          </cell>
          <cell r="N2777">
            <v>4394</v>
          </cell>
          <cell r="O2777" t="str">
            <v>Sonchus tenerrimus L.</v>
          </cell>
          <cell r="P2777" t="str">
            <v/>
          </cell>
          <cell r="Q2777" t="str">
            <v>LP</v>
          </cell>
          <cell r="R2777" t="str">
            <v>?</v>
          </cell>
          <cell r="S2777" t="str">
            <v>-</v>
          </cell>
          <cell r="T2777" t="str">
            <v>???/luoghi coltivati</v>
          </cell>
          <cell r="U2777" t="str">
            <v>/</v>
          </cell>
          <cell r="V2777" t="str">
            <v>/</v>
          </cell>
          <cell r="W2777">
            <v>0</v>
          </cell>
          <cell r="X2777">
            <v>800</v>
          </cell>
          <cell r="Z2777" t="str">
            <v>Steno-Medit.</v>
          </cell>
          <cell r="AH2777" t="str">
            <v>T scap/H scap</v>
          </cell>
          <cell r="AK2777" t="str">
            <v>incolti, muri, macerie, rupi, pietrame, orti</v>
          </cell>
        </row>
        <row r="2778">
          <cell r="M2778">
            <v>95960090</v>
          </cell>
          <cell r="N2778">
            <v>4398</v>
          </cell>
          <cell r="O2778" t="str">
            <v>Lactuca serriola L.</v>
          </cell>
          <cell r="P2778" t="str">
            <v/>
          </cell>
          <cell r="Q2778" t="str">
            <v>A</v>
          </cell>
          <cell r="R2778" t="str">
            <v>C</v>
          </cell>
          <cell r="S2778" t="str">
            <v>C</v>
          </cell>
          <cell r="W2778">
            <v>0</v>
          </cell>
          <cell r="X2778">
            <v>800</v>
          </cell>
          <cell r="Y2778" t="str">
            <v>TRI FRI VEN TRE LOM PIE LIG EMI TOS MAR UMB LAZ AEM CAM PUG BAS CAL SIC SAR COR</v>
          </cell>
          <cell r="Z2778" t="str">
            <v>Euri-Medit.S-Siberiana</v>
          </cell>
          <cell r="AH2778" t="str">
            <v>H bienn</v>
          </cell>
          <cell r="AK2778" t="str">
            <v>incolti, lungo le vie, vigne</v>
          </cell>
        </row>
        <row r="2779">
          <cell r="M2779">
            <v>95960100</v>
          </cell>
          <cell r="N2779">
            <v>4399</v>
          </cell>
          <cell r="O2779" t="str">
            <v>Lactuca sativa L.</v>
          </cell>
          <cell r="P2779" t="str">
            <v/>
          </cell>
          <cell r="Q2779" t="str">
            <v>XK</v>
          </cell>
          <cell r="R2779" t="str">
            <v>k/R</v>
          </cell>
          <cell r="S2779" t="str">
            <v>k/R</v>
          </cell>
          <cell r="W2779">
            <v>0</v>
          </cell>
          <cell r="X2779">
            <v>1500</v>
          </cell>
          <cell r="Y2779" t="str">
            <v>TRI FRI VEN TRE LOM PIE LIG EMI TOS MAR UMB LAZ AEM CAM PUG BAS CAL SIC SAR COR</v>
          </cell>
          <cell r="Z2779" t="str">
            <v>Origine dubbia</v>
          </cell>
          <cell r="AH2779" t="str">
            <v>H bienn</v>
          </cell>
          <cell r="AK2779" t="str">
            <v>coltivata (alimentare) / subspontanea</v>
          </cell>
        </row>
        <row r="2780">
          <cell r="M2780">
            <v>95960110</v>
          </cell>
          <cell r="N2780">
            <v>4400</v>
          </cell>
          <cell r="O2780" t="str">
            <v>Lactuca saligna L.</v>
          </cell>
          <cell r="P2780" t="str">
            <v/>
          </cell>
          <cell r="Q2780" t="str">
            <v>A</v>
          </cell>
          <cell r="R2780" t="str">
            <v>C</v>
          </cell>
          <cell r="S2780" t="str">
            <v>C</v>
          </cell>
          <cell r="W2780">
            <v>0</v>
          </cell>
          <cell r="X2780">
            <v>1000</v>
          </cell>
          <cell r="Y2780" t="str">
            <v>TRI FRI VEN TRE LOM PIE LIG EMI TOS MAR UMB LAZ AEM CAM PUG BAS CAL SIC SAR COR</v>
          </cell>
          <cell r="Z2780" t="str">
            <v>Euri-Medit.Turanica</v>
          </cell>
          <cell r="AH2780" t="str">
            <v>T scap</v>
          </cell>
          <cell r="AK2780" t="str">
            <v>incolti, muri, lungo le vie</v>
          </cell>
        </row>
        <row r="2781">
          <cell r="M2781">
            <v>95960130</v>
          </cell>
          <cell r="N2781">
            <v>4401</v>
          </cell>
          <cell r="O2781" t="str">
            <v>Lactuca virosa L.</v>
          </cell>
          <cell r="P2781" t="str">
            <v/>
          </cell>
          <cell r="Q2781" t="str">
            <v>A</v>
          </cell>
          <cell r="R2781" t="str">
            <v>R</v>
          </cell>
          <cell r="S2781" t="str">
            <v>R</v>
          </cell>
          <cell r="W2781">
            <v>0</v>
          </cell>
          <cell r="X2781">
            <v>1100</v>
          </cell>
          <cell r="Y2781" t="str">
            <v>VEN TRE LOM PIE LIG EMI TOS MAR UMB LAZ AEM CAM PUG BAS CAL SIC SAR</v>
          </cell>
          <cell r="Z2781" t="str">
            <v>Euri-Medit.Atlantica</v>
          </cell>
          <cell r="AH2781" t="str">
            <v>T scap</v>
          </cell>
          <cell r="AK2781" t="str">
            <v>incolti, lungo le vie, muri</v>
          </cell>
        </row>
        <row r="2782">
          <cell r="M2782">
            <v>95960150</v>
          </cell>
          <cell r="N2782">
            <v>4402</v>
          </cell>
          <cell r="O2782" t="str">
            <v>Lactuca perennis L.</v>
          </cell>
          <cell r="P2782" t="str">
            <v/>
          </cell>
          <cell r="Q2782" t="str">
            <v>L</v>
          </cell>
          <cell r="R2782" t="str">
            <v>R*</v>
          </cell>
          <cell r="S2782" t="str">
            <v>-</v>
          </cell>
          <cell r="T2782" t="str">
            <v>Bogna,Toce,Caddo</v>
          </cell>
          <cell r="U2782" t="str">
            <v>V.aride,Prealpi</v>
          </cell>
          <cell r="V2782" t="str">
            <v>/</v>
          </cell>
          <cell r="W2782">
            <v>100</v>
          </cell>
          <cell r="X2782">
            <v>1800</v>
          </cell>
          <cell r="Y2782" t="str">
            <v>TRI FRI VEN TRE LOM PIE LIG EMI TOS MAR UMB LAZ AEM CAM BAS CAL</v>
          </cell>
          <cell r="Z2782" t="str">
            <v>Euri-Medit.(W-)</v>
          </cell>
          <cell r="AH2782" t="str">
            <v>H scap</v>
          </cell>
          <cell r="AI2782" t="str">
            <v>calcare (pref.)</v>
          </cell>
          <cell r="AK2782" t="str">
            <v>rupi, pietraie, muri</v>
          </cell>
        </row>
        <row r="2783">
          <cell r="M2783">
            <v>95969010</v>
          </cell>
          <cell r="N2783">
            <v>4404</v>
          </cell>
          <cell r="O2783" t="str">
            <v>Mycelis muralis (L.) Dumort.</v>
          </cell>
          <cell r="P2783" t="str">
            <v/>
          </cell>
          <cell r="Q2783" t="str">
            <v>A</v>
          </cell>
          <cell r="R2783" t="str">
            <v>C</v>
          </cell>
          <cell r="S2783" t="str">
            <v>-</v>
          </cell>
          <cell r="V2783" t="str">
            <v>/</v>
          </cell>
          <cell r="W2783">
            <v>200</v>
          </cell>
          <cell r="X2783">
            <v>1800</v>
          </cell>
          <cell r="Y2783" t="str">
            <v>TRI FRI VEN TRE LOM PIE LIG EMI TOS MAR UMB LAZ AEM CAM PUG BAS CAL SIC SAR COR</v>
          </cell>
          <cell r="Z2783" t="str">
            <v>Europea</v>
          </cell>
          <cell r="AH2783" t="str">
            <v>H scap</v>
          </cell>
          <cell r="AK2783" t="str">
            <v>incolti umidi ombrosi, boschi, radure, muri</v>
          </cell>
        </row>
        <row r="2784">
          <cell r="M2784">
            <v>96050040</v>
          </cell>
          <cell r="N2784">
            <v>4408</v>
          </cell>
          <cell r="O2784" t="str">
            <v>Crepis paludosa (L.) Moench</v>
          </cell>
          <cell r="P2784" t="str">
            <v/>
          </cell>
          <cell r="Q2784" t="str">
            <v>A</v>
          </cell>
          <cell r="R2784" t="str">
            <v>C</v>
          </cell>
          <cell r="S2784" t="str">
            <v>-</v>
          </cell>
          <cell r="V2784" t="str">
            <v>/</v>
          </cell>
          <cell r="W2784">
            <v>500</v>
          </cell>
          <cell r="X2784">
            <v>2000</v>
          </cell>
          <cell r="Y2784" t="str">
            <v>FRI VEN TRE LOM PIE LIG EMI TOS AEM CAL</v>
          </cell>
          <cell r="Z2784" t="str">
            <v>Europeo-Caucasica</v>
          </cell>
          <cell r="AH2784" t="str">
            <v>H scap</v>
          </cell>
          <cell r="AK2784" t="str">
            <v>prati umidi, boscaglie umide, radure, veg.alte erbe nitrofile</v>
          </cell>
        </row>
        <row r="2785">
          <cell r="M2785">
            <v>96050050</v>
          </cell>
          <cell r="N2785">
            <v>4409</v>
          </cell>
          <cell r="O2785" t="str">
            <v>Crepis pygmaea L.</v>
          </cell>
          <cell r="P2785" t="str">
            <v/>
          </cell>
          <cell r="Q2785" t="str">
            <v>A</v>
          </cell>
          <cell r="R2785" t="str">
            <v>R</v>
          </cell>
          <cell r="S2785" t="str">
            <v>-</v>
          </cell>
          <cell r="T2785" t="str">
            <v>M.Rosa</v>
          </cell>
          <cell r="V2785" t="str">
            <v>/</v>
          </cell>
          <cell r="W2785">
            <v>1700</v>
          </cell>
          <cell r="X2785">
            <v>2600</v>
          </cell>
          <cell r="Y2785" t="str">
            <v>LOM PIE LIG AEM</v>
          </cell>
          <cell r="Z2785" t="str">
            <v>Orofita Europea (SW-)</v>
          </cell>
          <cell r="AH2785" t="str">
            <v>G rhiz</v>
          </cell>
          <cell r="AI2785" t="str">
            <v>calcare</v>
          </cell>
          <cell r="AK2785" t="str">
            <v>macereti, ghiaioni</v>
          </cell>
        </row>
        <row r="2786">
          <cell r="M2786">
            <v>96050060</v>
          </cell>
          <cell r="N2786">
            <v>4410</v>
          </cell>
          <cell r="O2786" t="str">
            <v>Crepis terglouensis (Hacquet) Kerner</v>
          </cell>
          <cell r="P2786" t="str">
            <v/>
          </cell>
          <cell r="Q2786" t="str">
            <v>L</v>
          </cell>
          <cell r="R2786" t="str">
            <v>RR*</v>
          </cell>
          <cell r="S2786" t="str">
            <v>-</v>
          </cell>
          <cell r="U2786" t="str">
            <v>SO:Stelvio</v>
          </cell>
          <cell r="V2786" t="str">
            <v>/</v>
          </cell>
          <cell r="W2786">
            <v>2000</v>
          </cell>
          <cell r="X2786">
            <v>2800</v>
          </cell>
          <cell r="Y2786" t="str">
            <v>FRI VEN TRE LOM</v>
          </cell>
          <cell r="Z2786" t="str">
            <v>Endemica Alpica</v>
          </cell>
          <cell r="AH2786" t="str">
            <v>H ros</v>
          </cell>
          <cell r="AI2786" t="str">
            <v>calcare</v>
          </cell>
          <cell r="AK2786" t="str">
            <v>ghiaioni consolidati, pietraie umide</v>
          </cell>
        </row>
        <row r="2787">
          <cell r="M2787">
            <v>96050080</v>
          </cell>
          <cell r="N2787">
            <v>4411</v>
          </cell>
          <cell r="O2787" t="str">
            <v>Crepis rhaetica Hegetschw.</v>
          </cell>
          <cell r="P2787" t="str">
            <v/>
          </cell>
          <cell r="Q2787" t="str">
            <v>L</v>
          </cell>
          <cell r="R2787" t="str">
            <v>RR*</v>
          </cell>
          <cell r="S2787" t="str">
            <v>-</v>
          </cell>
          <cell r="U2787" t="str">
            <v>SO:Bormiese</v>
          </cell>
          <cell r="V2787" t="str">
            <v>/</v>
          </cell>
          <cell r="W2787">
            <v>2400</v>
          </cell>
          <cell r="X2787">
            <v>3000</v>
          </cell>
          <cell r="Y2787" t="str">
            <v>TRE LOM</v>
          </cell>
          <cell r="Z2787" t="str">
            <v>Endemica Alpica</v>
          </cell>
          <cell r="AH2787" t="str">
            <v>H ros</v>
          </cell>
          <cell r="AI2787" t="str">
            <v>calcare</v>
          </cell>
          <cell r="AK2787" t="str">
            <v>pietraie umide, ghiaie</v>
          </cell>
        </row>
        <row r="2788">
          <cell r="M2788">
            <v>96050710</v>
          </cell>
          <cell r="N2788">
            <v>4412</v>
          </cell>
          <cell r="O2788" t="str">
            <v>Crepis kerneri Rech.fil.</v>
          </cell>
          <cell r="P2788" t="str">
            <v/>
          </cell>
          <cell r="Q2788" t="str">
            <v>A</v>
          </cell>
          <cell r="R2788" t="str">
            <v>R</v>
          </cell>
          <cell r="S2788" t="str">
            <v>-</v>
          </cell>
          <cell r="V2788" t="str">
            <v>/</v>
          </cell>
          <cell r="W2788">
            <v>1900</v>
          </cell>
          <cell r="X2788">
            <v>2600</v>
          </cell>
          <cell r="Y2788" t="str">
            <v>FRI VEN TRE LOM</v>
          </cell>
          <cell r="Z2788" t="str">
            <v>Orofita Europea (SE-)(E-Alpino-Dinarica)</v>
          </cell>
          <cell r="AH2788" t="str">
            <v>H ros</v>
          </cell>
          <cell r="AI2788" t="str">
            <v>calcare</v>
          </cell>
          <cell r="AK2788" t="str">
            <v>creste ventose, zolle pioniere (Firmeti)</v>
          </cell>
        </row>
        <row r="2789">
          <cell r="M2789">
            <v>96050090</v>
          </cell>
          <cell r="N2789">
            <v>4413</v>
          </cell>
          <cell r="O2789" t="str">
            <v>Crepis aurea (L.) Cass.</v>
          </cell>
          <cell r="P2789" t="str">
            <v>aurea</v>
          </cell>
          <cell r="Q2789" t="str">
            <v>A</v>
          </cell>
          <cell r="R2789" t="str">
            <v>C</v>
          </cell>
          <cell r="S2789" t="str">
            <v>-</v>
          </cell>
          <cell r="V2789" t="str">
            <v>/</v>
          </cell>
          <cell r="W2789">
            <v>1400</v>
          </cell>
          <cell r="X2789">
            <v>2500</v>
          </cell>
          <cell r="Y2789" t="str">
            <v xml:space="preserve">FRI VEN TRE LOM PIE LIG </v>
          </cell>
          <cell r="Z2789" t="str">
            <v>Orofita Europea (SE-)</v>
          </cell>
          <cell r="AH2789" t="str">
            <v>H ros</v>
          </cell>
          <cell r="AK2789" t="str">
            <v>pascoli alpini, veg.alte erbe nitrofile</v>
          </cell>
        </row>
        <row r="2790">
          <cell r="M2790">
            <v>96050130</v>
          </cell>
          <cell r="N2790">
            <v>4414</v>
          </cell>
          <cell r="O2790" t="str">
            <v>Crepis mollis (Jacq.) Asch.</v>
          </cell>
          <cell r="P2790" t="str">
            <v/>
          </cell>
          <cell r="Q2790" t="str">
            <v>A</v>
          </cell>
          <cell r="R2790" t="str">
            <v>R</v>
          </cell>
          <cell r="S2790" t="str">
            <v>-</v>
          </cell>
          <cell r="V2790" t="str">
            <v>/</v>
          </cell>
          <cell r="W2790">
            <v>800</v>
          </cell>
          <cell r="X2790">
            <v>2000</v>
          </cell>
          <cell r="Y2790" t="str">
            <v>VEN TRE LOM PIE</v>
          </cell>
          <cell r="Z2790" t="str">
            <v>Orofita Europea (Centro-)</v>
          </cell>
          <cell r="AH2790" t="str">
            <v>H scap</v>
          </cell>
          <cell r="AK2790" t="str">
            <v>prati umidi, radure, sponde</v>
          </cell>
        </row>
        <row r="2791">
          <cell r="M2791">
            <v>96050150</v>
          </cell>
          <cell r="N2791">
            <v>4415</v>
          </cell>
          <cell r="O2791" t="str">
            <v>Crepis pontana (L.) D.Torre</v>
          </cell>
          <cell r="P2791" t="str">
            <v/>
          </cell>
          <cell r="Q2791" t="str">
            <v>A</v>
          </cell>
          <cell r="R2791" t="str">
            <v>RR</v>
          </cell>
          <cell r="S2791" t="str">
            <v>-</v>
          </cell>
          <cell r="V2791" t="str">
            <v>/</v>
          </cell>
          <cell r="W2791">
            <v>1200</v>
          </cell>
          <cell r="X2791">
            <v>2500</v>
          </cell>
          <cell r="Y2791" t="str">
            <v>FRI VEN TRE LOM PIE</v>
          </cell>
          <cell r="Z2791" t="str">
            <v>Orofita Europea (SE-)(Alpino-Dinarica)</v>
          </cell>
          <cell r="AH2791" t="str">
            <v>H scap</v>
          </cell>
          <cell r="AK2791" t="str">
            <v>pascoli subalpini, cespuglieti</v>
          </cell>
        </row>
        <row r="2792">
          <cell r="M2792">
            <v>96050160</v>
          </cell>
          <cell r="N2792">
            <v>4416</v>
          </cell>
          <cell r="O2792" t="str">
            <v>Crepis conyzifolia (Gouan) D.Torre</v>
          </cell>
          <cell r="P2792" t="str">
            <v/>
          </cell>
          <cell r="Q2792" t="str">
            <v>A</v>
          </cell>
          <cell r="R2792" t="str">
            <v>C</v>
          </cell>
          <cell r="S2792" t="str">
            <v>-</v>
          </cell>
          <cell r="T2792" t="str">
            <v>L.Maggiore,Sempione</v>
          </cell>
          <cell r="V2792" t="str">
            <v>/</v>
          </cell>
          <cell r="W2792">
            <v>400</v>
          </cell>
          <cell r="X2792">
            <v>2700</v>
          </cell>
          <cell r="Y2792" t="str">
            <v>FRI VEN TRE LOM PIE LIG EMI TOS</v>
          </cell>
          <cell r="Z2792" t="str">
            <v>Orofita Europea (S-)</v>
          </cell>
          <cell r="AH2792" t="str">
            <v>H scap</v>
          </cell>
          <cell r="AK2792" t="str">
            <v>pascoli subalpini, cespuglieti subalpini, veg.alte erbe</v>
          </cell>
        </row>
        <row r="2793">
          <cell r="M2793">
            <v>96050170</v>
          </cell>
          <cell r="N2793">
            <v>4417</v>
          </cell>
          <cell r="O2793" t="str">
            <v>Crepis pyrenaica (L.) Greuter</v>
          </cell>
          <cell r="P2793" t="str">
            <v/>
          </cell>
          <cell r="Q2793" t="str">
            <v>A</v>
          </cell>
          <cell r="R2793" t="str">
            <v>R</v>
          </cell>
          <cell r="S2793" t="str">
            <v>-</v>
          </cell>
          <cell r="V2793" t="str">
            <v>/</v>
          </cell>
          <cell r="W2793">
            <v>1200</v>
          </cell>
          <cell r="X2793">
            <v>2300</v>
          </cell>
          <cell r="Y2793" t="str">
            <v>FRI VEN TRE LOM PIE LIG</v>
          </cell>
          <cell r="Z2793" t="str">
            <v>Orofita Europea (SW-)</v>
          </cell>
          <cell r="AH2793" t="str">
            <v>H scap</v>
          </cell>
          <cell r="AK2793" t="str">
            <v>veg.alte erbe nitrofile, radure, sponde</v>
          </cell>
        </row>
        <row r="2794">
          <cell r="M2794">
            <v>96050180</v>
          </cell>
          <cell r="N2794">
            <v>4419</v>
          </cell>
          <cell r="O2794" t="str">
            <v>Crepis alpestris (Jacq.) Tausch</v>
          </cell>
          <cell r="P2794" t="str">
            <v/>
          </cell>
          <cell r="Q2794" t="str">
            <v>A</v>
          </cell>
          <cell r="R2794" t="str">
            <v>R</v>
          </cell>
          <cell r="S2794" t="str">
            <v>-</v>
          </cell>
          <cell r="V2794" t="str">
            <v>/</v>
          </cell>
          <cell r="W2794">
            <v>1200</v>
          </cell>
          <cell r="X2794">
            <v>2200</v>
          </cell>
          <cell r="Y2794" t="str">
            <v>VEN TRE LOM PIE EMI TOS</v>
          </cell>
          <cell r="Z2794" t="str">
            <v>Orofita Europea (SE-)</v>
          </cell>
          <cell r="AH2794" t="str">
            <v>H ros</v>
          </cell>
          <cell r="AI2794" t="str">
            <v>calcare</v>
          </cell>
          <cell r="AK2794" t="str">
            <v>pascoli subalpini, Pinete, greti</v>
          </cell>
        </row>
        <row r="2795">
          <cell r="M2795">
            <v>96050220</v>
          </cell>
          <cell r="N2795">
            <v>4421</v>
          </cell>
          <cell r="O2795" t="str">
            <v>Crepis biennis L.</v>
          </cell>
          <cell r="P2795" t="str">
            <v/>
          </cell>
          <cell r="Q2795" t="str">
            <v>A</v>
          </cell>
          <cell r="R2795" t="str">
            <v>C</v>
          </cell>
          <cell r="S2795" t="str">
            <v>C</v>
          </cell>
          <cell r="W2795">
            <v>0</v>
          </cell>
          <cell r="X2795">
            <v>2000</v>
          </cell>
          <cell r="Y2795" t="str">
            <v>TRI FRI VEN TRE LOM PIE LIG EMI MAR AEM CAM BAS CAL SAR</v>
          </cell>
          <cell r="Z2795" t="str">
            <v>Europea (Centro-)</v>
          </cell>
          <cell r="AH2795" t="str">
            <v>H bienn</v>
          </cell>
          <cell r="AK2795" t="str">
            <v>prati stabili</v>
          </cell>
        </row>
        <row r="2796">
          <cell r="M2796">
            <v>96050710</v>
          </cell>
          <cell r="N2796">
            <v>4424</v>
          </cell>
          <cell r="O2796" t="str">
            <v>Crepis froelichiana DC.</v>
          </cell>
          <cell r="P2796" t="str">
            <v/>
          </cell>
          <cell r="Q2796" t="str">
            <v>A</v>
          </cell>
          <cell r="R2796" t="str">
            <v>R</v>
          </cell>
          <cell r="S2796" t="str">
            <v>R</v>
          </cell>
          <cell r="W2796">
            <v>0</v>
          </cell>
          <cell r="X2796">
            <v>2000</v>
          </cell>
          <cell r="Y2796" t="str">
            <v>FRI VEN TRE LOM</v>
          </cell>
          <cell r="Z2796" t="str">
            <v>Orofita Europea (SE-)(E-Alpino-Dinarica)</v>
          </cell>
          <cell r="AH2796" t="str">
            <v>H ros</v>
          </cell>
          <cell r="AI2796" t="str">
            <v>calcare</v>
          </cell>
          <cell r="AK2796" t="str">
            <v>prati aridi steppici, pascoli alpini</v>
          </cell>
        </row>
        <row r="2797">
          <cell r="M2797">
            <v>96050751</v>
          </cell>
          <cell r="N2797">
            <v>4424</v>
          </cell>
          <cell r="O2797" t="str">
            <v>Crepis froelichiana DC.</v>
          </cell>
          <cell r="P2797" t="str">
            <v>freolichiana</v>
          </cell>
          <cell r="Q2797" t="str">
            <v>XS</v>
          </cell>
          <cell r="R2797" t="str">
            <v>R</v>
          </cell>
          <cell r="S2797" t="str">
            <v>-</v>
          </cell>
          <cell r="V2797" t="str">
            <v>/</v>
          </cell>
          <cell r="W2797">
            <v>800</v>
          </cell>
          <cell r="X2797">
            <v>2000</v>
          </cell>
          <cell r="Z2797" t="str">
            <v>Orofita Europea (SE-)(E-Alpino-Dinarica)</v>
          </cell>
          <cell r="AH2797" t="str">
            <v>H ros</v>
          </cell>
          <cell r="AI2797" t="str">
            <v>calcare</v>
          </cell>
          <cell r="AK2797" t="str">
            <v>pascoli alpini, prati steppici</v>
          </cell>
        </row>
        <row r="2798">
          <cell r="M2798">
            <v>96050752</v>
          </cell>
          <cell r="N2798">
            <v>4424</v>
          </cell>
          <cell r="O2798" t="str">
            <v>Crepis froelichiana DC.</v>
          </cell>
          <cell r="P2798" t="str">
            <v>dinarica (Beck) Guterm</v>
          </cell>
          <cell r="Q2798" t="str">
            <v>XS</v>
          </cell>
          <cell r="R2798" t="str">
            <v>?</v>
          </cell>
          <cell r="S2798" t="str">
            <v>-</v>
          </cell>
          <cell r="U2798" t="str">
            <v>da vrf segnal. BS,Br:A.Vaja,Carenno</v>
          </cell>
          <cell r="V2798" t="str">
            <v>/</v>
          </cell>
          <cell r="W2798">
            <v>0</v>
          </cell>
          <cell r="X2798">
            <v>2000</v>
          </cell>
          <cell r="Z2798" t="str">
            <v>Orofita Europea (SE-)(E-Alpino-Dinarica)</v>
          </cell>
          <cell r="AH2798" t="str">
            <v>H ros</v>
          </cell>
          <cell r="AI2798" t="str">
            <v>calcare</v>
          </cell>
          <cell r="AK2798" t="str">
            <v>pascoli alpini, prati steppici</v>
          </cell>
        </row>
        <row r="2799">
          <cell r="M2799">
            <v>96050440</v>
          </cell>
          <cell r="N2799">
            <v>4425</v>
          </cell>
          <cell r="O2799" t="str">
            <v>Crepis tectorum L.</v>
          </cell>
          <cell r="P2799" t="str">
            <v/>
          </cell>
          <cell r="Q2799" t="str">
            <v>A</v>
          </cell>
          <cell r="R2799" t="str">
            <v>R</v>
          </cell>
          <cell r="S2799" t="str">
            <v>R</v>
          </cell>
          <cell r="W2799">
            <v>0</v>
          </cell>
          <cell r="X2799">
            <v>1400</v>
          </cell>
          <cell r="Y2799" t="str">
            <v>TRI FRI VEN TRE LOM PIE LIG EMI MAR CAM BAS CAL</v>
          </cell>
          <cell r="Z2799" t="str">
            <v>Euri-Medit.</v>
          </cell>
          <cell r="AH2799" t="str">
            <v>T scap</v>
          </cell>
          <cell r="AK2799" t="str">
            <v>incolti, lungo le vie, greti</v>
          </cell>
        </row>
        <row r="2800">
          <cell r="M2800">
            <v>96050470</v>
          </cell>
          <cell r="N2800">
            <v>4426</v>
          </cell>
          <cell r="O2800" t="str">
            <v>Crepis pulchra L.</v>
          </cell>
          <cell r="P2800" t="str">
            <v/>
          </cell>
          <cell r="Q2800" t="str">
            <v>A</v>
          </cell>
          <cell r="R2800" t="str">
            <v>R</v>
          </cell>
          <cell r="S2800" t="str">
            <v>R</v>
          </cell>
          <cell r="W2800">
            <v>0</v>
          </cell>
          <cell r="X2800">
            <v>1200</v>
          </cell>
          <cell r="Y2800" t="str">
            <v>TRI FRI VEN TRE LOM PIE LIG EMI TOS MAR UMB LAZ AEM CAM BAS</v>
          </cell>
          <cell r="Z2800" t="str">
            <v>Euri-Medit.</v>
          </cell>
          <cell r="AH2800" t="str">
            <v>T scap</v>
          </cell>
          <cell r="AK2800" t="str">
            <v>incolti, macerie, lungo le vie, vigne</v>
          </cell>
        </row>
        <row r="2801">
          <cell r="M2801">
            <v>96050510</v>
          </cell>
          <cell r="N2801">
            <v>4428</v>
          </cell>
          <cell r="O2801" t="str">
            <v>Crepis foetida L.</v>
          </cell>
          <cell r="P2801" t="str">
            <v/>
          </cell>
          <cell r="Q2801" t="str">
            <v>A</v>
          </cell>
          <cell r="R2801" t="str">
            <v>C</v>
          </cell>
          <cell r="S2801" t="str">
            <v>R</v>
          </cell>
          <cell r="W2801">
            <v>0</v>
          </cell>
          <cell r="X2801">
            <v>1000</v>
          </cell>
          <cell r="Y2801" t="str">
            <v>TRI FRI VEN TRE LOM PIE LIG EMI TOS MAR UMB LAZ AEM CAM PUG BAS CAL SIC SAR COR</v>
          </cell>
          <cell r="Z2801" t="str">
            <v>Euri-Medit.</v>
          </cell>
          <cell r="AH2801" t="str">
            <v>T scap</v>
          </cell>
          <cell r="AK2801" t="str">
            <v>incolti aridi, muri, lungo le vie, vigne</v>
          </cell>
        </row>
        <row r="2802">
          <cell r="M2802">
            <v>96050570</v>
          </cell>
          <cell r="N2802">
            <v>4434</v>
          </cell>
          <cell r="O2802" t="str">
            <v>Crepis nicaeensis Balbis</v>
          </cell>
          <cell r="P2802" t="str">
            <v/>
          </cell>
          <cell r="Q2802" t="str">
            <v>A</v>
          </cell>
          <cell r="R2802" t="str">
            <v>R</v>
          </cell>
          <cell r="S2802" t="str">
            <v>R</v>
          </cell>
          <cell r="W2802">
            <v>0</v>
          </cell>
          <cell r="X2802">
            <v>1800</v>
          </cell>
          <cell r="Y2802" t="str">
            <v>LOM PIE LIG</v>
          </cell>
          <cell r="Z2802" t="str">
            <v>Europea (S-)</v>
          </cell>
          <cell r="AH2802" t="str">
            <v>T scap</v>
          </cell>
          <cell r="AK2802" t="str">
            <v>incolti, campi, prati stabili</v>
          </cell>
        </row>
        <row r="2803">
          <cell r="M2803">
            <v>96050600</v>
          </cell>
          <cell r="N2803">
            <v>4435</v>
          </cell>
          <cell r="O2803" t="str">
            <v>Crepis capillaris (L.) Wallr.</v>
          </cell>
          <cell r="P2803" t="str">
            <v/>
          </cell>
          <cell r="Q2803" t="str">
            <v>A</v>
          </cell>
          <cell r="R2803" t="str">
            <v>R</v>
          </cell>
          <cell r="S2803" t="str">
            <v>R</v>
          </cell>
          <cell r="W2803">
            <v>0</v>
          </cell>
          <cell r="X2803">
            <v>600</v>
          </cell>
          <cell r="Y2803" t="str">
            <v>FRI VEN TRE LOM PIE LIG EMI TOS LAZ COR</v>
          </cell>
          <cell r="Z2803" t="str">
            <v>Europea (Centro-)</v>
          </cell>
          <cell r="AH2803" t="str">
            <v>T scap</v>
          </cell>
          <cell r="AK2803" t="str">
            <v>incolti, campi, macerie, massicciate, lungo le vie</v>
          </cell>
        </row>
        <row r="2804">
          <cell r="M2804">
            <v>96050520</v>
          </cell>
          <cell r="N2804">
            <v>4436</v>
          </cell>
          <cell r="O2804" t="str">
            <v>Crepis neglecta L.</v>
          </cell>
          <cell r="P2804" t="str">
            <v/>
          </cell>
          <cell r="Q2804" t="str">
            <v>A</v>
          </cell>
          <cell r="R2804" t="str">
            <v>R</v>
          </cell>
          <cell r="S2804" t="str">
            <v>R</v>
          </cell>
          <cell r="W2804">
            <v>0</v>
          </cell>
          <cell r="X2804">
            <v>600</v>
          </cell>
          <cell r="Y2804" t="str">
            <v>TRI FRI VEN TRE LOM PIE LIG EMI TOS MAR UMB LAZ AEM CAM PUG BAS CAL</v>
          </cell>
          <cell r="Z2804" t="str">
            <v>Euri-Medit.(NE-)</v>
          </cell>
          <cell r="AH2804" t="str">
            <v>T scap</v>
          </cell>
          <cell r="AK2804" t="str">
            <v>incolti sassosi, vigne, sentieri, macerie, lungo le vie</v>
          </cell>
        </row>
        <row r="2805">
          <cell r="M2805">
            <v>96050660</v>
          </cell>
          <cell r="N2805">
            <v>4441</v>
          </cell>
          <cell r="O2805" t="str">
            <v>Crepis vesicaria L.</v>
          </cell>
          <cell r="P2805" t="str">
            <v/>
          </cell>
          <cell r="Q2805" t="str">
            <v>A</v>
          </cell>
          <cell r="R2805" t="str">
            <v>R</v>
          </cell>
          <cell r="S2805" t="str">
            <v>R</v>
          </cell>
          <cell r="W2805">
            <v>0</v>
          </cell>
          <cell r="X2805">
            <v>1200</v>
          </cell>
          <cell r="Y2805" t="str">
            <v>TRI FRI VEN TRE LOM PIE LIG EMI TOS MAR UMB LAZ AEM CAM PUG BAS CAL SIC SAR COR</v>
          </cell>
          <cell r="Z2805" t="str">
            <v>Euri-Medit.Atlantica (Sub-)</v>
          </cell>
          <cell r="AH2805" t="str">
            <v>T scap</v>
          </cell>
          <cell r="AK2805" t="str">
            <v>incolti, lungo le vie, vigne</v>
          </cell>
        </row>
        <row r="2806">
          <cell r="M2806">
            <v>96050661</v>
          </cell>
          <cell r="N2806">
            <v>4441</v>
          </cell>
          <cell r="O2806" t="str">
            <v>Crepis vesicaria L.</v>
          </cell>
          <cell r="P2806" t="str">
            <v>vesicaria</v>
          </cell>
          <cell r="Q2806" t="str">
            <v>XS</v>
          </cell>
          <cell r="R2806" t="str">
            <v>R</v>
          </cell>
          <cell r="S2806" t="str">
            <v>R</v>
          </cell>
          <cell r="W2806">
            <v>0</v>
          </cell>
          <cell r="X2806">
            <v>1200</v>
          </cell>
          <cell r="Z2806" t="str">
            <v>Euri-Medit.Atlantica (Sub-)</v>
          </cell>
          <cell r="AH2806" t="str">
            <v>T scap</v>
          </cell>
          <cell r="AK2806" t="str">
            <v>incolti, lungo le vie, vigne</v>
          </cell>
        </row>
        <row r="2807">
          <cell r="M2807">
            <v>96050662</v>
          </cell>
          <cell r="N2807">
            <v>4441</v>
          </cell>
          <cell r="O2807" t="str">
            <v>Crepis vesicaria L.</v>
          </cell>
          <cell r="P2807" t="str">
            <v>taraxacifolia (Thuill.) Thell.</v>
          </cell>
          <cell r="Q2807" t="str">
            <v>XS</v>
          </cell>
          <cell r="R2807" t="str">
            <v>R</v>
          </cell>
          <cell r="S2807" t="str">
            <v>R</v>
          </cell>
          <cell r="W2807">
            <v>0</v>
          </cell>
          <cell r="X2807">
            <v>1200</v>
          </cell>
          <cell r="Z2807" t="str">
            <v>Euri-Medit.Atlantica (Sub-)</v>
          </cell>
          <cell r="AH2807" t="str">
            <v>T scap</v>
          </cell>
          <cell r="AK2807" t="str">
            <v>incolti, lungo le vie, vigne</v>
          </cell>
        </row>
        <row r="2808">
          <cell r="M2808">
            <v>96050680</v>
          </cell>
          <cell r="N2808">
            <v>4442</v>
          </cell>
          <cell r="O2808" t="str">
            <v>Crepis setosa Hall.</v>
          </cell>
          <cell r="P2808" t="str">
            <v/>
          </cell>
          <cell r="Q2808" t="str">
            <v>A</v>
          </cell>
          <cell r="R2808" t="str">
            <v>C</v>
          </cell>
          <cell r="S2808" t="str">
            <v>C</v>
          </cell>
          <cell r="W2808">
            <v>0</v>
          </cell>
          <cell r="X2808">
            <v>1200</v>
          </cell>
          <cell r="Y2808" t="str">
            <v>TRI FRI VEN TRE LOM PIE LIG EMI TOS MAR UMB LAZ AEM CAM PUG BAS CAL COR</v>
          </cell>
          <cell r="Z2808" t="str">
            <v>Euri-Medit.</v>
          </cell>
          <cell r="AH2808" t="str">
            <v>T scap</v>
          </cell>
          <cell r="AK2808" t="str">
            <v>incolti, campi, lungo le vie</v>
          </cell>
        </row>
        <row r="2809">
          <cell r="M2809">
            <v>96060010</v>
          </cell>
          <cell r="N2809">
            <v>4445</v>
          </cell>
          <cell r="O2809" t="str">
            <v>Prenanthes purpurea L.</v>
          </cell>
          <cell r="P2809" t="str">
            <v/>
          </cell>
          <cell r="Q2809" t="str">
            <v>A</v>
          </cell>
          <cell r="R2809" t="str">
            <v>C</v>
          </cell>
          <cell r="S2809" t="str">
            <v>C</v>
          </cell>
          <cell r="W2809">
            <v>100</v>
          </cell>
          <cell r="X2809">
            <v>2000</v>
          </cell>
          <cell r="Y2809" t="str">
            <v>TRI FRI VEN TRE LOM PIE LIG EMI TOS MAR UMB LAZ AEM CAM PUG BAS CAL COR</v>
          </cell>
          <cell r="Z2809" t="str">
            <v>Europea</v>
          </cell>
          <cell r="AH2809" t="str">
            <v>H scap</v>
          </cell>
          <cell r="AK2809" t="str">
            <v>boschi montani (Faggete,Abetine,Peccete)</v>
          </cell>
        </row>
        <row r="2810">
          <cell r="M2810">
            <v>96072610</v>
          </cell>
          <cell r="N2810">
            <v>4446</v>
          </cell>
          <cell r="O2810" t="str">
            <v>Hieracium staticifolium All.</v>
          </cell>
          <cell r="P2810" t="str">
            <v/>
          </cell>
          <cell r="Q2810" t="str">
            <v>A</v>
          </cell>
          <cell r="R2810" t="str">
            <v>R</v>
          </cell>
          <cell r="S2810" t="str">
            <v>-</v>
          </cell>
          <cell r="T2810" t="str">
            <v>L.Maggiore,Anzasca,Sempione</v>
          </cell>
          <cell r="V2810" t="str">
            <v>/</v>
          </cell>
          <cell r="W2810">
            <v>200</v>
          </cell>
          <cell r="X2810">
            <v>2200</v>
          </cell>
          <cell r="Y2810" t="str">
            <v>FRI VEN TRE LOM PIE LIG EMI</v>
          </cell>
          <cell r="Z2810" t="str">
            <v>Orofita Europea (SE-)(Alpino-Dinarica)</v>
          </cell>
          <cell r="AH2810" t="str">
            <v>H scap</v>
          </cell>
          <cell r="AK2810" t="str">
            <v>morene, greti, ghiaie, pendii franosi</v>
          </cell>
        </row>
        <row r="2811">
          <cell r="M2811">
            <v>96070100</v>
          </cell>
          <cell r="N2811">
            <v>4447</v>
          </cell>
          <cell r="O2811" t="str">
            <v>Hieracium pilosella L.</v>
          </cell>
          <cell r="P2811" t="str">
            <v/>
          </cell>
          <cell r="Q2811" t="str">
            <v>A</v>
          </cell>
          <cell r="R2811" t="str">
            <v>C</v>
          </cell>
          <cell r="S2811" t="str">
            <v>C</v>
          </cell>
          <cell r="T2811" t="str">
            <v>M.Calvario,Calice ecc.</v>
          </cell>
          <cell r="W2811">
            <v>0</v>
          </cell>
          <cell r="X2811">
            <v>2300</v>
          </cell>
          <cell r="Y2811" t="str">
            <v>TRI FRI VEN TRE LOM PIE LIG EMI TOS MAR UMB LAZ AEM CAM PUG BAS CAL COR</v>
          </cell>
          <cell r="Z2811" t="str">
            <v>Europeo-Caucasica Atlantica (Sub-)</v>
          </cell>
          <cell r="AH2811" t="str">
            <v>H ros</v>
          </cell>
          <cell r="AK2811" t="str">
            <v>prati aridi, cespuglieti, pendii sassosi</v>
          </cell>
        </row>
        <row r="2812">
          <cell r="M2812">
            <v>96070101</v>
          </cell>
          <cell r="N2812">
            <v>4447</v>
          </cell>
          <cell r="O2812" t="str">
            <v>Hieracium incanum (Lam.et DC.) Zahn</v>
          </cell>
          <cell r="P2812" t="str">
            <v/>
          </cell>
          <cell r="Q2812" t="str">
            <v>XS</v>
          </cell>
          <cell r="R2812" t="str">
            <v>R</v>
          </cell>
          <cell r="S2812" t="str">
            <v>-</v>
          </cell>
          <cell r="V2812" t="str">
            <v>/</v>
          </cell>
          <cell r="W2812">
            <v>0</v>
          </cell>
          <cell r="X2812">
            <v>2300</v>
          </cell>
          <cell r="Z2812" t="str">
            <v>Europeo-Caucasica Atlantica (Sub-)</v>
          </cell>
          <cell r="AH2812" t="str">
            <v>H ros</v>
          </cell>
          <cell r="AK2812" t="str">
            <v>prati aridi, cespuglieti, pendii sassosi</v>
          </cell>
        </row>
        <row r="2813">
          <cell r="M2813">
            <v>96070102</v>
          </cell>
          <cell r="N2813">
            <v>4447</v>
          </cell>
          <cell r="O2813" t="str">
            <v>Hieracium x hypeuryum N.P.</v>
          </cell>
          <cell r="P2813" t="str">
            <v>(pilosella - hoppeanum)</v>
          </cell>
          <cell r="Q2813" t="str">
            <v>XS</v>
          </cell>
          <cell r="R2813" t="str">
            <v>R</v>
          </cell>
          <cell r="S2813" t="str">
            <v>-</v>
          </cell>
          <cell r="V2813" t="str">
            <v>/</v>
          </cell>
          <cell r="W2813">
            <v>0</v>
          </cell>
          <cell r="X2813">
            <v>2300</v>
          </cell>
          <cell r="Z2813" t="str">
            <v>Europeo-Caucasica Atlantica (Sub-)</v>
          </cell>
          <cell r="AH2813" t="str">
            <v>H ros</v>
          </cell>
          <cell r="AK2813" t="str">
            <v>prati aridi, cespuglieti, pendii sassosi</v>
          </cell>
        </row>
        <row r="2814">
          <cell r="M2814">
            <v>96070103</v>
          </cell>
          <cell r="N2814">
            <v>4447</v>
          </cell>
          <cell r="O2814" t="str">
            <v>Hieracium x pachylodes N.P.</v>
          </cell>
          <cell r="P2814" t="str">
            <v>(pilosella - peletianum)</v>
          </cell>
          <cell r="Q2814" t="str">
            <v>XS</v>
          </cell>
          <cell r="R2814" t="str">
            <v>R*</v>
          </cell>
          <cell r="S2814" t="str">
            <v>-</v>
          </cell>
          <cell r="U2814" t="str">
            <v>Alpi Occ.</v>
          </cell>
          <cell r="V2814" t="str">
            <v>/</v>
          </cell>
          <cell r="W2814">
            <v>0</v>
          </cell>
          <cell r="X2814">
            <v>2300</v>
          </cell>
          <cell r="Z2814" t="str">
            <v>Europeo-Caucasica Atlantica (Sub-)</v>
          </cell>
          <cell r="AH2814" t="str">
            <v>H ros</v>
          </cell>
          <cell r="AK2814" t="str">
            <v>prati aridi, cespuglieti, pendii sassosi</v>
          </cell>
        </row>
        <row r="2815">
          <cell r="M2815">
            <v>96070020</v>
          </cell>
          <cell r="N2815">
            <v>4450</v>
          </cell>
          <cell r="O2815" t="str">
            <v>Hieracium hoppeanum Schultes</v>
          </cell>
          <cell r="P2815" t="str">
            <v/>
          </cell>
          <cell r="Q2815" t="str">
            <v>A</v>
          </cell>
          <cell r="R2815" t="str">
            <v>C</v>
          </cell>
          <cell r="S2815" t="str">
            <v>-</v>
          </cell>
          <cell r="V2815" t="str">
            <v>/</v>
          </cell>
          <cell r="W2815">
            <v>500</v>
          </cell>
          <cell r="X2815">
            <v>2400</v>
          </cell>
          <cell r="Y2815" t="str">
            <v>TRI FRI VEN TRE LOM AEM BAS CAL SIC</v>
          </cell>
          <cell r="Z2815" t="str">
            <v>Medit.-Montana (NE-)</v>
          </cell>
          <cell r="AH2815" t="str">
            <v>H ros</v>
          </cell>
          <cell r="AI2815" t="str">
            <v>neutro-subacidofila</v>
          </cell>
          <cell r="AK2815" t="str">
            <v>pascoli subalpini, prati aridi</v>
          </cell>
        </row>
        <row r="2816">
          <cell r="M2816">
            <v>96070070</v>
          </cell>
          <cell r="N2816">
            <v>4451</v>
          </cell>
          <cell r="O2816" t="str">
            <v>Hieracium peletieranum Merat</v>
          </cell>
          <cell r="P2816" t="str">
            <v/>
          </cell>
          <cell r="Q2816" t="str">
            <v>L</v>
          </cell>
          <cell r="R2816" t="str">
            <v>C*</v>
          </cell>
          <cell r="S2816" t="str">
            <v>-</v>
          </cell>
          <cell r="U2816" t="str">
            <v>Alpi Occ.-TI</v>
          </cell>
          <cell r="V2816" t="str">
            <v>/</v>
          </cell>
          <cell r="W2816">
            <v>200</v>
          </cell>
          <cell r="X2816">
            <v>2600</v>
          </cell>
          <cell r="Y2816" t="str">
            <v>LOM PIE LIG</v>
          </cell>
          <cell r="Z2816" t="str">
            <v>Europea (W-)</v>
          </cell>
          <cell r="AH2816" t="str">
            <v>H ros</v>
          </cell>
          <cell r="AI2816" t="str">
            <v>silice (pref.)</v>
          </cell>
          <cell r="AK2816" t="str">
            <v>pendii sassosi, ghiaie</v>
          </cell>
        </row>
        <row r="2817">
          <cell r="M2817">
            <v>96070160</v>
          </cell>
          <cell r="N2817">
            <v>4452</v>
          </cell>
          <cell r="O2817" t="str">
            <v>Hieracium auricula Lam.et DC.</v>
          </cell>
          <cell r="P2817" t="str">
            <v/>
          </cell>
          <cell r="Q2817" t="str">
            <v>A</v>
          </cell>
          <cell r="R2817" t="str">
            <v>C</v>
          </cell>
          <cell r="S2817" t="str">
            <v>-</v>
          </cell>
          <cell r="V2817" t="str">
            <v>/</v>
          </cell>
          <cell r="W2817">
            <v>250</v>
          </cell>
          <cell r="X2817">
            <v>2450</v>
          </cell>
          <cell r="Y2817" t="str">
            <v>TRI FRI VEN TRE LOM PIE LIG EMI TOS MAR UMB LAZ AEM</v>
          </cell>
          <cell r="Z2817" t="str">
            <v>Euro-Siberiana</v>
          </cell>
          <cell r="AH2817" t="str">
            <v>H ros</v>
          </cell>
          <cell r="AI2817" t="str">
            <v>acidofila (gen.)</v>
          </cell>
          <cell r="AK2817" t="str">
            <v>pascoli subalpini e alpini, prati</v>
          </cell>
        </row>
        <row r="2818">
          <cell r="M2818">
            <v>96070161</v>
          </cell>
          <cell r="N2818">
            <v>4452</v>
          </cell>
          <cell r="O2818" t="str">
            <v>Hieracium x latisquamum N.P.</v>
          </cell>
          <cell r="P2818" t="str">
            <v>(auricola - hoppeanum)</v>
          </cell>
          <cell r="Q2818" t="str">
            <v>XS</v>
          </cell>
          <cell r="R2818" t="str">
            <v>C*</v>
          </cell>
          <cell r="S2818" t="str">
            <v>-</v>
          </cell>
          <cell r="U2818" t="str">
            <v>Alpi Or.</v>
          </cell>
          <cell r="V2818" t="str">
            <v>/</v>
          </cell>
          <cell r="W2818">
            <v>1500</v>
          </cell>
          <cell r="X2818">
            <v>2100</v>
          </cell>
          <cell r="Z2818" t="str">
            <v>Euro-Siberiana</v>
          </cell>
          <cell r="AH2818" t="str">
            <v>H ros</v>
          </cell>
          <cell r="AI2818" t="str">
            <v>acidofila (gen.)?</v>
          </cell>
          <cell r="AK2818" t="str">
            <v>pascoli subalpini e alpini, prati</v>
          </cell>
        </row>
        <row r="2819">
          <cell r="M2819">
            <v>96070162</v>
          </cell>
          <cell r="N2819">
            <v>4452</v>
          </cell>
          <cell r="O2819" t="str">
            <v>Hieracium x niphobium N.P.</v>
          </cell>
          <cell r="P2819" t="str">
            <v>(auricola - glaciale)</v>
          </cell>
          <cell r="Q2819" t="str">
            <v>XS</v>
          </cell>
          <cell r="R2819" t="str">
            <v>C</v>
          </cell>
          <cell r="S2819" t="str">
            <v>-</v>
          </cell>
          <cell r="V2819" t="str">
            <v>/</v>
          </cell>
          <cell r="W2819">
            <v>1800</v>
          </cell>
          <cell r="X2819">
            <v>2500</v>
          </cell>
          <cell r="Z2819" t="str">
            <v>Euro-Siberiana</v>
          </cell>
          <cell r="AH2819" t="str">
            <v>H ros</v>
          </cell>
          <cell r="AI2819" t="str">
            <v>acidofila (gen.)?</v>
          </cell>
          <cell r="AK2819" t="str">
            <v>pascoli subalpini e alpini, prati</v>
          </cell>
        </row>
        <row r="2820">
          <cell r="M2820">
            <v>96070163</v>
          </cell>
          <cell r="N2820">
            <v>4452</v>
          </cell>
          <cell r="O2820" t="str">
            <v>Hieracium x schultesii F.Schultz</v>
          </cell>
          <cell r="P2820" t="str">
            <v>(auricola - pilosella)</v>
          </cell>
          <cell r="Q2820" t="str">
            <v>XS</v>
          </cell>
          <cell r="R2820" t="str">
            <v>C</v>
          </cell>
          <cell r="S2820" t="str">
            <v>-</v>
          </cell>
          <cell r="V2820" t="str">
            <v>/</v>
          </cell>
          <cell r="W2820">
            <v>1000</v>
          </cell>
          <cell r="X2820">
            <v>2500</v>
          </cell>
          <cell r="Z2820" t="str">
            <v>Euro-Siberiana</v>
          </cell>
          <cell r="AH2820" t="str">
            <v>H ros</v>
          </cell>
          <cell r="AI2820" t="str">
            <v>acidofila (gen.)?</v>
          </cell>
          <cell r="AK2820" t="str">
            <v>pascoli subalpini e alpini, prati</v>
          </cell>
        </row>
        <row r="2821">
          <cell r="M2821">
            <v>96070164</v>
          </cell>
          <cell r="N2821">
            <v>4452</v>
          </cell>
          <cell r="O2821" t="str">
            <v>Hieracium x sciadophorum N.P.</v>
          </cell>
          <cell r="P2821" t="str">
            <v>(auricola - cymosum)</v>
          </cell>
          <cell r="Q2821" t="str">
            <v>XS</v>
          </cell>
          <cell r="R2821" t="str">
            <v>R</v>
          </cell>
          <cell r="S2821" t="str">
            <v>-</v>
          </cell>
          <cell r="V2821" t="str">
            <v>/</v>
          </cell>
          <cell r="W2821">
            <v>250</v>
          </cell>
          <cell r="X2821">
            <v>2500</v>
          </cell>
          <cell r="Z2821" t="str">
            <v>Euro-Siberiana</v>
          </cell>
          <cell r="AH2821" t="str">
            <v>H ros</v>
          </cell>
          <cell r="AI2821" t="str">
            <v>acidofila (gen.)?</v>
          </cell>
          <cell r="AK2821" t="str">
            <v>pascoli subalpini e alpini, prati</v>
          </cell>
        </row>
        <row r="2822">
          <cell r="M2822">
            <v>96070165</v>
          </cell>
          <cell r="N2822">
            <v>4452</v>
          </cell>
          <cell r="O2822" t="str">
            <v>Hieracium x sulphureum Doll</v>
          </cell>
          <cell r="P2822" t="str">
            <v>(auricola - piloselloides)</v>
          </cell>
          <cell r="Q2822" t="str">
            <v>XS</v>
          </cell>
          <cell r="R2822" t="str">
            <v>C*</v>
          </cell>
          <cell r="S2822" t="str">
            <v>-</v>
          </cell>
          <cell r="U2822" t="str">
            <v>Alpi Occ.</v>
          </cell>
          <cell r="V2822" t="str">
            <v>/</v>
          </cell>
          <cell r="W2822">
            <v>250</v>
          </cell>
          <cell r="X2822">
            <v>2500</v>
          </cell>
          <cell r="Z2822" t="str">
            <v>Euro-Siberiana</v>
          </cell>
          <cell r="AH2822" t="str">
            <v>H ros</v>
          </cell>
          <cell r="AI2822" t="str">
            <v>acidofila (gen.)?</v>
          </cell>
          <cell r="AK2822" t="str">
            <v>pascoli subalpini e alpini, prati</v>
          </cell>
        </row>
        <row r="2823">
          <cell r="M2823">
            <v>96070230</v>
          </cell>
          <cell r="N2823">
            <v>4454</v>
          </cell>
          <cell r="O2823" t="str">
            <v>Hieracium glaciale Reyner</v>
          </cell>
          <cell r="P2823" t="str">
            <v/>
          </cell>
          <cell r="Q2823" t="str">
            <v>A</v>
          </cell>
          <cell r="R2823" t="str">
            <v>R</v>
          </cell>
          <cell r="S2823" t="str">
            <v>-</v>
          </cell>
          <cell r="T2823" t="str">
            <v>Sempione</v>
          </cell>
          <cell r="V2823" t="str">
            <v>/</v>
          </cell>
          <cell r="W2823">
            <v>1900</v>
          </cell>
          <cell r="X2823">
            <v>2700</v>
          </cell>
          <cell r="Y2823" t="str">
            <v>VEN TRE LOM PIE LIG</v>
          </cell>
          <cell r="Z2823" t="str">
            <v>Endemica Alpica</v>
          </cell>
          <cell r="AH2823" t="str">
            <v>H ros</v>
          </cell>
          <cell r="AK2823" t="str">
            <v>pascoli subalpini e alpini</v>
          </cell>
        </row>
        <row r="2824">
          <cell r="M2824">
            <v>96070231</v>
          </cell>
          <cell r="N2824">
            <v>4454</v>
          </cell>
          <cell r="O2824" t="str">
            <v>Hieracium x glaciellum N.P.</v>
          </cell>
          <cell r="P2824" t="str">
            <v>(glaciale - pilosella)</v>
          </cell>
          <cell r="Q2824" t="str">
            <v>XS</v>
          </cell>
          <cell r="R2824" t="str">
            <v>R</v>
          </cell>
          <cell r="S2824" t="str">
            <v>-</v>
          </cell>
          <cell r="V2824" t="str">
            <v>/</v>
          </cell>
          <cell r="W2824">
            <v>1900</v>
          </cell>
          <cell r="X2824">
            <v>2700</v>
          </cell>
          <cell r="Y2824" t="str">
            <v xml:space="preserve">TRI FRI VEN TRE LOM PIE LIG </v>
          </cell>
          <cell r="Z2824" t="str">
            <v>Endemica Alpica</v>
          </cell>
          <cell r="AH2824" t="str">
            <v>H ros</v>
          </cell>
          <cell r="AK2824" t="str">
            <v>pascoli subalpini e alpini</v>
          </cell>
        </row>
        <row r="2825">
          <cell r="M2825">
            <v>96070232</v>
          </cell>
          <cell r="N2825">
            <v>4454</v>
          </cell>
          <cell r="O2825" t="str">
            <v>Hieracium x sphaerocephalum Froelich</v>
          </cell>
          <cell r="P2825" t="str">
            <v>(glaciale - hoppeanum)</v>
          </cell>
          <cell r="Q2825" t="str">
            <v>XS</v>
          </cell>
          <cell r="R2825" t="str">
            <v>C</v>
          </cell>
          <cell r="S2825" t="str">
            <v>-</v>
          </cell>
          <cell r="V2825" t="str">
            <v>/</v>
          </cell>
          <cell r="W2825">
            <v>1900</v>
          </cell>
          <cell r="X2825">
            <v>2700</v>
          </cell>
          <cell r="Z2825" t="str">
            <v>Endemica Alpica</v>
          </cell>
          <cell r="AH2825" t="str">
            <v>H ros</v>
          </cell>
          <cell r="AK2825" t="str">
            <v>pascoli subalpini e alpini</v>
          </cell>
        </row>
        <row r="2826">
          <cell r="M2826">
            <v>96070270</v>
          </cell>
          <cell r="N2826">
            <v>4455</v>
          </cell>
          <cell r="O2826" t="str">
            <v>Hieracium alpicola Schleicher</v>
          </cell>
          <cell r="P2826" t="str">
            <v/>
          </cell>
          <cell r="Q2826" t="str">
            <v>A</v>
          </cell>
          <cell r="R2826" t="str">
            <v>R</v>
          </cell>
          <cell r="S2826" t="str">
            <v>-</v>
          </cell>
          <cell r="V2826" t="str">
            <v>/</v>
          </cell>
          <cell r="W2826">
            <v>1900</v>
          </cell>
          <cell r="X2826">
            <v>2600</v>
          </cell>
          <cell r="Y2826" t="str">
            <v>TRE LOM PIE</v>
          </cell>
          <cell r="Z2826" t="str">
            <v>Orofita Europea (SE-)</v>
          </cell>
          <cell r="AH2826" t="str">
            <v>H ros</v>
          </cell>
          <cell r="AK2826" t="str">
            <v>pendii sassosi</v>
          </cell>
        </row>
        <row r="2827">
          <cell r="M2827">
            <v>96070480</v>
          </cell>
          <cell r="N2827">
            <v>4456</v>
          </cell>
          <cell r="O2827" t="str">
            <v>Hieracium aurantiacum L.</v>
          </cell>
          <cell r="P2827" t="str">
            <v/>
          </cell>
          <cell r="Q2827" t="str">
            <v>A</v>
          </cell>
          <cell r="R2827" t="str">
            <v>R</v>
          </cell>
          <cell r="S2827" t="str">
            <v>-</v>
          </cell>
          <cell r="T2827" t="str">
            <v>Sempione</v>
          </cell>
          <cell r="V2827" t="str">
            <v>/</v>
          </cell>
          <cell r="W2827">
            <v>1700</v>
          </cell>
          <cell r="X2827">
            <v>2500</v>
          </cell>
          <cell r="Y2827" t="str">
            <v>FRI VEN TRE LOM PIE</v>
          </cell>
          <cell r="Z2827" t="str">
            <v>Europea (Centro-N-)</v>
          </cell>
          <cell r="AH2827" t="str">
            <v>H scap</v>
          </cell>
          <cell r="AI2827" t="str">
            <v>silice (pref.)</v>
          </cell>
          <cell r="AK2827" t="str">
            <v>pascoli subalpini</v>
          </cell>
        </row>
        <row r="2828">
          <cell r="M2828">
            <v>96070481</v>
          </cell>
          <cell r="N2828">
            <v>4456</v>
          </cell>
          <cell r="O2828" t="str">
            <v>Hieracium x biflorum A.-T.</v>
          </cell>
          <cell r="P2828" t="str">
            <v>(aurantiacum - cymosum - pilosella)</v>
          </cell>
          <cell r="Q2828" t="str">
            <v>XS</v>
          </cell>
          <cell r="R2828" t="str">
            <v>R*</v>
          </cell>
          <cell r="S2828" t="str">
            <v>-</v>
          </cell>
          <cell r="U2828" t="str">
            <v>Alpi Occ.</v>
          </cell>
          <cell r="V2828" t="str">
            <v>/</v>
          </cell>
          <cell r="W2828">
            <v>1700</v>
          </cell>
          <cell r="X2828">
            <v>2500</v>
          </cell>
          <cell r="Z2828" t="str">
            <v>Europea (Centro-N-)</v>
          </cell>
          <cell r="AH2828" t="str">
            <v>H scap</v>
          </cell>
          <cell r="AI2828" t="str">
            <v>silice (pref.) ?</v>
          </cell>
          <cell r="AK2828" t="str">
            <v>pascoli subalpini</v>
          </cell>
        </row>
        <row r="2829">
          <cell r="M2829">
            <v>96070482</v>
          </cell>
          <cell r="N2829">
            <v>4456</v>
          </cell>
          <cell r="O2829" t="str">
            <v>Hieracium x fuscatrum N.P.</v>
          </cell>
          <cell r="P2829" t="str">
            <v>(aurantiacum - caespitosum)</v>
          </cell>
          <cell r="Q2829" t="str">
            <v>XS</v>
          </cell>
          <cell r="R2829" t="str">
            <v>RR</v>
          </cell>
          <cell r="S2829" t="str">
            <v>-</v>
          </cell>
          <cell r="V2829" t="str">
            <v>/</v>
          </cell>
          <cell r="W2829">
            <v>1700</v>
          </cell>
          <cell r="X2829">
            <v>2500</v>
          </cell>
          <cell r="Z2829" t="str">
            <v>Europea (Centro-N-)</v>
          </cell>
          <cell r="AH2829" t="str">
            <v>H scap</v>
          </cell>
          <cell r="AI2829" t="str">
            <v>silice (pref.) ?</v>
          </cell>
          <cell r="AK2829" t="str">
            <v>pascoli subalpini</v>
          </cell>
        </row>
        <row r="2830">
          <cell r="M2830">
            <v>96070483</v>
          </cell>
          <cell r="N2830">
            <v>4456</v>
          </cell>
          <cell r="O2830" t="str">
            <v>Hieracium x fuscescens (N.P.) Zahn</v>
          </cell>
          <cell r="P2830" t="str">
            <v>(aurantiacum - cymosum - auricola)</v>
          </cell>
          <cell r="Q2830" t="str">
            <v>XS</v>
          </cell>
          <cell r="R2830" t="str">
            <v>R</v>
          </cell>
          <cell r="S2830" t="str">
            <v>-</v>
          </cell>
          <cell r="V2830" t="str">
            <v>/</v>
          </cell>
          <cell r="W2830">
            <v>1700</v>
          </cell>
          <cell r="X2830">
            <v>2500</v>
          </cell>
          <cell r="Z2830" t="str">
            <v>Europea (Centro-N-)</v>
          </cell>
          <cell r="AH2830" t="str">
            <v>H scap</v>
          </cell>
          <cell r="AI2830" t="str">
            <v>silice (pref.) ?</v>
          </cell>
          <cell r="AK2830" t="str">
            <v>pascoli subalpini</v>
          </cell>
        </row>
        <row r="2831">
          <cell r="M2831">
            <v>96070484</v>
          </cell>
          <cell r="N2831">
            <v>4456</v>
          </cell>
          <cell r="O2831" t="str">
            <v>Hieracium x fuscum Vill.</v>
          </cell>
          <cell r="P2831" t="str">
            <v>(aurantiacum &gt; auricula)</v>
          </cell>
          <cell r="Q2831" t="str">
            <v>XS</v>
          </cell>
          <cell r="R2831" t="str">
            <v>R</v>
          </cell>
          <cell r="S2831" t="str">
            <v>-</v>
          </cell>
          <cell r="V2831" t="str">
            <v>/</v>
          </cell>
          <cell r="W2831">
            <v>1700</v>
          </cell>
          <cell r="X2831">
            <v>2500</v>
          </cell>
          <cell r="Z2831" t="str">
            <v>Europea (Centro-N-)</v>
          </cell>
          <cell r="AH2831" t="str">
            <v>H scap</v>
          </cell>
          <cell r="AI2831" t="str">
            <v>silice (pref.) ?</v>
          </cell>
          <cell r="AK2831" t="str">
            <v>pascoli subalpini</v>
          </cell>
        </row>
        <row r="2832">
          <cell r="M2832">
            <v>96070485</v>
          </cell>
          <cell r="N2832">
            <v>4456</v>
          </cell>
          <cell r="O2832" t="str">
            <v>Hieracium x guthnickianum Hegetschw.</v>
          </cell>
          <cell r="P2832" t="str">
            <v>(aurantiacum - cymosum)</v>
          </cell>
          <cell r="Q2832" t="str">
            <v>XS</v>
          </cell>
          <cell r="R2832" t="str">
            <v>RR</v>
          </cell>
          <cell r="S2832" t="str">
            <v>-</v>
          </cell>
          <cell r="V2832" t="str">
            <v>/</v>
          </cell>
          <cell r="W2832">
            <v>1700</v>
          </cell>
          <cell r="X2832">
            <v>2500</v>
          </cell>
          <cell r="Z2832" t="str">
            <v>Europea (Centro-N-)</v>
          </cell>
          <cell r="AH2832" t="str">
            <v>H scap</v>
          </cell>
          <cell r="AI2832" t="str">
            <v>silice (pref.) ?</v>
          </cell>
          <cell r="AK2832" t="str">
            <v>pascoli subalpini</v>
          </cell>
        </row>
        <row r="2833">
          <cell r="M2833">
            <v>96070486</v>
          </cell>
          <cell r="N2833">
            <v>4456</v>
          </cell>
          <cell r="O2833" t="str">
            <v>Hieracium x peteranum Kaeser</v>
          </cell>
          <cell r="P2833" t="str">
            <v>(aurantiacum - auricola - pilosella)</v>
          </cell>
          <cell r="Q2833" t="str">
            <v>XS</v>
          </cell>
          <cell r="R2833" t="str">
            <v>R</v>
          </cell>
          <cell r="S2833" t="str">
            <v>-</v>
          </cell>
          <cell r="V2833" t="str">
            <v>/</v>
          </cell>
          <cell r="W2833">
            <v>1700</v>
          </cell>
          <cell r="X2833">
            <v>2500</v>
          </cell>
          <cell r="Z2833" t="str">
            <v>Europea (Centro-N-)</v>
          </cell>
          <cell r="AH2833" t="str">
            <v>H scap</v>
          </cell>
          <cell r="AI2833" t="str">
            <v>silice (pref.) ?</v>
          </cell>
          <cell r="AK2833" t="str">
            <v>pascoli subalpini</v>
          </cell>
        </row>
        <row r="2834">
          <cell r="M2834">
            <v>96070487</v>
          </cell>
          <cell r="N2834">
            <v>4456</v>
          </cell>
          <cell r="O2834" t="str">
            <v>Hieracium x stoloniferum W.et K.</v>
          </cell>
          <cell r="P2834" t="str">
            <v>(aurantiacum - pilosella)</v>
          </cell>
          <cell r="Q2834" t="str">
            <v>XS</v>
          </cell>
          <cell r="R2834" t="str">
            <v>R</v>
          </cell>
          <cell r="S2834" t="str">
            <v>-</v>
          </cell>
          <cell r="V2834" t="str">
            <v>/</v>
          </cell>
          <cell r="W2834">
            <v>1700</v>
          </cell>
          <cell r="X2834">
            <v>2500</v>
          </cell>
          <cell r="Z2834" t="str">
            <v>Europea (Centro-N-)</v>
          </cell>
          <cell r="AH2834" t="str">
            <v>H scap</v>
          </cell>
          <cell r="AI2834" t="str">
            <v>silice (pref.) ?</v>
          </cell>
          <cell r="AK2834" t="str">
            <v>pascoli subalpini</v>
          </cell>
        </row>
        <row r="2835">
          <cell r="M2835">
            <v>96070300</v>
          </cell>
          <cell r="N2835">
            <v>4458</v>
          </cell>
          <cell r="O2835" t="str">
            <v>Hieracium cymosum L.s.l.</v>
          </cell>
          <cell r="P2835" t="str">
            <v/>
          </cell>
          <cell r="Q2835" t="str">
            <v>A</v>
          </cell>
          <cell r="R2835" t="str">
            <v>R</v>
          </cell>
          <cell r="S2835" t="str">
            <v>-</v>
          </cell>
          <cell r="V2835" t="str">
            <v>/</v>
          </cell>
          <cell r="W2835">
            <v>200</v>
          </cell>
          <cell r="X2835">
            <v>2000</v>
          </cell>
          <cell r="Y2835" t="str">
            <v>TRI FRI VEN TRE LOM LIG EMI TOS MAR UMB LAZ AEM CAM BAS COR</v>
          </cell>
          <cell r="Z2835" t="str">
            <v>Europea</v>
          </cell>
          <cell r="AH2835" t="str">
            <v>H scap</v>
          </cell>
          <cell r="AI2835" t="str">
            <v>calcare</v>
          </cell>
          <cell r="AK2835" t="str">
            <v>prati aridi montani</v>
          </cell>
        </row>
        <row r="2836">
          <cell r="M2836">
            <v>96070301</v>
          </cell>
          <cell r="N2836">
            <v>4458</v>
          </cell>
          <cell r="O2836" t="str">
            <v>Hieracium cymosum L.s.s.</v>
          </cell>
          <cell r="P2836" t="str">
            <v/>
          </cell>
          <cell r="Q2836" t="str">
            <v>XS</v>
          </cell>
          <cell r="R2836" t="str">
            <v>RR</v>
          </cell>
          <cell r="S2836" t="str">
            <v>-</v>
          </cell>
          <cell r="T2836" t="str">
            <v>M.Calvario,Vagna,Sempione</v>
          </cell>
          <cell r="V2836" t="str">
            <v>/</v>
          </cell>
          <cell r="W2836">
            <v>200</v>
          </cell>
          <cell r="X2836">
            <v>1000</v>
          </cell>
          <cell r="Z2836" t="str">
            <v>Europea (steppica)</v>
          </cell>
          <cell r="AH2836" t="str">
            <v>H scap</v>
          </cell>
          <cell r="AI2836" t="str">
            <v>calcare</v>
          </cell>
          <cell r="AK2836" t="str">
            <v>prati aridi montani (zone basse)</v>
          </cell>
        </row>
        <row r="2837">
          <cell r="M2837">
            <v>96070302</v>
          </cell>
          <cell r="N2837">
            <v>4458</v>
          </cell>
          <cell r="O2837" t="str">
            <v>Hieracium sabinum Seb.et Mauri</v>
          </cell>
          <cell r="P2837" t="str">
            <v/>
          </cell>
          <cell r="Q2837" t="str">
            <v>XS</v>
          </cell>
          <cell r="R2837" t="str">
            <v>R</v>
          </cell>
          <cell r="S2837" t="str">
            <v>-</v>
          </cell>
          <cell r="T2837" t="str">
            <v>M.Calvario,S.Defendente</v>
          </cell>
          <cell r="V2837" t="str">
            <v>/</v>
          </cell>
          <cell r="W2837">
            <v>800</v>
          </cell>
          <cell r="X2837">
            <v>2000</v>
          </cell>
          <cell r="Z2837" t="str">
            <v>Europea</v>
          </cell>
          <cell r="AH2837" t="str">
            <v>H scap</v>
          </cell>
          <cell r="AI2837" t="str">
            <v>calcare</v>
          </cell>
          <cell r="AK2837" t="str">
            <v>prati aridi montani</v>
          </cell>
        </row>
        <row r="2838">
          <cell r="M2838">
            <v>96070303</v>
          </cell>
          <cell r="N2838">
            <v>4458</v>
          </cell>
          <cell r="O2838" t="str">
            <v>Hieracium x halacsyi Heldr.</v>
          </cell>
          <cell r="P2838" t="str">
            <v>(cymosum - hoppeanum)</v>
          </cell>
          <cell r="Q2838" t="str">
            <v>XS</v>
          </cell>
          <cell r="R2838" t="str">
            <v>R*</v>
          </cell>
          <cell r="S2838" t="str">
            <v>-</v>
          </cell>
          <cell r="U2838" t="str">
            <v>Alpi Mer.</v>
          </cell>
          <cell r="V2838" t="str">
            <v>/</v>
          </cell>
          <cell r="W2838">
            <v>200</v>
          </cell>
          <cell r="X2838">
            <v>2000</v>
          </cell>
          <cell r="Z2838" t="str">
            <v>Europea</v>
          </cell>
          <cell r="AH2838" t="str">
            <v>H scap</v>
          </cell>
          <cell r="AI2838" t="str">
            <v>calcare ?</v>
          </cell>
          <cell r="AK2838" t="str">
            <v>prati aridi montani</v>
          </cell>
        </row>
        <row r="2839">
          <cell r="M2839">
            <v>96070304</v>
          </cell>
          <cell r="N2839">
            <v>4458</v>
          </cell>
          <cell r="O2839" t="str">
            <v>Hieracium x hybridum Chaix</v>
          </cell>
          <cell r="P2839" t="str">
            <v>(cymosum - peleteranum)</v>
          </cell>
          <cell r="Q2839" t="str">
            <v>XS</v>
          </cell>
          <cell r="R2839" t="str">
            <v>R*</v>
          </cell>
          <cell r="S2839" t="str">
            <v>-</v>
          </cell>
          <cell r="U2839" t="str">
            <v>Alpi Occ.-Merid.</v>
          </cell>
          <cell r="V2839" t="str">
            <v>/</v>
          </cell>
          <cell r="W2839">
            <v>200</v>
          </cell>
          <cell r="X2839">
            <v>2000</v>
          </cell>
          <cell r="Z2839" t="str">
            <v>Europea</v>
          </cell>
          <cell r="AH2839" t="str">
            <v>H scap</v>
          </cell>
          <cell r="AI2839" t="str">
            <v>calcare ?</v>
          </cell>
          <cell r="AK2839" t="str">
            <v>prati aridi montani</v>
          </cell>
        </row>
        <row r="2840">
          <cell r="M2840">
            <v>96070305</v>
          </cell>
          <cell r="N2840">
            <v>4458</v>
          </cell>
          <cell r="O2840" t="str">
            <v>Hieracium x laggeri (Sch.-Bip.) Fries</v>
          </cell>
          <cell r="P2840" t="str">
            <v>(sabinum - gracile)</v>
          </cell>
          <cell r="Q2840" t="str">
            <v>XS</v>
          </cell>
          <cell r="R2840" t="str">
            <v>R</v>
          </cell>
          <cell r="S2840" t="str">
            <v>-</v>
          </cell>
          <cell r="T2840" t="str">
            <v>Sempione</v>
          </cell>
          <cell r="V2840" t="str">
            <v>/</v>
          </cell>
          <cell r="W2840">
            <v>200</v>
          </cell>
          <cell r="X2840">
            <v>2000</v>
          </cell>
          <cell r="Z2840" t="str">
            <v>Europea</v>
          </cell>
          <cell r="AH2840" t="str">
            <v>H scap</v>
          </cell>
          <cell r="AI2840" t="str">
            <v>calcare ?</v>
          </cell>
          <cell r="AK2840" t="str">
            <v>prati aridi montani</v>
          </cell>
        </row>
        <row r="2841">
          <cell r="M2841">
            <v>96070306</v>
          </cell>
          <cell r="N2841">
            <v>4458</v>
          </cell>
          <cell r="O2841" t="str">
            <v>Hieracium x pseudotrichodes Zahn</v>
          </cell>
          <cell r="P2841" t="str">
            <v>(cymosum - glaciale - pilosella)</v>
          </cell>
          <cell r="Q2841" t="str">
            <v>XS</v>
          </cell>
          <cell r="R2841" t="str">
            <v>R</v>
          </cell>
          <cell r="S2841" t="str">
            <v>-</v>
          </cell>
          <cell r="V2841" t="str">
            <v>/</v>
          </cell>
          <cell r="W2841">
            <v>200</v>
          </cell>
          <cell r="X2841">
            <v>2000</v>
          </cell>
          <cell r="Z2841" t="str">
            <v>Europea</v>
          </cell>
          <cell r="AH2841" t="str">
            <v>H scap</v>
          </cell>
          <cell r="AI2841" t="str">
            <v>calcare ?</v>
          </cell>
          <cell r="AK2841" t="str">
            <v>prati aridi montani</v>
          </cell>
        </row>
        <row r="2842">
          <cell r="M2842">
            <v>96070307</v>
          </cell>
          <cell r="N2842">
            <v>4458</v>
          </cell>
          <cell r="O2842" t="str">
            <v>Hieracium x rubellum (Koch) Zahn</v>
          </cell>
          <cell r="P2842" t="str">
            <v>(cymosum - auranticum)</v>
          </cell>
          <cell r="Q2842" t="str">
            <v>XS</v>
          </cell>
          <cell r="R2842" t="str">
            <v>R</v>
          </cell>
          <cell r="S2842" t="str">
            <v>-</v>
          </cell>
          <cell r="V2842" t="str">
            <v>/</v>
          </cell>
          <cell r="W2842">
            <v>200</v>
          </cell>
          <cell r="X2842">
            <v>2000</v>
          </cell>
          <cell r="Z2842" t="str">
            <v>Europea</v>
          </cell>
          <cell r="AH2842" t="str">
            <v>H scap</v>
          </cell>
          <cell r="AI2842" t="str">
            <v>calcare ?</v>
          </cell>
          <cell r="AK2842" t="str">
            <v>prati aridi montani</v>
          </cell>
        </row>
        <row r="2843">
          <cell r="M2843">
            <v>96070280</v>
          </cell>
          <cell r="N2843">
            <v>4459</v>
          </cell>
          <cell r="O2843" t="str">
            <v>Hieracium piloselloides Vill.</v>
          </cell>
          <cell r="P2843" t="str">
            <v/>
          </cell>
          <cell r="Q2843" t="str">
            <v>A</v>
          </cell>
          <cell r="R2843" t="str">
            <v>C</v>
          </cell>
          <cell r="S2843" t="str">
            <v>C</v>
          </cell>
          <cell r="W2843">
            <v>0</v>
          </cell>
          <cell r="X2843">
            <v>1500</v>
          </cell>
          <cell r="Y2843" t="str">
            <v>TRI FRI VEN TRE LOM PIE LIG EMI TOS MAR UMB LAZ AEM CAM PUG BAS CAL SIC SAR COR</v>
          </cell>
          <cell r="Z2843" t="str">
            <v>Europeo-Caucasica</v>
          </cell>
          <cell r="AH2843" t="str">
            <v>H scap</v>
          </cell>
          <cell r="AI2843" t="str">
            <v>calcare (pref.)</v>
          </cell>
          <cell r="AK2843" t="str">
            <v>pendii franosi, greti, sabbie, ghiaie, prati aridi</v>
          </cell>
        </row>
        <row r="2844">
          <cell r="M2844">
            <v>96070281</v>
          </cell>
          <cell r="N2844">
            <v>4459</v>
          </cell>
          <cell r="O2844" t="str">
            <v>Hieracium florentinum All.</v>
          </cell>
          <cell r="P2844" t="str">
            <v/>
          </cell>
          <cell r="Q2844" t="str">
            <v>XS</v>
          </cell>
          <cell r="R2844" t="str">
            <v>C</v>
          </cell>
          <cell r="S2844" t="str">
            <v>C</v>
          </cell>
          <cell r="T2844" t="str">
            <v>M.Calvario</v>
          </cell>
          <cell r="W2844">
            <v>0</v>
          </cell>
          <cell r="X2844">
            <v>1500</v>
          </cell>
          <cell r="Z2844" t="str">
            <v>Europeo-Caucasica</v>
          </cell>
          <cell r="AH2844" t="str">
            <v>H scap</v>
          </cell>
          <cell r="AI2844" t="str">
            <v>calcare (pref.)</v>
          </cell>
          <cell r="AK2844" t="str">
            <v>pendii franosi, greti, sabbie, ghiaie, prati aridi</v>
          </cell>
        </row>
        <row r="2845">
          <cell r="M2845">
            <v>96070282</v>
          </cell>
          <cell r="N2845">
            <v>4459</v>
          </cell>
          <cell r="O2845" t="str">
            <v>Hieracium obscurum Rchb.</v>
          </cell>
          <cell r="P2845" t="str">
            <v/>
          </cell>
          <cell r="Q2845" t="str">
            <v>XS</v>
          </cell>
          <cell r="R2845" t="str">
            <v>R</v>
          </cell>
          <cell r="S2845" t="str">
            <v>-</v>
          </cell>
          <cell r="V2845" t="str">
            <v>/</v>
          </cell>
          <cell r="W2845">
            <v>0</v>
          </cell>
          <cell r="X2845">
            <v>1500</v>
          </cell>
          <cell r="Z2845" t="str">
            <v>Europeo-Caucasica</v>
          </cell>
          <cell r="AH2845" t="str">
            <v>H scap</v>
          </cell>
          <cell r="AI2845" t="str">
            <v>calcare (pref.)</v>
          </cell>
          <cell r="AK2845" t="str">
            <v>pendii franosi, greti, sabbie, ghiaie, prati aridi</v>
          </cell>
        </row>
        <row r="2846">
          <cell r="M2846">
            <v>96070283</v>
          </cell>
          <cell r="N2846">
            <v>4459</v>
          </cell>
          <cell r="O2846" t="str">
            <v>Hieracium praealtum Vill.</v>
          </cell>
          <cell r="P2846" t="str">
            <v/>
          </cell>
          <cell r="Q2846" t="str">
            <v>XS</v>
          </cell>
          <cell r="R2846" t="str">
            <v>R</v>
          </cell>
          <cell r="S2846" t="str">
            <v>-</v>
          </cell>
          <cell r="V2846" t="str">
            <v>/</v>
          </cell>
          <cell r="W2846">
            <v>0</v>
          </cell>
          <cell r="X2846">
            <v>1500</v>
          </cell>
          <cell r="Z2846" t="str">
            <v>Europeo-Caucasica</v>
          </cell>
          <cell r="AH2846" t="str">
            <v>H scap</v>
          </cell>
          <cell r="AI2846" t="str">
            <v>calcare (pref.)</v>
          </cell>
          <cell r="AK2846" t="str">
            <v>pendii franosi, greti, sabbie, ghiaie, prati aridi</v>
          </cell>
        </row>
        <row r="2847">
          <cell r="M2847">
            <v>96070284</v>
          </cell>
          <cell r="N2847">
            <v>4459</v>
          </cell>
          <cell r="O2847" t="str">
            <v>Hieracium subcymigerum Zahn</v>
          </cell>
          <cell r="P2847" t="str">
            <v/>
          </cell>
          <cell r="Q2847" t="str">
            <v>XS</v>
          </cell>
          <cell r="R2847" t="str">
            <v>R</v>
          </cell>
          <cell r="S2847" t="str">
            <v>-</v>
          </cell>
          <cell r="V2847" t="str">
            <v>/</v>
          </cell>
          <cell r="W2847">
            <v>0</v>
          </cell>
          <cell r="X2847">
            <v>1500</v>
          </cell>
          <cell r="Z2847" t="str">
            <v>Europeo-Caucasica</v>
          </cell>
          <cell r="AH2847" t="str">
            <v>H scap</v>
          </cell>
          <cell r="AI2847" t="str">
            <v>calcare (pref.)</v>
          </cell>
          <cell r="AK2847" t="str">
            <v>pendii franosi, greti, sabbie, ghiaie, prati aridi</v>
          </cell>
        </row>
        <row r="2848">
          <cell r="M2848">
            <v>96070285</v>
          </cell>
          <cell r="N2848">
            <v>4459</v>
          </cell>
          <cell r="O2848" t="str">
            <v>Hieracium x adriaticum Naegeli</v>
          </cell>
          <cell r="P2848" t="str">
            <v>(florentinum &gt; pilosella)</v>
          </cell>
          <cell r="Q2848" t="str">
            <v>XS</v>
          </cell>
          <cell r="R2848" t="str">
            <v>RR</v>
          </cell>
          <cell r="S2848" t="str">
            <v>-</v>
          </cell>
          <cell r="V2848" t="str">
            <v>/</v>
          </cell>
          <cell r="W2848">
            <v>0</v>
          </cell>
          <cell r="X2848">
            <v>1500</v>
          </cell>
          <cell r="Z2848" t="str">
            <v>Europeo-Caucasica</v>
          </cell>
          <cell r="AH2848" t="str">
            <v>H scap</v>
          </cell>
          <cell r="AI2848" t="str">
            <v>calcare (pref.) ?</v>
          </cell>
          <cell r="AK2848" t="str">
            <v>pendii franosi, greti, sabbie, ghiaie, prati aridi</v>
          </cell>
        </row>
        <row r="2849">
          <cell r="M2849">
            <v>96070286</v>
          </cell>
          <cell r="N2849">
            <v>4459</v>
          </cell>
          <cell r="O2849" t="str">
            <v>Hieracium x anchusoides A.-T.</v>
          </cell>
          <cell r="P2849" t="str">
            <v>(piloselloides - cymosum - peletieranum)</v>
          </cell>
          <cell r="Q2849" t="str">
            <v>XS</v>
          </cell>
          <cell r="R2849" t="str">
            <v>R*</v>
          </cell>
          <cell r="S2849" t="str">
            <v>-</v>
          </cell>
          <cell r="U2849" t="str">
            <v>Alpi Occ.</v>
          </cell>
          <cell r="V2849" t="str">
            <v>/</v>
          </cell>
          <cell r="W2849">
            <v>0</v>
          </cell>
          <cell r="X2849">
            <v>1500</v>
          </cell>
          <cell r="Z2849" t="str">
            <v>Europeo-Caucasica</v>
          </cell>
          <cell r="AH2849" t="str">
            <v>H scap</v>
          </cell>
          <cell r="AI2849" t="str">
            <v>calcare (pref.) ?</v>
          </cell>
          <cell r="AK2849" t="str">
            <v>pendii franosi, greti, sabbie, ghiaie, prati aridi</v>
          </cell>
        </row>
        <row r="2850">
          <cell r="M2850">
            <v>96070287</v>
          </cell>
          <cell r="N2850">
            <v>4459</v>
          </cell>
          <cell r="O2850" t="str">
            <v>Hieracium x aridum Freyn</v>
          </cell>
          <cell r="P2850" t="str">
            <v>(florentinum - pilosella)</v>
          </cell>
          <cell r="Q2850" t="str">
            <v>XS</v>
          </cell>
          <cell r="R2850" t="str">
            <v>R</v>
          </cell>
          <cell r="S2850" t="str">
            <v>-</v>
          </cell>
          <cell r="V2850" t="str">
            <v>/</v>
          </cell>
          <cell r="W2850">
            <v>0</v>
          </cell>
          <cell r="X2850">
            <v>1500</v>
          </cell>
          <cell r="Z2850" t="str">
            <v>Europeo-Caucasica</v>
          </cell>
          <cell r="AH2850" t="str">
            <v>H scap</v>
          </cell>
          <cell r="AI2850" t="str">
            <v>calcare (pref.)?</v>
          </cell>
          <cell r="AK2850" t="str">
            <v>pendii franosi, greti, sabbie, ghiaie, prati aridi</v>
          </cell>
        </row>
        <row r="2851">
          <cell r="M2851">
            <v>96070288</v>
          </cell>
          <cell r="N2851">
            <v>4459</v>
          </cell>
          <cell r="O2851" t="str">
            <v>Hieracium x auriculoides Lang</v>
          </cell>
          <cell r="P2851" t="str">
            <v>(piloselloides - echinoides)</v>
          </cell>
          <cell r="Q2851" t="str">
            <v>XS</v>
          </cell>
          <cell r="R2851" t="str">
            <v>?</v>
          </cell>
          <cell r="S2851" t="str">
            <v>-</v>
          </cell>
          <cell r="U2851" t="str">
            <v>da vrf segnal. Alpi generico</v>
          </cell>
          <cell r="V2851" t="str">
            <v>/</v>
          </cell>
          <cell r="W2851">
            <v>0</v>
          </cell>
          <cell r="X2851">
            <v>1500</v>
          </cell>
          <cell r="Z2851" t="str">
            <v>Europeo-Caucasica</v>
          </cell>
          <cell r="AH2851" t="str">
            <v>H scap</v>
          </cell>
          <cell r="AI2851" t="str">
            <v>calcare (pref.)?</v>
          </cell>
          <cell r="AK2851" t="str">
            <v>pendii franosi, greti, sabbie, ghiaie, prati aridi</v>
          </cell>
        </row>
        <row r="2852">
          <cell r="M2852">
            <v>96070289</v>
          </cell>
          <cell r="N2852">
            <v>4459</v>
          </cell>
          <cell r="O2852" t="str">
            <v>Hieracium x bracchiatum Bertold.</v>
          </cell>
          <cell r="P2852" t="str">
            <v>(florentinum &lt; pilosella)</v>
          </cell>
          <cell r="Q2852" t="str">
            <v>XS</v>
          </cell>
          <cell r="R2852" t="str">
            <v>R</v>
          </cell>
          <cell r="S2852" t="str">
            <v>R</v>
          </cell>
          <cell r="W2852">
            <v>0</v>
          </cell>
          <cell r="X2852">
            <v>1500</v>
          </cell>
          <cell r="Z2852" t="str">
            <v>Europeo-Caucasica</v>
          </cell>
          <cell r="AH2852" t="str">
            <v>H scap</v>
          </cell>
          <cell r="AI2852" t="str">
            <v>calcare (pref.)?</v>
          </cell>
          <cell r="AK2852" t="str">
            <v>pendii franosi, greti, sabbie, ghiaie, prati aridi</v>
          </cell>
        </row>
        <row r="2853">
          <cell r="M2853">
            <v>96070290</v>
          </cell>
          <cell r="N2853">
            <v>4459</v>
          </cell>
          <cell r="O2853" t="str">
            <v>Hieracium x densiflorum Tausch</v>
          </cell>
          <cell r="P2853" t="str">
            <v>(praealtum - cymosum)</v>
          </cell>
          <cell r="Q2853" t="str">
            <v>V</v>
          </cell>
          <cell r="R2853" t="str">
            <v>?</v>
          </cell>
          <cell r="S2853" t="str">
            <v>-</v>
          </cell>
          <cell r="U2853" t="str">
            <v>da vrf segnal. Alpi generico</v>
          </cell>
          <cell r="V2853" t="str">
            <v>/</v>
          </cell>
          <cell r="W2853">
            <v>0</v>
          </cell>
          <cell r="X2853">
            <v>1500</v>
          </cell>
          <cell r="Z2853" t="str">
            <v>Europeo-Caucasica</v>
          </cell>
          <cell r="AH2853" t="str">
            <v>H scap</v>
          </cell>
          <cell r="AI2853" t="str">
            <v>calcare (pref.)?</v>
          </cell>
          <cell r="AK2853" t="str">
            <v>pendii franosi, greti, sabbie, ghiaie, prati aridi</v>
          </cell>
        </row>
        <row r="2854">
          <cell r="M2854">
            <v>96070291</v>
          </cell>
          <cell r="N2854">
            <v>4459</v>
          </cell>
          <cell r="O2854" t="str">
            <v>Hieracium x echinogenes (N.P.) Juxip</v>
          </cell>
          <cell r="P2854" t="str">
            <v>(praealtum - echinoides)</v>
          </cell>
          <cell r="Q2854" t="str">
            <v>XS</v>
          </cell>
          <cell r="R2854" t="str">
            <v>?</v>
          </cell>
          <cell r="S2854" t="str">
            <v>-</v>
          </cell>
          <cell r="U2854" t="str">
            <v>Alpi Or. generico</v>
          </cell>
          <cell r="V2854" t="str">
            <v>/</v>
          </cell>
          <cell r="W2854">
            <v>0</v>
          </cell>
          <cell r="X2854">
            <v>1500</v>
          </cell>
          <cell r="Z2854" t="str">
            <v>Europeo-Caucasica</v>
          </cell>
          <cell r="AH2854" t="str">
            <v>H scap</v>
          </cell>
          <cell r="AI2854" t="str">
            <v>calcare (pref.)?</v>
          </cell>
          <cell r="AK2854" t="str">
            <v>pendii franosi, greti, sabbie, ghiaie, prati aridi</v>
          </cell>
        </row>
        <row r="2855">
          <cell r="M2855">
            <v>96070292</v>
          </cell>
          <cell r="N2855">
            <v>4459</v>
          </cell>
          <cell r="O2855" t="str">
            <v>Hieracium x fallacinum F.W.Schultz</v>
          </cell>
          <cell r="P2855" t="str">
            <v>(piloselloides - cymosum - pilosella)</v>
          </cell>
          <cell r="Q2855" t="str">
            <v>XS</v>
          </cell>
          <cell r="R2855" t="str">
            <v>RR*</v>
          </cell>
          <cell r="S2855" t="str">
            <v>-</v>
          </cell>
          <cell r="U2855" t="str">
            <v>Alpi Or.</v>
          </cell>
          <cell r="V2855" t="str">
            <v>/</v>
          </cell>
          <cell r="W2855">
            <v>0</v>
          </cell>
          <cell r="X2855">
            <v>1500</v>
          </cell>
          <cell r="Z2855" t="str">
            <v>Europeo-Caucasica</v>
          </cell>
          <cell r="AH2855" t="str">
            <v>H scap</v>
          </cell>
          <cell r="AI2855" t="str">
            <v>calcare (pref.)?</v>
          </cell>
          <cell r="AK2855" t="str">
            <v>pendii franosi, greti, sabbie, ghiaie, prati aridi</v>
          </cell>
        </row>
        <row r="2856">
          <cell r="M2856">
            <v>96070293</v>
          </cell>
          <cell r="N2856">
            <v>4459</v>
          </cell>
          <cell r="O2856" t="str">
            <v>Hieracium x spurium Chaix</v>
          </cell>
          <cell r="P2856" t="str">
            <v>(cymosum - pilosella?)</v>
          </cell>
          <cell r="Q2856" t="str">
            <v>XS</v>
          </cell>
          <cell r="R2856" t="str">
            <v>RR</v>
          </cell>
          <cell r="S2856" t="str">
            <v>-</v>
          </cell>
          <cell r="V2856" t="str">
            <v>/</v>
          </cell>
          <cell r="W2856">
            <v>0</v>
          </cell>
          <cell r="X2856">
            <v>1500</v>
          </cell>
          <cell r="Z2856" t="str">
            <v>Europeo-Caucasica</v>
          </cell>
          <cell r="AH2856" t="str">
            <v>H scap</v>
          </cell>
          <cell r="AI2856" t="str">
            <v>calcare (pref.)?</v>
          </cell>
          <cell r="AK2856" t="str">
            <v>pendii franosi, greti, sabbie, ghiaie, prati aridi</v>
          </cell>
        </row>
        <row r="2857">
          <cell r="M2857">
            <v>96071960</v>
          </cell>
          <cell r="N2857">
            <v>4462</v>
          </cell>
          <cell r="O2857" t="str">
            <v>Hieracium porrifolium L.</v>
          </cell>
          <cell r="P2857" t="str">
            <v/>
          </cell>
          <cell r="Q2857" t="str">
            <v>L</v>
          </cell>
          <cell r="R2857" t="str">
            <v>C*</v>
          </cell>
          <cell r="S2857" t="str">
            <v>-</v>
          </cell>
          <cell r="T2857" t="str">
            <v>Varallo Sesia</v>
          </cell>
          <cell r="U2857" t="str">
            <v>BS-LC,SO?:Alpi Or.fino Grigne</v>
          </cell>
          <cell r="V2857" t="str">
            <v>/</v>
          </cell>
          <cell r="W2857">
            <v>300</v>
          </cell>
          <cell r="X2857">
            <v>2400</v>
          </cell>
          <cell r="Y2857" t="str">
            <v>FRI VEN TRE LOM</v>
          </cell>
          <cell r="Z2857" t="str">
            <v>Endemica Alpica (E-)</v>
          </cell>
          <cell r="AH2857" t="str">
            <v>H scap</v>
          </cell>
          <cell r="AI2857" t="str">
            <v>calcare</v>
          </cell>
          <cell r="AK2857" t="str">
            <v>rupi soleggiate, sfaticcio, pendii aridi sassosi</v>
          </cell>
        </row>
        <row r="2858">
          <cell r="M2858">
            <v>96071961</v>
          </cell>
          <cell r="N2858">
            <v>4462</v>
          </cell>
          <cell r="O2858" t="str">
            <v>Hieracium x illyricum Fries</v>
          </cell>
          <cell r="P2858" t="str">
            <v>(porrifolium ovv.bupleuroides &gt; laevigatum)</v>
          </cell>
          <cell r="Q2858" t="str">
            <v>XS</v>
          </cell>
          <cell r="R2858" t="str">
            <v>R*</v>
          </cell>
          <cell r="S2858" t="str">
            <v>-</v>
          </cell>
          <cell r="U2858" t="str">
            <v>BS-BG:Alpi Or.fino Bergamasco</v>
          </cell>
          <cell r="V2858" t="str">
            <v>/</v>
          </cell>
          <cell r="W2858">
            <v>0</v>
          </cell>
          <cell r="X2858">
            <v>1500</v>
          </cell>
          <cell r="Z2858" t="str">
            <v>Endemica Alpica (E-)</v>
          </cell>
          <cell r="AH2858" t="str">
            <v>H scap</v>
          </cell>
          <cell r="AI2858" t="str">
            <v>calcare ?</v>
          </cell>
          <cell r="AK2858" t="str">
            <v>ghiaioni, pietraie</v>
          </cell>
        </row>
        <row r="2859">
          <cell r="M2859">
            <v>96071962</v>
          </cell>
          <cell r="N2859">
            <v>4462</v>
          </cell>
          <cell r="O2859" t="str">
            <v>Hieracium x leiocephalum Bartl.</v>
          </cell>
          <cell r="P2859" t="str">
            <v>(porrifolium - umbellatum)</v>
          </cell>
          <cell r="Q2859" t="str">
            <v>XS</v>
          </cell>
          <cell r="R2859" t="str">
            <v>?</v>
          </cell>
          <cell r="S2859" t="str">
            <v>-</v>
          </cell>
          <cell r="U2859" t="str">
            <v>Alpi Or. (da vrf)</v>
          </cell>
          <cell r="V2859" t="str">
            <v>/</v>
          </cell>
          <cell r="W2859">
            <v>300</v>
          </cell>
          <cell r="X2859">
            <v>2400</v>
          </cell>
          <cell r="Z2859" t="str">
            <v>Endemica Alpica (E-)</v>
          </cell>
          <cell r="AH2859" t="str">
            <v>H scap</v>
          </cell>
          <cell r="AI2859" t="str">
            <v>calcare ?</v>
          </cell>
          <cell r="AK2859" t="str">
            <v>rupi soleggiate, sfaticcio, pendii aridi sassosi</v>
          </cell>
        </row>
        <row r="2860">
          <cell r="M2860">
            <v>96071963</v>
          </cell>
          <cell r="N2860">
            <v>4462</v>
          </cell>
          <cell r="O2860" t="str">
            <v>Hieracium x pospichalii Zahn</v>
          </cell>
          <cell r="P2860" t="str">
            <v>(porrifolium &lt; racemosum)</v>
          </cell>
          <cell r="Q2860" t="str">
            <v>XS</v>
          </cell>
          <cell r="R2860" t="str">
            <v>R*</v>
          </cell>
          <cell r="S2860" t="str">
            <v>-</v>
          </cell>
          <cell r="U2860" t="str">
            <v>BS-LC,SO?:Alpi Or.fino Grigne</v>
          </cell>
          <cell r="V2860" t="str">
            <v>/</v>
          </cell>
          <cell r="W2860">
            <v>0</v>
          </cell>
          <cell r="X2860">
            <v>1500</v>
          </cell>
          <cell r="Z2860" t="str">
            <v>Endemica Alpica (E-)</v>
          </cell>
          <cell r="AH2860" t="str">
            <v>H scap</v>
          </cell>
          <cell r="AI2860" t="str">
            <v>calcare ?</v>
          </cell>
          <cell r="AK2860" t="str">
            <v>ghiaioni, pietraie</v>
          </cell>
        </row>
        <row r="2861">
          <cell r="M2861">
            <v>96071970</v>
          </cell>
          <cell r="N2861">
            <v>4463</v>
          </cell>
          <cell r="O2861" t="str">
            <v>Hieracium bupleuroides Gmelin</v>
          </cell>
          <cell r="P2861" t="str">
            <v/>
          </cell>
          <cell r="Q2861" t="str">
            <v>A</v>
          </cell>
          <cell r="R2861" t="str">
            <v>C</v>
          </cell>
          <cell r="S2861" t="str">
            <v>-</v>
          </cell>
          <cell r="V2861" t="str">
            <v>/</v>
          </cell>
          <cell r="W2861">
            <v>300</v>
          </cell>
          <cell r="X2861">
            <v>1700</v>
          </cell>
          <cell r="Y2861" t="str">
            <v>TRI FRI VEN TRE LOM PIE LIG LAZ AEM</v>
          </cell>
          <cell r="Z2861" t="str">
            <v>Orofita Europea (SE-)</v>
          </cell>
          <cell r="AH2861" t="str">
            <v>H scap</v>
          </cell>
          <cell r="AI2861" t="str">
            <v>calcare</v>
          </cell>
          <cell r="AK2861" t="str">
            <v>pietraie, macereti</v>
          </cell>
        </row>
        <row r="2862">
          <cell r="M2862">
            <v>96071980</v>
          </cell>
          <cell r="N2862">
            <v>4464</v>
          </cell>
          <cell r="O2862" t="str">
            <v>Hieracium glaucum All.</v>
          </cell>
          <cell r="P2862" t="str">
            <v/>
          </cell>
          <cell r="Q2862" t="str">
            <v>A</v>
          </cell>
          <cell r="R2862" t="str">
            <v>C</v>
          </cell>
          <cell r="S2862" t="str">
            <v>-</v>
          </cell>
          <cell r="V2862" t="str">
            <v>/</v>
          </cell>
          <cell r="W2862">
            <v>200</v>
          </cell>
          <cell r="X2862">
            <v>2000</v>
          </cell>
          <cell r="Y2862" t="str">
            <v>TRI FRI VEN TRE LOM PIE LIG EMI TOS AEM</v>
          </cell>
          <cell r="Z2862" t="str">
            <v>Orofita Europea (SE-)</v>
          </cell>
          <cell r="AH2862" t="str">
            <v>H scap</v>
          </cell>
          <cell r="AI2862" t="str">
            <v>calcare,gesso</v>
          </cell>
          <cell r="AK2862" t="str">
            <v>ghiaioni, macereti, pietraie, pendii sassosi</v>
          </cell>
        </row>
        <row r="2863">
          <cell r="M2863">
            <v>96071981</v>
          </cell>
          <cell r="N2863">
            <v>4464</v>
          </cell>
          <cell r="O2863" t="str">
            <v>Hieracium x austriacum Brittinger</v>
          </cell>
          <cell r="P2863" t="str">
            <v>(glaucum - sylvaticum)</v>
          </cell>
          <cell r="Q2863" t="str">
            <v>XS</v>
          </cell>
          <cell r="R2863" t="str">
            <v>R*</v>
          </cell>
          <cell r="S2863" t="str">
            <v>-</v>
          </cell>
          <cell r="U2863" t="str">
            <v>Alpi Or.</v>
          </cell>
          <cell r="V2863" t="str">
            <v>/</v>
          </cell>
          <cell r="W2863">
            <v>300</v>
          </cell>
          <cell r="X2863">
            <v>1600</v>
          </cell>
          <cell r="Z2863" t="str">
            <v>Orofita Europea (SE-)</v>
          </cell>
          <cell r="AH2863" t="str">
            <v>H scap</v>
          </cell>
          <cell r="AI2863" t="str">
            <v>calcare ?</v>
          </cell>
          <cell r="AK2863" t="str">
            <v>boschi, cedui</v>
          </cell>
        </row>
        <row r="2864">
          <cell r="M2864">
            <v>96071982</v>
          </cell>
          <cell r="N2864">
            <v>4464</v>
          </cell>
          <cell r="O2864" t="str">
            <v>Hieracium x dolineri Sch.-Bip.</v>
          </cell>
          <cell r="P2864" t="str">
            <v>(glaucum - bifidum)</v>
          </cell>
          <cell r="Q2864" t="str">
            <v>XS</v>
          </cell>
          <cell r="R2864" t="str">
            <v>R*</v>
          </cell>
          <cell r="S2864" t="str">
            <v>-</v>
          </cell>
          <cell r="U2864" t="str">
            <v>Alpi Or.</v>
          </cell>
          <cell r="V2864" t="str">
            <v>/</v>
          </cell>
          <cell r="W2864">
            <v>1800</v>
          </cell>
          <cell r="X2864">
            <v>2600</v>
          </cell>
          <cell r="Z2864" t="str">
            <v>Orofita Europea (SE-)</v>
          </cell>
          <cell r="AH2864" t="str">
            <v>H scap</v>
          </cell>
          <cell r="AI2864" t="str">
            <v>calcare ?</v>
          </cell>
          <cell r="AK2864" t="str">
            <v>pascoli, pendii sassosi</v>
          </cell>
        </row>
        <row r="2865">
          <cell r="M2865">
            <v>96071983</v>
          </cell>
          <cell r="N2865">
            <v>4464</v>
          </cell>
          <cell r="O2865" t="str">
            <v>Hieracium x oxyodon Fries</v>
          </cell>
          <cell r="P2865" t="str">
            <v>(glaucum ovv.bupleuroides &gt; bifidum)</v>
          </cell>
          <cell r="Q2865" t="str">
            <v>XS</v>
          </cell>
          <cell r="R2865" t="str">
            <v>R</v>
          </cell>
          <cell r="S2865" t="str">
            <v>-</v>
          </cell>
          <cell r="V2865" t="str">
            <v>/</v>
          </cell>
          <cell r="W2865">
            <v>1800</v>
          </cell>
          <cell r="X2865">
            <v>2600</v>
          </cell>
          <cell r="Z2865" t="str">
            <v>Orofita Europea (SE-)</v>
          </cell>
          <cell r="AH2865" t="str">
            <v>H scap</v>
          </cell>
          <cell r="AI2865" t="str">
            <v>calcare ?</v>
          </cell>
          <cell r="AK2865" t="str">
            <v>pascoli, pendii sassosi</v>
          </cell>
        </row>
        <row r="2866">
          <cell r="M2866">
            <v>96071984</v>
          </cell>
          <cell r="N2866">
            <v>4464</v>
          </cell>
          <cell r="O2866" t="str">
            <v>Hieracium x saxatile Jacq.</v>
          </cell>
          <cell r="P2866" t="str">
            <v>(glaucum - laevigatum)</v>
          </cell>
          <cell r="Q2866" t="str">
            <v>XS</v>
          </cell>
          <cell r="R2866" t="str">
            <v>R*</v>
          </cell>
          <cell r="S2866" t="str">
            <v>-</v>
          </cell>
          <cell r="U2866" t="str">
            <v>SO:Bormiese</v>
          </cell>
          <cell r="V2866" t="str">
            <v>/</v>
          </cell>
          <cell r="W2866">
            <v>1500</v>
          </cell>
          <cell r="X2866">
            <v>2600</v>
          </cell>
          <cell r="Z2866" t="str">
            <v>Orofita Europea (SE-)</v>
          </cell>
          <cell r="AH2866" t="str">
            <v>H scap</v>
          </cell>
          <cell r="AI2866" t="str">
            <v>calcare ?</v>
          </cell>
          <cell r="AK2866" t="str">
            <v>ghiaioni, pietraie</v>
          </cell>
        </row>
        <row r="2867">
          <cell r="M2867">
            <v>96071985</v>
          </cell>
          <cell r="N2867">
            <v>4464</v>
          </cell>
          <cell r="O2867" t="str">
            <v>Hieracium x fulcratum A.-T.</v>
          </cell>
          <cell r="P2867" t="str">
            <v>(oxyodon - humile)</v>
          </cell>
          <cell r="Q2867" t="str">
            <v>XS</v>
          </cell>
          <cell r="R2867" t="str">
            <v>R*</v>
          </cell>
          <cell r="S2867" t="str">
            <v>-</v>
          </cell>
          <cell r="U2867" t="str">
            <v>Alpi Occ.</v>
          </cell>
          <cell r="V2867" t="str">
            <v>/</v>
          </cell>
          <cell r="W2867">
            <v>200</v>
          </cell>
          <cell r="X2867">
            <v>2000</v>
          </cell>
          <cell r="Z2867" t="str">
            <v>Orofita Europea (SE-)</v>
          </cell>
          <cell r="AH2867" t="str">
            <v>H scap</v>
          </cell>
          <cell r="AI2867" t="str">
            <v>calcare ?</v>
          </cell>
          <cell r="AK2867" t="str">
            <v>ghiaioni, macereti, pietraie, pendii sassosi</v>
          </cell>
        </row>
        <row r="2868">
          <cell r="M2868">
            <v>96071090</v>
          </cell>
          <cell r="N2868">
            <v>4466</v>
          </cell>
          <cell r="O2868" t="str">
            <v>Hieracium villosum L.</v>
          </cell>
          <cell r="P2868" t="str">
            <v/>
          </cell>
          <cell r="Q2868" t="str">
            <v>A</v>
          </cell>
          <cell r="R2868" t="str">
            <v>C</v>
          </cell>
          <cell r="S2868" t="str">
            <v>-</v>
          </cell>
          <cell r="T2868" t="str">
            <v>V.Anz(Calasca,Lavazze'),Semp</v>
          </cell>
          <cell r="V2868" t="str">
            <v>/</v>
          </cell>
          <cell r="W2868">
            <v>1500</v>
          </cell>
          <cell r="X2868">
            <v>2500</v>
          </cell>
          <cell r="Y2868" t="str">
            <v>FRI VEN TRE LOM PIE LIG EMI TOS MAR UMB AEM</v>
          </cell>
          <cell r="Z2868" t="str">
            <v>Orofita Europea (SE-)</v>
          </cell>
          <cell r="AH2868" t="str">
            <v>H scap</v>
          </cell>
          <cell r="AI2868" t="str">
            <v>calcare</v>
          </cell>
          <cell r="AK2868" t="str">
            <v>rupi, pietraie, pascoli alpini</v>
          </cell>
        </row>
        <row r="2869">
          <cell r="M2869">
            <v>96071091</v>
          </cell>
          <cell r="N2869">
            <v>4466</v>
          </cell>
          <cell r="O2869" t="str">
            <v>Hieracium x chondrillifolium Fries</v>
          </cell>
          <cell r="P2869" t="str">
            <v>(villosum - bifidum - glaucum)</v>
          </cell>
          <cell r="Q2869" t="str">
            <v>XS</v>
          </cell>
          <cell r="R2869" t="str">
            <v>C*</v>
          </cell>
          <cell r="S2869" t="str">
            <v>-</v>
          </cell>
          <cell r="U2869" t="str">
            <v>Alpi Occ.</v>
          </cell>
          <cell r="V2869" t="str">
            <v>/</v>
          </cell>
          <cell r="W2869">
            <v>1000</v>
          </cell>
          <cell r="X2869">
            <v>1800</v>
          </cell>
          <cell r="Z2869" t="str">
            <v>Orofita Europea (SE-)</v>
          </cell>
          <cell r="AH2869" t="str">
            <v>H scap</v>
          </cell>
          <cell r="AI2869" t="str">
            <v>calcare ?</v>
          </cell>
          <cell r="AK2869" t="str">
            <v>rupi, pietraie, pascoli alpini</v>
          </cell>
        </row>
        <row r="2870">
          <cell r="M2870">
            <v>96071092</v>
          </cell>
          <cell r="N2870">
            <v>4466</v>
          </cell>
          <cell r="O2870" t="str">
            <v>Hieracium x cryptadenum A.-T.</v>
          </cell>
          <cell r="P2870" t="str">
            <v>(villosum - humile)</v>
          </cell>
          <cell r="Q2870" t="str">
            <v>XS</v>
          </cell>
          <cell r="R2870" t="str">
            <v>R</v>
          </cell>
          <cell r="S2870" t="str">
            <v>-</v>
          </cell>
          <cell r="V2870" t="str">
            <v>/</v>
          </cell>
          <cell r="W2870">
            <v>1500</v>
          </cell>
          <cell r="X2870">
            <v>2500</v>
          </cell>
          <cell r="Z2870" t="str">
            <v>Orofita Europea (SE-)</v>
          </cell>
          <cell r="AH2870" t="str">
            <v>H scap</v>
          </cell>
          <cell r="AI2870" t="str">
            <v>calcare ?</v>
          </cell>
          <cell r="AK2870" t="str">
            <v>rupi, pietraie, pascoli alpini</v>
          </cell>
        </row>
        <row r="2871">
          <cell r="M2871">
            <v>96071093</v>
          </cell>
          <cell r="N2871">
            <v>4466</v>
          </cell>
          <cell r="O2871" t="str">
            <v>Hieracium x ctenodon N.P.</v>
          </cell>
          <cell r="P2871" t="str">
            <v>(villosum - lachenalii)</v>
          </cell>
          <cell r="Q2871" t="str">
            <v>XS</v>
          </cell>
          <cell r="R2871" t="str">
            <v>R*</v>
          </cell>
          <cell r="S2871" t="str">
            <v>-</v>
          </cell>
          <cell r="U2871" t="str">
            <v>Alpi Or.</v>
          </cell>
          <cell r="V2871" t="str">
            <v>/</v>
          </cell>
          <cell r="W2871">
            <v>1500</v>
          </cell>
          <cell r="X2871">
            <v>2500</v>
          </cell>
          <cell r="Z2871" t="str">
            <v>Orofita Europea (SE-)</v>
          </cell>
          <cell r="AH2871" t="str">
            <v>H scap</v>
          </cell>
          <cell r="AI2871" t="str">
            <v>calcare ?</v>
          </cell>
          <cell r="AK2871" t="str">
            <v>rupi, pietraie, pascoli alpini</v>
          </cell>
        </row>
        <row r="2872">
          <cell r="M2872">
            <v>96071094</v>
          </cell>
          <cell r="N2872">
            <v>4466</v>
          </cell>
          <cell r="O2872" t="str">
            <v>Hieracium x dentatum Hoppe</v>
          </cell>
          <cell r="P2872" t="str">
            <v>(villosum &gt; bifidum)</v>
          </cell>
          <cell r="Q2872" t="str">
            <v>XS</v>
          </cell>
          <cell r="R2872" t="str">
            <v>R</v>
          </cell>
          <cell r="S2872" t="str">
            <v>-</v>
          </cell>
          <cell r="V2872" t="str">
            <v>/</v>
          </cell>
          <cell r="W2872">
            <v>1500</v>
          </cell>
          <cell r="X2872">
            <v>2400</v>
          </cell>
          <cell r="Z2872" t="str">
            <v>Orofita Europea (SE-)</v>
          </cell>
          <cell r="AH2872" t="str">
            <v>H scap</v>
          </cell>
          <cell r="AI2872" t="str">
            <v>calcare ?</v>
          </cell>
          <cell r="AK2872" t="str">
            <v>rupi, pietraie, pascoli alpini</v>
          </cell>
        </row>
        <row r="2873">
          <cell r="M2873">
            <v>96071095</v>
          </cell>
          <cell r="N2873">
            <v>4466</v>
          </cell>
          <cell r="O2873" t="str">
            <v>Hieracium x glabratum Hoppe</v>
          </cell>
          <cell r="P2873" t="str">
            <v>(villosum - glaucum)</v>
          </cell>
          <cell r="Q2873" t="str">
            <v>XS</v>
          </cell>
          <cell r="R2873" t="str">
            <v>R*</v>
          </cell>
          <cell r="S2873" t="str">
            <v>-</v>
          </cell>
          <cell r="U2873" t="str">
            <v>Alpi Or.</v>
          </cell>
          <cell r="V2873" t="str">
            <v>/</v>
          </cell>
          <cell r="W2873">
            <v>1300</v>
          </cell>
          <cell r="X2873">
            <v>2500</v>
          </cell>
          <cell r="Z2873" t="str">
            <v>Orofita Europea (SE-)</v>
          </cell>
          <cell r="AH2873" t="str">
            <v>H scap</v>
          </cell>
          <cell r="AI2873" t="str">
            <v>calcare ?</v>
          </cell>
          <cell r="AK2873" t="str">
            <v>rupi, pietraie, pascoli alpini</v>
          </cell>
        </row>
        <row r="2874">
          <cell r="M2874">
            <v>96071096</v>
          </cell>
          <cell r="N2874">
            <v>4466</v>
          </cell>
          <cell r="O2874" t="str">
            <v>Hieracium x rostanii N.P.</v>
          </cell>
          <cell r="P2874" t="str">
            <v>(villosum - alpinum)</v>
          </cell>
          <cell r="Q2874" t="str">
            <v>XS</v>
          </cell>
          <cell r="R2874" t="str">
            <v>RR</v>
          </cell>
          <cell r="S2874" t="str">
            <v>-</v>
          </cell>
          <cell r="V2874" t="str">
            <v>/</v>
          </cell>
          <cell r="W2874">
            <v>1500</v>
          </cell>
          <cell r="X2874">
            <v>2000</v>
          </cell>
          <cell r="Z2874" t="str">
            <v>Orofita Europea (SE-)</v>
          </cell>
          <cell r="AH2874" t="str">
            <v>H scap</v>
          </cell>
          <cell r="AI2874" t="str">
            <v>calcare ?</v>
          </cell>
          <cell r="AK2874" t="str">
            <v>rupi, pietraie, pascoli alpini</v>
          </cell>
        </row>
        <row r="2875">
          <cell r="M2875">
            <v>96071097</v>
          </cell>
          <cell r="N2875">
            <v>4466</v>
          </cell>
          <cell r="O2875" t="str">
            <v>Hieracium x scorzonerifolium Vill.</v>
          </cell>
          <cell r="P2875" t="str">
            <v>(villosum &gt; bupleuroides)</v>
          </cell>
          <cell r="Q2875" t="str">
            <v>XS</v>
          </cell>
          <cell r="R2875" t="str">
            <v>R</v>
          </cell>
          <cell r="S2875" t="str">
            <v>-</v>
          </cell>
          <cell r="T2875" t="str">
            <v>Sempione(Cascata,Schalbet)</v>
          </cell>
          <cell r="V2875" t="str">
            <v>/</v>
          </cell>
          <cell r="W2875">
            <v>1600</v>
          </cell>
          <cell r="X2875">
            <v>2400</v>
          </cell>
          <cell r="Z2875" t="str">
            <v>Orofita Europea (SE-)</v>
          </cell>
          <cell r="AH2875" t="str">
            <v>H scap</v>
          </cell>
          <cell r="AI2875" t="str">
            <v>calcare ?</v>
          </cell>
          <cell r="AK2875" t="str">
            <v>rupi, pietraie, pascoli alpini</v>
          </cell>
        </row>
        <row r="2876">
          <cell r="M2876">
            <v>96071098</v>
          </cell>
          <cell r="N2876">
            <v>4466</v>
          </cell>
          <cell r="O2876" t="str">
            <v>Hieracium x leucocephalum G.et G.</v>
          </cell>
          <cell r="P2876" t="str">
            <v>(scorzonerifolium - humile)</v>
          </cell>
          <cell r="Q2876" t="str">
            <v>XS</v>
          </cell>
          <cell r="R2876" t="str">
            <v>R*</v>
          </cell>
          <cell r="S2876" t="str">
            <v>-</v>
          </cell>
          <cell r="U2876" t="str">
            <v>Alpi Occ.</v>
          </cell>
          <cell r="V2876" t="str">
            <v>/</v>
          </cell>
          <cell r="W2876">
            <v>1500</v>
          </cell>
          <cell r="X2876">
            <v>2500</v>
          </cell>
          <cell r="Z2876" t="str">
            <v>Orofita Europea (SE-)</v>
          </cell>
          <cell r="AH2876" t="str">
            <v>H scap</v>
          </cell>
          <cell r="AI2876" t="str">
            <v>calcare ?</v>
          </cell>
          <cell r="AK2876" t="str">
            <v>rupi, pietraie, pascoli alpini</v>
          </cell>
        </row>
        <row r="2877">
          <cell r="M2877">
            <v>96071099</v>
          </cell>
          <cell r="N2877">
            <v>4466</v>
          </cell>
          <cell r="O2877" t="str">
            <v>Hieracium x valdepilosum Vill.</v>
          </cell>
          <cell r="P2877" t="str">
            <v>(villosum - prenanthoides)</v>
          </cell>
          <cell r="Q2877" t="str">
            <v>XS</v>
          </cell>
          <cell r="R2877" t="str">
            <v>C</v>
          </cell>
          <cell r="S2877" t="str">
            <v>-</v>
          </cell>
          <cell r="V2877" t="str">
            <v>/</v>
          </cell>
          <cell r="W2877">
            <v>1000</v>
          </cell>
          <cell r="X2877">
            <v>1800</v>
          </cell>
          <cell r="Z2877" t="str">
            <v>Orofita Europea (SE-)</v>
          </cell>
          <cell r="AH2877" t="str">
            <v>H scap</v>
          </cell>
          <cell r="AI2877" t="str">
            <v>calcare ?</v>
          </cell>
          <cell r="AK2877" t="str">
            <v>rupi, pietraie, pascoli alpini</v>
          </cell>
        </row>
        <row r="2878">
          <cell r="M2878">
            <v>96071100</v>
          </cell>
          <cell r="N2878">
            <v>4466</v>
          </cell>
          <cell r="O2878" t="str">
            <v>Hieracium x chlorifolium A.-T.</v>
          </cell>
          <cell r="P2878" t="str">
            <v>(valdepilosum - glaucum)</v>
          </cell>
          <cell r="Q2878" t="str">
            <v>A</v>
          </cell>
          <cell r="R2878" t="str">
            <v>R</v>
          </cell>
          <cell r="S2878" t="str">
            <v>-</v>
          </cell>
          <cell r="V2878" t="str">
            <v>/</v>
          </cell>
          <cell r="W2878">
            <v>1500</v>
          </cell>
          <cell r="X2878">
            <v>2400</v>
          </cell>
          <cell r="Z2878" t="str">
            <v>Orofita Europea (SE-)</v>
          </cell>
          <cell r="AH2878" t="str">
            <v>H scap</v>
          </cell>
          <cell r="AI2878" t="str">
            <v>calcare ?</v>
          </cell>
          <cell r="AK2878" t="str">
            <v>rupi, pietraie, pascoli alpini</v>
          </cell>
        </row>
        <row r="2879">
          <cell r="M2879">
            <v>96071101</v>
          </cell>
          <cell r="N2879">
            <v>4466</v>
          </cell>
          <cell r="O2879" t="str">
            <v>Hieracium x wilczekianum A.-T.</v>
          </cell>
          <cell r="P2879" t="str">
            <v>(valdepilosum - bifidum)</v>
          </cell>
          <cell r="Q2879" t="str">
            <v>XS</v>
          </cell>
          <cell r="R2879" t="str">
            <v>R</v>
          </cell>
          <cell r="S2879" t="str">
            <v>-</v>
          </cell>
          <cell r="V2879" t="str">
            <v>/</v>
          </cell>
          <cell r="W2879">
            <v>1000</v>
          </cell>
          <cell r="X2879">
            <v>1800</v>
          </cell>
          <cell r="Z2879" t="str">
            <v>Orofita Europea (SE-)</v>
          </cell>
          <cell r="AH2879" t="str">
            <v>H scap</v>
          </cell>
          <cell r="AI2879" t="str">
            <v>calcare ?</v>
          </cell>
          <cell r="AK2879" t="str">
            <v>rupi, pietraie, pascoli alpini</v>
          </cell>
        </row>
        <row r="2880">
          <cell r="M2880">
            <v>96071110</v>
          </cell>
          <cell r="N2880">
            <v>4467</v>
          </cell>
          <cell r="O2880" t="str">
            <v>Hieracium morisianum Rchb.</v>
          </cell>
          <cell r="P2880" t="str">
            <v/>
          </cell>
          <cell r="Q2880" t="str">
            <v>A</v>
          </cell>
          <cell r="R2880" t="str">
            <v>R</v>
          </cell>
          <cell r="S2880" t="str">
            <v>-</v>
          </cell>
          <cell r="V2880" t="str">
            <v>/</v>
          </cell>
          <cell r="W2880">
            <v>1600</v>
          </cell>
          <cell r="X2880">
            <v>2500</v>
          </cell>
          <cell r="Y2880" t="str">
            <v>FRI VEN TRE LOM PIE LIG AEM</v>
          </cell>
          <cell r="Z2880" t="str">
            <v>Orofita Europea (SE-)</v>
          </cell>
          <cell r="AH2880" t="str">
            <v>H ros/H scap</v>
          </cell>
          <cell r="AI2880" t="str">
            <v>acidofila (sub-)</v>
          </cell>
          <cell r="AK2880" t="str">
            <v>prati montani e subalpini</v>
          </cell>
        </row>
        <row r="2881">
          <cell r="M2881">
            <v>96071200</v>
          </cell>
          <cell r="N2881">
            <v>4468</v>
          </cell>
          <cell r="O2881" t="str">
            <v>Hieracium glanduliferum Hoppe s.l.</v>
          </cell>
          <cell r="P2881" t="str">
            <v/>
          </cell>
          <cell r="Q2881" t="str">
            <v>A</v>
          </cell>
          <cell r="R2881" t="str">
            <v>C</v>
          </cell>
          <cell r="S2881" t="str">
            <v>-</v>
          </cell>
          <cell r="V2881" t="str">
            <v>/</v>
          </cell>
          <cell r="W2881">
            <v>1800</v>
          </cell>
          <cell r="X2881">
            <v>3000</v>
          </cell>
          <cell r="Y2881" t="str">
            <v>TRI FRI VEN TRE LOM PIE LIG</v>
          </cell>
          <cell r="Z2881" t="str">
            <v>Orofita Europea (S-)</v>
          </cell>
          <cell r="AH2881" t="str">
            <v>H ros</v>
          </cell>
          <cell r="AI2881" t="str">
            <v>silice (pref.)</v>
          </cell>
          <cell r="AK2881" t="str">
            <v>pascoli alpini, creste ventose (Curvul.,Loisel.,Elineti)</v>
          </cell>
        </row>
        <row r="2882">
          <cell r="M2882">
            <v>96071201</v>
          </cell>
          <cell r="N2882">
            <v>4468</v>
          </cell>
          <cell r="O2882" t="str">
            <v>Hieracium glanduliferum Hoppe s.s.</v>
          </cell>
          <cell r="P2882" t="str">
            <v/>
          </cell>
          <cell r="Q2882" t="str">
            <v>XS</v>
          </cell>
          <cell r="R2882" t="str">
            <v>C</v>
          </cell>
          <cell r="S2882" t="str">
            <v>-</v>
          </cell>
          <cell r="V2882" t="str">
            <v>/</v>
          </cell>
          <cell r="W2882">
            <v>1800</v>
          </cell>
          <cell r="X2882">
            <v>3000</v>
          </cell>
          <cell r="Y2882" t="str">
            <v>FRI VEN TRE LOM PIE LIG</v>
          </cell>
          <cell r="Z2882" t="str">
            <v>Orofita Europea (S-)</v>
          </cell>
          <cell r="AH2882" t="str">
            <v>H ros</v>
          </cell>
          <cell r="AI2882" t="str">
            <v>silice (pref.)</v>
          </cell>
          <cell r="AK2882" t="str">
            <v>pascoli alpini, creste ventose (Curvul.,Loisel.,Elineti)</v>
          </cell>
        </row>
        <row r="2883">
          <cell r="M2883">
            <v>96071202</v>
          </cell>
          <cell r="N2883">
            <v>4468</v>
          </cell>
          <cell r="O2883" t="str">
            <v>Hieracium piliferum Hoppe</v>
          </cell>
          <cell r="P2883" t="str">
            <v/>
          </cell>
          <cell r="Q2883" t="str">
            <v>XS</v>
          </cell>
          <cell r="R2883" t="str">
            <v>C</v>
          </cell>
          <cell r="S2883" t="str">
            <v>-</v>
          </cell>
          <cell r="T2883" t="str">
            <v>Anzasca(Bannio),Sempione</v>
          </cell>
          <cell r="V2883" t="str">
            <v>/</v>
          </cell>
          <cell r="W2883">
            <v>1800</v>
          </cell>
          <cell r="X2883">
            <v>3000</v>
          </cell>
          <cell r="Z2883" t="str">
            <v>Orofita Europea (S-)</v>
          </cell>
          <cell r="AH2883" t="str">
            <v>H ros</v>
          </cell>
          <cell r="AI2883" t="str">
            <v>silice (pref.)</v>
          </cell>
          <cell r="AK2883" t="str">
            <v>pascoli alpini, creste ventose (Curvul.,Loisel.,Elineti)</v>
          </cell>
        </row>
        <row r="2884">
          <cell r="M2884">
            <v>96071203</v>
          </cell>
          <cell r="N2884">
            <v>4468</v>
          </cell>
          <cell r="O2884" t="str">
            <v>Hieracium x aphyllum N.P.</v>
          </cell>
          <cell r="P2884" t="str">
            <v>(piliferum - dentatum)</v>
          </cell>
          <cell r="Q2884" t="str">
            <v>XS</v>
          </cell>
          <cell r="R2884" t="str">
            <v>RR</v>
          </cell>
          <cell r="S2884" t="str">
            <v>-</v>
          </cell>
          <cell r="V2884" t="str">
            <v>/</v>
          </cell>
          <cell r="W2884">
            <v>1800</v>
          </cell>
          <cell r="X2884">
            <v>3000</v>
          </cell>
          <cell r="Z2884" t="str">
            <v>Orofita Europea (S-)</v>
          </cell>
          <cell r="AH2884" t="str">
            <v>H ros</v>
          </cell>
          <cell r="AI2884" t="str">
            <v>silice (pref.) ?</v>
          </cell>
          <cell r="AK2884" t="str">
            <v>pascoli alpini, creste ventose (Curvul.,Loisel.,Elineti)</v>
          </cell>
        </row>
        <row r="2885">
          <cell r="M2885">
            <v>96071204</v>
          </cell>
          <cell r="N2885">
            <v>4468</v>
          </cell>
          <cell r="O2885" t="str">
            <v>Hieracium x armerioides A.-T.</v>
          </cell>
          <cell r="P2885" t="str">
            <v>(piliferum &gt; bifidum)</v>
          </cell>
          <cell r="Q2885" t="str">
            <v>XS</v>
          </cell>
          <cell r="R2885" t="str">
            <v>R</v>
          </cell>
          <cell r="S2885" t="str">
            <v>-</v>
          </cell>
          <cell r="V2885" t="str">
            <v>/</v>
          </cell>
          <cell r="W2885">
            <v>1800</v>
          </cell>
          <cell r="X2885">
            <v>3000</v>
          </cell>
          <cell r="Z2885" t="str">
            <v>Orofita Europea (S-)</v>
          </cell>
          <cell r="AH2885" t="str">
            <v>H ros</v>
          </cell>
          <cell r="AI2885" t="str">
            <v>silice (pref.) ?</v>
          </cell>
          <cell r="AK2885" t="str">
            <v>pascoli alpini, creste ventose (Curvul.,Loisel.,Elineti)</v>
          </cell>
        </row>
        <row r="2886">
          <cell r="M2886">
            <v>96071205</v>
          </cell>
          <cell r="N2886">
            <v>4468</v>
          </cell>
          <cell r="O2886" t="str">
            <v>Hieracium x cochlearioides Zahn</v>
          </cell>
          <cell r="P2886" t="str">
            <v>(piliferum - alpinum)</v>
          </cell>
          <cell r="Q2886" t="str">
            <v>XS</v>
          </cell>
          <cell r="R2886" t="str">
            <v>RR</v>
          </cell>
          <cell r="S2886" t="str">
            <v>-</v>
          </cell>
          <cell r="V2886" t="str">
            <v>/</v>
          </cell>
          <cell r="W2886">
            <v>1800</v>
          </cell>
          <cell r="X2886">
            <v>3000</v>
          </cell>
          <cell r="Z2886" t="str">
            <v>Orofita Europea (S-)</v>
          </cell>
          <cell r="AH2886" t="str">
            <v>H ros</v>
          </cell>
          <cell r="AI2886" t="str">
            <v>silice (pref.) ?</v>
          </cell>
          <cell r="AK2886" t="str">
            <v>pascoli alpini, creste ventose (Curvul.,Loisel.,Elineti)</v>
          </cell>
        </row>
        <row r="2887">
          <cell r="M2887">
            <v>96071206</v>
          </cell>
          <cell r="N2887">
            <v>4468</v>
          </cell>
          <cell r="O2887" t="str">
            <v>Hieracium x dasytricum A.-T.</v>
          </cell>
          <cell r="P2887" t="str">
            <v>(piliferum - villosum)</v>
          </cell>
          <cell r="Q2887" t="str">
            <v>XS</v>
          </cell>
          <cell r="R2887" t="str">
            <v>RR</v>
          </cell>
          <cell r="S2887" t="str">
            <v>-</v>
          </cell>
          <cell r="V2887" t="str">
            <v>/</v>
          </cell>
          <cell r="W2887">
            <v>1800</v>
          </cell>
          <cell r="X2887">
            <v>3000</v>
          </cell>
          <cell r="Z2887" t="str">
            <v>Orofita Europea (S-)</v>
          </cell>
          <cell r="AH2887" t="str">
            <v>H ros</v>
          </cell>
          <cell r="AI2887" t="str">
            <v>silice (pref.) ?</v>
          </cell>
          <cell r="AK2887" t="str">
            <v>pascoli alpini, creste ventose (Curvul.,Loisel.,Elineti)</v>
          </cell>
        </row>
        <row r="2888">
          <cell r="M2888">
            <v>96071207</v>
          </cell>
          <cell r="N2888">
            <v>4468</v>
          </cell>
          <cell r="O2888" t="str">
            <v>Hieracium x subpiliferum A.-T.</v>
          </cell>
          <cell r="P2888" t="str">
            <v>(piliferum &gt; villosum)</v>
          </cell>
          <cell r="Q2888" t="str">
            <v>XS</v>
          </cell>
          <cell r="R2888" t="str">
            <v>C</v>
          </cell>
          <cell r="S2888" t="str">
            <v>-</v>
          </cell>
          <cell r="V2888" t="str">
            <v>/</v>
          </cell>
          <cell r="W2888">
            <v>1800</v>
          </cell>
          <cell r="X2888">
            <v>3000</v>
          </cell>
          <cell r="Z2888" t="str">
            <v>Orofita Europea (S-)</v>
          </cell>
          <cell r="AH2888" t="str">
            <v>H ros</v>
          </cell>
          <cell r="AI2888" t="str">
            <v>silice (pref.) ?</v>
          </cell>
          <cell r="AK2888" t="str">
            <v>pascoli alpini, creste ventose (Curvul.,Loisel.,Elineti)</v>
          </cell>
        </row>
        <row r="2889">
          <cell r="M2889">
            <v>96070961</v>
          </cell>
          <cell r="N2889">
            <v>4469</v>
          </cell>
          <cell r="O2889" t="str">
            <v>Hieracium x mougeotii Froelich</v>
          </cell>
          <cell r="P2889" t="str">
            <v>(cerinthoides - murorum)</v>
          </cell>
          <cell r="Q2889" t="str">
            <v>LP</v>
          </cell>
          <cell r="R2889" t="str">
            <v>R*</v>
          </cell>
          <cell r="S2889" t="str">
            <v>-</v>
          </cell>
          <cell r="T2889" t="str">
            <v>Alpi Occ.fino a Ossola</v>
          </cell>
          <cell r="V2889" t="str">
            <v>/</v>
          </cell>
          <cell r="W2889">
            <v>1600</v>
          </cell>
          <cell r="X2889">
            <v>2200</v>
          </cell>
          <cell r="Z2889" t="str">
            <v>Orofita Europea (SW-)</v>
          </cell>
          <cell r="AH2889" t="str">
            <v>H scap</v>
          </cell>
          <cell r="AK2889" t="str">
            <v>pascoli subalpini</v>
          </cell>
        </row>
        <row r="2890">
          <cell r="M2890">
            <v>96070962</v>
          </cell>
          <cell r="N2890">
            <v>4469</v>
          </cell>
          <cell r="O2890" t="str">
            <v>Hieracium x longifolium Schleicher</v>
          </cell>
          <cell r="P2890" t="str">
            <v>(mougeotii - villosum)</v>
          </cell>
          <cell r="Q2890" t="str">
            <v>LP</v>
          </cell>
          <cell r="R2890" t="str">
            <v>RR*</v>
          </cell>
          <cell r="S2890" t="str">
            <v>-</v>
          </cell>
          <cell r="T2890" t="str">
            <v>Alpi Occ.</v>
          </cell>
          <cell r="V2890" t="str">
            <v>/</v>
          </cell>
          <cell r="W2890">
            <v>500</v>
          </cell>
          <cell r="X2890">
            <v>2400</v>
          </cell>
          <cell r="Z2890" t="str">
            <v>Orofita Europea (SW-)</v>
          </cell>
          <cell r="AH2890" t="str">
            <v>H scap</v>
          </cell>
          <cell r="AK2890" t="str">
            <v>rupi, pendii sassosi</v>
          </cell>
        </row>
        <row r="2891">
          <cell r="M2891">
            <v>96070650</v>
          </cell>
          <cell r="N2891">
            <v>4470</v>
          </cell>
          <cell r="O2891" t="str">
            <v>Hieracium sylvaticum (L.) L.</v>
          </cell>
          <cell r="P2891" t="str">
            <v/>
          </cell>
          <cell r="Q2891" t="str">
            <v>A</v>
          </cell>
          <cell r="R2891" t="str">
            <v>C</v>
          </cell>
          <cell r="S2891" t="str">
            <v>R</v>
          </cell>
          <cell r="W2891">
            <v>0</v>
          </cell>
          <cell r="X2891">
            <v>2000</v>
          </cell>
          <cell r="Y2891" t="str">
            <v>TRI FRI VEN TRE LOM PIE LIG EMI TOS MAR UMB LAZ AEM CAM PUG BAS CAL SIC SAR COR</v>
          </cell>
          <cell r="Z2891" t="str">
            <v>Euro-Siberiana</v>
          </cell>
          <cell r="AH2891" t="str">
            <v>H scap</v>
          </cell>
          <cell r="AK2891" t="str">
            <v>boschi, cespuglieti, pietraie</v>
          </cell>
        </row>
        <row r="2892">
          <cell r="M2892">
            <v>97060651</v>
          </cell>
          <cell r="N2892">
            <v>4470</v>
          </cell>
          <cell r="O2892" t="str">
            <v>Hieracium tenuiflorum ( A.-T.) Zahn</v>
          </cell>
          <cell r="P2892" t="str">
            <v/>
          </cell>
          <cell r="Q2892" t="str">
            <v>XS</v>
          </cell>
          <cell r="R2892" t="str">
            <v>C</v>
          </cell>
          <cell r="S2892" t="str">
            <v>-</v>
          </cell>
          <cell r="V2892" t="str">
            <v>/</v>
          </cell>
          <cell r="W2892">
            <v>0</v>
          </cell>
          <cell r="X2892">
            <v>2000</v>
          </cell>
          <cell r="Z2892" t="str">
            <v>Euro-Siberiana</v>
          </cell>
          <cell r="AH2892" t="str">
            <v>H scap</v>
          </cell>
          <cell r="AK2892" t="str">
            <v>boschi, cespuglieti, pietraie</v>
          </cell>
        </row>
        <row r="2893">
          <cell r="M2893">
            <v>97060652</v>
          </cell>
          <cell r="N2893">
            <v>4470</v>
          </cell>
          <cell r="O2893" t="str">
            <v>Hieracium x glaucinum Jordan</v>
          </cell>
          <cell r="P2893" t="str">
            <v>(sylvaticum - pallidum)</v>
          </cell>
          <cell r="Q2893" t="str">
            <v>XS</v>
          </cell>
          <cell r="R2893" t="str">
            <v>RR</v>
          </cell>
          <cell r="S2893" t="str">
            <v>-</v>
          </cell>
          <cell r="U2893" t="str">
            <v>Alpi generico</v>
          </cell>
          <cell r="V2893" t="str">
            <v>/</v>
          </cell>
          <cell r="W2893">
            <v>0</v>
          </cell>
          <cell r="X2893">
            <v>2000</v>
          </cell>
          <cell r="Z2893" t="str">
            <v>Euro-Siberiana</v>
          </cell>
          <cell r="AH2893" t="str">
            <v>H scap</v>
          </cell>
          <cell r="AK2893" t="str">
            <v>boschi, cespuglieti, pietraie</v>
          </cell>
        </row>
        <row r="2894">
          <cell r="M2894">
            <v>96070770</v>
          </cell>
          <cell r="N2894">
            <v>4471</v>
          </cell>
          <cell r="O2894" t="str">
            <v>Hieracium lachenalii Gmelin</v>
          </cell>
          <cell r="P2894" t="str">
            <v>(sylvaticum - laevigatum)</v>
          </cell>
          <cell r="Q2894" t="str">
            <v>A</v>
          </cell>
          <cell r="R2894" t="str">
            <v>C</v>
          </cell>
          <cell r="S2894" t="str">
            <v>-</v>
          </cell>
          <cell r="T2894" t="str">
            <v>Vagna</v>
          </cell>
          <cell r="V2894" t="str">
            <v>/</v>
          </cell>
          <cell r="W2894">
            <v>0</v>
          </cell>
          <cell r="X2894">
            <v>2000</v>
          </cell>
          <cell r="Y2894" t="str">
            <v>TRI FRI VEN TRE LOM PIE LIG EMI TOS MAR UMB LAZ AEM CAM PUG BAS CAL</v>
          </cell>
          <cell r="Z2894" t="str">
            <v>Europeo-Caucasica</v>
          </cell>
          <cell r="AH2894" t="str">
            <v>H scap</v>
          </cell>
          <cell r="AI2894" t="str">
            <v>acidofila (gen.)</v>
          </cell>
          <cell r="AK2894" t="str">
            <v>boschi di latif. (Querceti,Castagneti,Faggete), boschi di conif.</v>
          </cell>
        </row>
        <row r="2895">
          <cell r="M2895">
            <v>96070771</v>
          </cell>
          <cell r="N2895">
            <v>4471</v>
          </cell>
          <cell r="O2895" t="str">
            <v>Hieracium x laevicaule Jordan</v>
          </cell>
          <cell r="P2895" t="str">
            <v>(lachenalii &gt; bifidum)</v>
          </cell>
          <cell r="Q2895" t="str">
            <v>XS</v>
          </cell>
          <cell r="R2895" t="str">
            <v>C</v>
          </cell>
          <cell r="S2895" t="str">
            <v>-</v>
          </cell>
          <cell r="V2895" t="str">
            <v>/</v>
          </cell>
          <cell r="W2895">
            <v>0</v>
          </cell>
          <cell r="X2895">
            <v>2000</v>
          </cell>
          <cell r="Z2895" t="str">
            <v>Europeo-Caucasica</v>
          </cell>
          <cell r="AH2895" t="str">
            <v>H scap</v>
          </cell>
          <cell r="AI2895" t="str">
            <v>acidofila (gen.)?</v>
          </cell>
          <cell r="AK2895" t="str">
            <v>boschi di latif. (Querceti,Castagneti,Faggete), boschi di conif.</v>
          </cell>
        </row>
        <row r="2896">
          <cell r="M2896">
            <v>96070772</v>
          </cell>
          <cell r="N2896">
            <v>4471</v>
          </cell>
          <cell r="O2896" t="str">
            <v>Hieracium x maculatum Sm.</v>
          </cell>
          <cell r="P2896" t="str">
            <v>(lachenalii - glaucinum)</v>
          </cell>
          <cell r="Q2896" t="str">
            <v>XS</v>
          </cell>
          <cell r="R2896" t="str">
            <v>R</v>
          </cell>
          <cell r="S2896" t="str">
            <v>-</v>
          </cell>
          <cell r="V2896" t="str">
            <v>/</v>
          </cell>
          <cell r="W2896">
            <v>0</v>
          </cell>
          <cell r="X2896">
            <v>2000</v>
          </cell>
          <cell r="Z2896" t="str">
            <v>Europeo-Caucasica</v>
          </cell>
          <cell r="AH2896" t="str">
            <v>H scap</v>
          </cell>
          <cell r="AI2896" t="str">
            <v>acidofila (gen.)?</v>
          </cell>
          <cell r="AK2896" t="str">
            <v>boschi di latif. (Querceti,Castagneti,Faggete), boschi di conif.</v>
          </cell>
        </row>
        <row r="2897">
          <cell r="M2897">
            <v>96060670</v>
          </cell>
          <cell r="N2897">
            <v>4472</v>
          </cell>
          <cell r="O2897" t="str">
            <v>Hieracium bifidum Kit.</v>
          </cell>
          <cell r="P2897" t="str">
            <v/>
          </cell>
          <cell r="Q2897" t="str">
            <v>A</v>
          </cell>
          <cell r="R2897" t="str">
            <v>C</v>
          </cell>
          <cell r="S2897" t="str">
            <v>-</v>
          </cell>
          <cell r="V2897" t="str">
            <v>/</v>
          </cell>
          <cell r="W2897">
            <v>1600</v>
          </cell>
          <cell r="X2897">
            <v>2200</v>
          </cell>
          <cell r="Y2897" t="str">
            <v>FRI VEN TRE LOM PIE LIG EMI TOS MAR UMB LAZ AEM CAM</v>
          </cell>
          <cell r="Z2897" t="str">
            <v>Orofita Europea (S-)</v>
          </cell>
          <cell r="AH2897" t="str">
            <v>H ros/H scap</v>
          </cell>
          <cell r="AI2897" t="str">
            <v>calcare</v>
          </cell>
          <cell r="AK2897" t="str">
            <v>pascoli subalpini, pendii sassosi e rupestri</v>
          </cell>
        </row>
        <row r="2898">
          <cell r="M2898">
            <v>96060671</v>
          </cell>
          <cell r="N2898">
            <v>4472</v>
          </cell>
          <cell r="O2898" t="str">
            <v>Hieracium x caesium Fries</v>
          </cell>
          <cell r="P2898" t="str">
            <v>(bifidum &gt; lachenalii)</v>
          </cell>
          <cell r="Q2898" t="str">
            <v>XS</v>
          </cell>
          <cell r="R2898" t="str">
            <v>R</v>
          </cell>
          <cell r="S2898" t="str">
            <v>-</v>
          </cell>
          <cell r="V2898" t="str">
            <v>/</v>
          </cell>
          <cell r="W2898">
            <v>1500</v>
          </cell>
          <cell r="X2898">
            <v>2200</v>
          </cell>
          <cell r="Z2898" t="str">
            <v>Orofita Europea (S-)</v>
          </cell>
          <cell r="AH2898" t="str">
            <v>H ros/H scap</v>
          </cell>
          <cell r="AI2898" t="str">
            <v>calcare ?</v>
          </cell>
          <cell r="AK2898" t="str">
            <v>pascoli subalpini, pendii sassosi e rupestri</v>
          </cell>
        </row>
        <row r="2899">
          <cell r="M2899">
            <v>96060672</v>
          </cell>
          <cell r="N2899">
            <v>4472</v>
          </cell>
          <cell r="O2899" t="str">
            <v>Hieracium x cirrhitum A.-T.</v>
          </cell>
          <cell r="P2899" t="str">
            <v>(bifidum &gt; piliferum)</v>
          </cell>
          <cell r="Q2899" t="str">
            <v>XS</v>
          </cell>
          <cell r="R2899" t="str">
            <v>R</v>
          </cell>
          <cell r="S2899" t="str">
            <v>-</v>
          </cell>
          <cell r="V2899" t="str">
            <v>/</v>
          </cell>
          <cell r="W2899">
            <v>1000</v>
          </cell>
          <cell r="X2899">
            <v>2000</v>
          </cell>
          <cell r="Z2899" t="str">
            <v>Orofita Europea (S-)</v>
          </cell>
          <cell r="AH2899" t="str">
            <v>H ros/H scap</v>
          </cell>
          <cell r="AI2899" t="str">
            <v>calcare ?</v>
          </cell>
          <cell r="AK2899" t="str">
            <v>pascoli subalpini, pendii sassosi e rupestri</v>
          </cell>
        </row>
        <row r="2900">
          <cell r="M2900">
            <v>96060673</v>
          </cell>
          <cell r="N2900">
            <v>4472</v>
          </cell>
          <cell r="O2900" t="str">
            <v>Hieracium x incisum Hoppe</v>
          </cell>
          <cell r="P2900" t="str">
            <v>(bifidum &gt; villosum)</v>
          </cell>
          <cell r="Q2900" t="str">
            <v>XS</v>
          </cell>
          <cell r="R2900" t="str">
            <v>C</v>
          </cell>
          <cell r="S2900" t="str">
            <v>-</v>
          </cell>
          <cell r="V2900" t="str">
            <v>/</v>
          </cell>
          <cell r="W2900">
            <v>1500</v>
          </cell>
          <cell r="X2900">
            <v>2200</v>
          </cell>
          <cell r="Z2900" t="str">
            <v>Orofita Europea (S-)</v>
          </cell>
          <cell r="AH2900" t="str">
            <v>H ros/H scap</v>
          </cell>
          <cell r="AI2900" t="str">
            <v>calcare ?</v>
          </cell>
          <cell r="AK2900" t="str">
            <v>pascoli subalpini, pendii sassosi e rupestri</v>
          </cell>
        </row>
        <row r="2901">
          <cell r="M2901">
            <v>96060674</v>
          </cell>
          <cell r="N2901">
            <v>4472</v>
          </cell>
          <cell r="O2901" t="str">
            <v>Hieracium x subcaesiiforme Zahn</v>
          </cell>
          <cell r="P2901" t="str">
            <v>(bifidum - humile)</v>
          </cell>
          <cell r="Q2901" t="str">
            <v>XS</v>
          </cell>
          <cell r="R2901" t="str">
            <v>R*</v>
          </cell>
          <cell r="S2901" t="str">
            <v>-</v>
          </cell>
          <cell r="U2901" t="str">
            <v>Alpi Occ.</v>
          </cell>
          <cell r="V2901" t="str">
            <v>/</v>
          </cell>
          <cell r="W2901">
            <v>1600</v>
          </cell>
          <cell r="X2901">
            <v>2200</v>
          </cell>
          <cell r="Z2901" t="str">
            <v>Orofita Europea (S-)</v>
          </cell>
          <cell r="AH2901" t="str">
            <v>H ros/H scap</v>
          </cell>
          <cell r="AI2901" t="str">
            <v>calcare ?</v>
          </cell>
          <cell r="AK2901" t="str">
            <v>pascoli subalpini, pendii sassosi e rupestri</v>
          </cell>
        </row>
        <row r="2902">
          <cell r="M2902">
            <v>96060675</v>
          </cell>
          <cell r="N2902">
            <v>4472</v>
          </cell>
          <cell r="O2902" t="str">
            <v>Hieracium x wiesbauerianum Uechtr.</v>
          </cell>
          <cell r="P2902" t="str">
            <v>(bifidum - pallidum)</v>
          </cell>
          <cell r="Q2902" t="str">
            <v>XS</v>
          </cell>
          <cell r="R2902" t="str">
            <v>C</v>
          </cell>
          <cell r="S2902" t="str">
            <v>-</v>
          </cell>
          <cell r="V2902" t="str">
            <v>/</v>
          </cell>
          <cell r="W2902">
            <v>0</v>
          </cell>
          <cell r="X2902">
            <v>1800</v>
          </cell>
          <cell r="Z2902" t="str">
            <v>Orofita Europea (S-)</v>
          </cell>
          <cell r="AH2902" t="str">
            <v>H ros/H scap</v>
          </cell>
          <cell r="AI2902" t="str">
            <v>silice (pref.) ?</v>
          </cell>
          <cell r="AK2902" t="str">
            <v>rupi, pendii sassosi</v>
          </cell>
        </row>
        <row r="2903">
          <cell r="M2903">
            <v>96071270</v>
          </cell>
          <cell r="N2903">
            <v>4474</v>
          </cell>
          <cell r="O2903" t="str">
            <v>Hieracium pictum Pers.</v>
          </cell>
          <cell r="Q2903" t="str">
            <v>LP</v>
          </cell>
          <cell r="R2903" t="str">
            <v>R*</v>
          </cell>
          <cell r="S2903" t="str">
            <v>-</v>
          </cell>
          <cell r="T2903" t="str">
            <v>Alpi Occ.fino a Sempione</v>
          </cell>
          <cell r="V2903" t="str">
            <v>/</v>
          </cell>
          <cell r="W2903">
            <v>400</v>
          </cell>
          <cell r="X2903">
            <v>1700</v>
          </cell>
          <cell r="Z2903" t="str">
            <v>Orofita Europea (SW-)</v>
          </cell>
          <cell r="AH2903" t="str">
            <v>H scap</v>
          </cell>
          <cell r="AK2903" t="str">
            <v>pendii sassosi, pinete</v>
          </cell>
        </row>
        <row r="2904">
          <cell r="M2904">
            <v>96071351</v>
          </cell>
          <cell r="N2904">
            <v>4475</v>
          </cell>
          <cell r="O2904" t="str">
            <v>Hieracium lanatum (L.) Vill.</v>
          </cell>
          <cell r="P2904" t="str">
            <v/>
          </cell>
          <cell r="Q2904" t="str">
            <v>XS</v>
          </cell>
          <cell r="R2904" t="str">
            <v>?</v>
          </cell>
          <cell r="S2904" t="str">
            <v>-</v>
          </cell>
          <cell r="T2904" t="str">
            <v>?/M.Rosa,Sempione</v>
          </cell>
          <cell r="U2904" t="str">
            <v>da vrf segnal. Alpi Occ. generico</v>
          </cell>
          <cell r="V2904" t="str">
            <v>/</v>
          </cell>
          <cell r="W2904">
            <v>500</v>
          </cell>
          <cell r="X2904">
            <v>2000</v>
          </cell>
          <cell r="Z2904" t="str">
            <v>Endemica Alpino-Appenninica (Sub-)(W-Alp.-N-App.)</v>
          </cell>
          <cell r="AH2904" t="str">
            <v>H scap</v>
          </cell>
          <cell r="AK2904" t="str">
            <v>ghiaie, sfaticcio, pendii sassosi</v>
          </cell>
        </row>
        <row r="2905">
          <cell r="M2905">
            <v>96071740</v>
          </cell>
          <cell r="N2905">
            <v>4477</v>
          </cell>
          <cell r="O2905" t="str">
            <v>Hieracium humile Jacq.</v>
          </cell>
          <cell r="P2905" t="str">
            <v/>
          </cell>
          <cell r="Q2905" t="str">
            <v>A</v>
          </cell>
          <cell r="R2905" t="str">
            <v>R</v>
          </cell>
          <cell r="S2905" t="str">
            <v>-</v>
          </cell>
          <cell r="V2905" t="str">
            <v>/</v>
          </cell>
          <cell r="W2905">
            <v>1000</v>
          </cell>
          <cell r="X2905">
            <v>2200</v>
          </cell>
          <cell r="Y2905" t="str">
            <v>FRI VEN TRE LOM PIE LIG EMI TOS MAR UMB LAZ AEM CAM BAS CAL</v>
          </cell>
          <cell r="Z2905" t="str">
            <v>Orofita Europea (S-)</v>
          </cell>
          <cell r="AH2905" t="str">
            <v>H scap</v>
          </cell>
          <cell r="AI2905" t="str">
            <v>calcare</v>
          </cell>
          <cell r="AK2905" t="str">
            <v>rupi, pietraie</v>
          </cell>
        </row>
        <row r="2906">
          <cell r="M2906">
            <v>96071741</v>
          </cell>
          <cell r="N2906">
            <v>4477</v>
          </cell>
          <cell r="O2906" t="str">
            <v>Hieracium x cotetii Godet</v>
          </cell>
          <cell r="P2906" t="str">
            <v>(humile - sylvaticum)</v>
          </cell>
          <cell r="Q2906" t="str">
            <v>XS</v>
          </cell>
          <cell r="R2906" t="str">
            <v>R</v>
          </cell>
          <cell r="S2906" t="str">
            <v>-</v>
          </cell>
          <cell r="V2906" t="str">
            <v>/</v>
          </cell>
          <cell r="W2906">
            <v>1000</v>
          </cell>
          <cell r="X2906">
            <v>2200</v>
          </cell>
          <cell r="Z2906" t="str">
            <v>Orofita Europea (S-)</v>
          </cell>
          <cell r="AH2906" t="str">
            <v>H scap</v>
          </cell>
          <cell r="AI2906" t="str">
            <v>calcare ?</v>
          </cell>
          <cell r="AK2906" t="str">
            <v>rupi, pietraie</v>
          </cell>
        </row>
        <row r="2907">
          <cell r="M2907">
            <v>96071742</v>
          </cell>
          <cell r="N2907">
            <v>4477</v>
          </cell>
          <cell r="O2907" t="str">
            <v>Hieracium x kerneri Zahn</v>
          </cell>
          <cell r="P2907" t="str">
            <v>(humile - bifidum)</v>
          </cell>
          <cell r="Q2907" t="str">
            <v>XS</v>
          </cell>
          <cell r="R2907" t="str">
            <v>R*</v>
          </cell>
          <cell r="S2907" t="str">
            <v>-</v>
          </cell>
          <cell r="U2907" t="str">
            <v>Alpi Or.</v>
          </cell>
          <cell r="V2907" t="str">
            <v>/</v>
          </cell>
          <cell r="W2907">
            <v>1000</v>
          </cell>
          <cell r="X2907">
            <v>2200</v>
          </cell>
          <cell r="Z2907" t="str">
            <v>Orofita Europea (S-)</v>
          </cell>
          <cell r="AH2907" t="str">
            <v>H scap</v>
          </cell>
          <cell r="AI2907" t="str">
            <v>calcare ?</v>
          </cell>
          <cell r="AK2907" t="str">
            <v>rupi, pietraie</v>
          </cell>
        </row>
        <row r="2908">
          <cell r="M2908">
            <v>96071580</v>
          </cell>
          <cell r="N2908">
            <v>4478</v>
          </cell>
          <cell r="O2908" t="str">
            <v>Hieracium alpinum L.</v>
          </cell>
          <cell r="P2908" t="str">
            <v/>
          </cell>
          <cell r="Q2908" t="str">
            <v>A</v>
          </cell>
          <cell r="R2908" t="str">
            <v>R</v>
          </cell>
          <cell r="S2908" t="str">
            <v>-</v>
          </cell>
          <cell r="T2908" t="str">
            <v>Turlo,V.Anz(Lav.,Pedriola),Semp</v>
          </cell>
          <cell r="V2908" t="str">
            <v>/</v>
          </cell>
          <cell r="W2908">
            <v>1800</v>
          </cell>
          <cell r="X2908">
            <v>3000</v>
          </cell>
          <cell r="Y2908" t="str">
            <v>FRI VEN TRE LOM PIE LIG</v>
          </cell>
          <cell r="Z2908" t="str">
            <v>Artico-Alpina (Circum-)</v>
          </cell>
          <cell r="AH2908" t="str">
            <v>H ros/H scap</v>
          </cell>
          <cell r="AI2908" t="str">
            <v>silice</v>
          </cell>
          <cell r="AK2908" t="str">
            <v>pascoli alpini (Curvuleti)</v>
          </cell>
        </row>
        <row r="2909">
          <cell r="M2909">
            <v>96071581</v>
          </cell>
          <cell r="N2909">
            <v>4478</v>
          </cell>
          <cell r="O2909" t="str">
            <v>Hieracium x arolae Murr</v>
          </cell>
          <cell r="P2909" t="str">
            <v>(alpinum - incisum)</v>
          </cell>
          <cell r="Q2909" t="str">
            <v>XS</v>
          </cell>
          <cell r="R2909" t="str">
            <v>R*</v>
          </cell>
          <cell r="S2909" t="str">
            <v>-</v>
          </cell>
          <cell r="U2909" t="str">
            <v>Alpi Or.</v>
          </cell>
          <cell r="V2909" t="str">
            <v>/</v>
          </cell>
          <cell r="W2909">
            <v>1800</v>
          </cell>
          <cell r="X2909">
            <v>3000</v>
          </cell>
          <cell r="Z2909" t="str">
            <v>Artico-Alpina (Circum-)</v>
          </cell>
          <cell r="AH2909" t="str">
            <v>H ros</v>
          </cell>
          <cell r="AI2909" t="str">
            <v>silice ?</v>
          </cell>
          <cell r="AK2909" t="str">
            <v>pascoli alpini (Curvuleti)</v>
          </cell>
        </row>
        <row r="2910">
          <cell r="M2910">
            <v>96071582</v>
          </cell>
          <cell r="N2910">
            <v>4478</v>
          </cell>
          <cell r="O2910" t="str">
            <v>Hieracium x atratum Fries</v>
          </cell>
          <cell r="P2910" t="str">
            <v>(alpinum &lt; sylvaticum)</v>
          </cell>
          <cell r="Q2910" t="str">
            <v>XS</v>
          </cell>
          <cell r="R2910" t="str">
            <v>R</v>
          </cell>
          <cell r="S2910" t="str">
            <v>-</v>
          </cell>
          <cell r="V2910" t="str">
            <v>/</v>
          </cell>
          <cell r="W2910">
            <v>1800</v>
          </cell>
          <cell r="X2910">
            <v>3000</v>
          </cell>
          <cell r="Z2910" t="str">
            <v>Artico-Alpina (Circum-)</v>
          </cell>
          <cell r="AH2910" t="str">
            <v>H ros</v>
          </cell>
          <cell r="AI2910" t="str">
            <v>silice ?</v>
          </cell>
          <cell r="AK2910" t="str">
            <v>pascoli alpini (Curvuleti)</v>
          </cell>
        </row>
        <row r="2911">
          <cell r="M2911">
            <v>96071583</v>
          </cell>
          <cell r="N2911">
            <v>4478</v>
          </cell>
          <cell r="O2911" t="str">
            <v>Hieracium x bocconei Griseb.</v>
          </cell>
          <cell r="P2911" t="str">
            <v>(alpinum - lachenalii)</v>
          </cell>
          <cell r="Q2911" t="str">
            <v>XS</v>
          </cell>
          <cell r="R2911" t="str">
            <v>R</v>
          </cell>
          <cell r="S2911" t="str">
            <v>-</v>
          </cell>
          <cell r="V2911" t="str">
            <v>/</v>
          </cell>
          <cell r="W2911">
            <v>1800</v>
          </cell>
          <cell r="X2911">
            <v>3000</v>
          </cell>
          <cell r="Z2911" t="str">
            <v>Artico-Alpina (Circum-)</v>
          </cell>
          <cell r="AH2911" t="str">
            <v>H ros</v>
          </cell>
          <cell r="AI2911" t="str">
            <v>silice ?</v>
          </cell>
          <cell r="AK2911" t="str">
            <v>pascoli alpini (Curvuleti)</v>
          </cell>
        </row>
        <row r="2912">
          <cell r="M2912">
            <v>96071584</v>
          </cell>
          <cell r="N2912">
            <v>4478</v>
          </cell>
          <cell r="O2912" t="str">
            <v>Hieracium x nigrescens Willd.</v>
          </cell>
          <cell r="P2912" t="str">
            <v>(alpinum &gt; sylvaticum)</v>
          </cell>
          <cell r="Q2912" t="str">
            <v>XS</v>
          </cell>
          <cell r="R2912" t="str">
            <v>R</v>
          </cell>
          <cell r="S2912" t="str">
            <v>-</v>
          </cell>
          <cell r="V2912" t="str">
            <v>/</v>
          </cell>
          <cell r="W2912">
            <v>1800</v>
          </cell>
          <cell r="X2912">
            <v>3000</v>
          </cell>
          <cell r="Z2912" t="str">
            <v>Artico-Alpina (Circum-)</v>
          </cell>
          <cell r="AH2912" t="str">
            <v>H ros</v>
          </cell>
          <cell r="AI2912" t="str">
            <v>silice ?</v>
          </cell>
          <cell r="AK2912" t="str">
            <v>pascoli alpini (Curvuleti)</v>
          </cell>
        </row>
        <row r="2913">
          <cell r="M2913">
            <v>96071585</v>
          </cell>
          <cell r="N2913">
            <v>4478</v>
          </cell>
          <cell r="O2913" t="str">
            <v>Hieracium x rauzense Murr</v>
          </cell>
          <cell r="P2913" t="str">
            <v>(alpinum &lt; bifidum)</v>
          </cell>
          <cell r="Q2913" t="str">
            <v>XS</v>
          </cell>
          <cell r="R2913" t="str">
            <v>RR*</v>
          </cell>
          <cell r="S2913" t="str">
            <v>-</v>
          </cell>
          <cell r="U2913" t="str">
            <v>Alpi Lomb.-Trent.</v>
          </cell>
          <cell r="V2913" t="str">
            <v>/</v>
          </cell>
          <cell r="W2913">
            <v>1800</v>
          </cell>
          <cell r="X2913">
            <v>3000</v>
          </cell>
          <cell r="Z2913" t="str">
            <v>Artico-Alpina (Circum-)</v>
          </cell>
          <cell r="AH2913" t="str">
            <v>H ros</v>
          </cell>
          <cell r="AI2913" t="str">
            <v>silice ?</v>
          </cell>
          <cell r="AK2913" t="str">
            <v>pascoli alpini (Curvuleti)</v>
          </cell>
        </row>
        <row r="2914">
          <cell r="M2914">
            <v>96071586</v>
          </cell>
          <cell r="N2914">
            <v>4478</v>
          </cell>
          <cell r="O2914" t="str">
            <v>Hieracium x vollmannii Zahn</v>
          </cell>
          <cell r="P2914" t="str">
            <v>(bocconei - sylvaticum)</v>
          </cell>
          <cell r="Q2914" t="str">
            <v>XS</v>
          </cell>
          <cell r="R2914" t="str">
            <v>R*</v>
          </cell>
          <cell r="S2914" t="str">
            <v>-</v>
          </cell>
          <cell r="U2914" t="str">
            <v>Alpi Or.</v>
          </cell>
          <cell r="V2914" t="str">
            <v>/</v>
          </cell>
          <cell r="W2914">
            <v>1800</v>
          </cell>
          <cell r="X2914">
            <v>3000</v>
          </cell>
          <cell r="Z2914" t="str">
            <v>Artico-Alpina (Circum-)</v>
          </cell>
          <cell r="AH2914" t="str">
            <v>H ros</v>
          </cell>
          <cell r="AI2914" t="str">
            <v>silice ?</v>
          </cell>
          <cell r="AK2914" t="str">
            <v>pascoli alpini (Curvuleti)</v>
          </cell>
        </row>
        <row r="2915">
          <cell r="M2915">
            <v>96071780</v>
          </cell>
          <cell r="N2915">
            <v>4479</v>
          </cell>
          <cell r="O2915" t="str">
            <v>Hieracium amplexicaule L.s.l.</v>
          </cell>
          <cell r="P2915" t="str">
            <v/>
          </cell>
          <cell r="Q2915" t="str">
            <v>A</v>
          </cell>
          <cell r="R2915" t="str">
            <v>R</v>
          </cell>
          <cell r="S2915" t="str">
            <v>-</v>
          </cell>
          <cell r="V2915" t="str">
            <v>/</v>
          </cell>
          <cell r="W2915">
            <v>400</v>
          </cell>
          <cell r="X2915">
            <v>1900</v>
          </cell>
          <cell r="Y2915" t="str">
            <v>VEN TRE LOM PIE LIG EMI TOS MAR UMB LAZ AEM BAS CAL COR</v>
          </cell>
          <cell r="Z2915" t="str">
            <v>Medit.-Montana (W-)</v>
          </cell>
          <cell r="AH2915" t="str">
            <v>H scap</v>
          </cell>
          <cell r="AI2915" t="str">
            <v>silice (pref.)</v>
          </cell>
          <cell r="AK2915" t="str">
            <v>rupi, pendii sassosi</v>
          </cell>
        </row>
        <row r="2916">
          <cell r="M2916">
            <v>96071781</v>
          </cell>
          <cell r="N2916">
            <v>4479</v>
          </cell>
          <cell r="O2916" t="str">
            <v>Hieracium amplexicaule L.s.s.</v>
          </cell>
          <cell r="P2916" t="str">
            <v/>
          </cell>
          <cell r="Q2916" t="str">
            <v>XS</v>
          </cell>
          <cell r="R2916" t="str">
            <v>R</v>
          </cell>
          <cell r="S2916" t="str">
            <v>-</v>
          </cell>
          <cell r="T2916" t="str">
            <v>M.Calvario,V.Anz(Calasca),Semp</v>
          </cell>
          <cell r="V2916" t="str">
            <v>/</v>
          </cell>
          <cell r="W2916">
            <v>400</v>
          </cell>
          <cell r="X2916">
            <v>1900</v>
          </cell>
          <cell r="Z2916" t="str">
            <v>Medit.-Montana (W-)</v>
          </cell>
          <cell r="AH2916" t="str">
            <v>H scap</v>
          </cell>
          <cell r="AI2916" t="str">
            <v>silice (pref.)</v>
          </cell>
          <cell r="AK2916" t="str">
            <v>rupi, pendii sassosi</v>
          </cell>
        </row>
        <row r="2917">
          <cell r="M2917">
            <v>96071782</v>
          </cell>
          <cell r="N2917">
            <v>4479</v>
          </cell>
          <cell r="O2917" t="str">
            <v>Hieracium pulmonarioides (Vill.) Zahn</v>
          </cell>
          <cell r="P2917" t="str">
            <v/>
          </cell>
          <cell r="Q2917" t="str">
            <v>XS</v>
          </cell>
          <cell r="R2917" t="str">
            <v>R</v>
          </cell>
          <cell r="S2917" t="str">
            <v>-</v>
          </cell>
          <cell r="T2917" t="str">
            <v>Sempione</v>
          </cell>
          <cell r="V2917" t="str">
            <v>/</v>
          </cell>
          <cell r="W2917">
            <v>400</v>
          </cell>
          <cell r="X2917">
            <v>1900</v>
          </cell>
          <cell r="Z2917" t="str">
            <v>Medit.-Montana (W-)</v>
          </cell>
          <cell r="AH2917" t="str">
            <v>H scap</v>
          </cell>
          <cell r="AI2917" t="str">
            <v>silice (pref.)</v>
          </cell>
          <cell r="AK2917" t="str">
            <v>rupi, pendii sassosi</v>
          </cell>
        </row>
        <row r="2918">
          <cell r="M2918">
            <v>96071783</v>
          </cell>
          <cell r="N2918">
            <v>4479</v>
          </cell>
          <cell r="O2918" t="str">
            <v>Hieracium x pseudocerinthe (Gaudin) Koch</v>
          </cell>
          <cell r="P2918" t="str">
            <v>(amplexicaule - lawsonii)</v>
          </cell>
          <cell r="Q2918" t="str">
            <v>XS</v>
          </cell>
          <cell r="R2918" t="str">
            <v>R*</v>
          </cell>
          <cell r="S2918" t="str">
            <v>-</v>
          </cell>
          <cell r="U2918" t="str">
            <v>Alpi Occ.</v>
          </cell>
          <cell r="V2918" t="str">
            <v>/</v>
          </cell>
          <cell r="W2918">
            <v>400</v>
          </cell>
          <cell r="X2918">
            <v>1900</v>
          </cell>
          <cell r="Z2918" t="str">
            <v>Medit.-Montana (W-)</v>
          </cell>
          <cell r="AH2918" t="str">
            <v>H scap</v>
          </cell>
          <cell r="AI2918" t="str">
            <v>silice (pref.) ?</v>
          </cell>
          <cell r="AK2918" t="str">
            <v>rupi, pendii sassosi</v>
          </cell>
        </row>
        <row r="2919">
          <cell r="M2919">
            <v>96071930</v>
          </cell>
          <cell r="N2919">
            <v>4480</v>
          </cell>
          <cell r="O2919" t="str">
            <v>Hieracium intybaceum (Wulfen) Jacq.</v>
          </cell>
          <cell r="P2919" t="str">
            <v/>
          </cell>
          <cell r="Q2919" t="str">
            <v>A</v>
          </cell>
          <cell r="R2919" t="str">
            <v>R</v>
          </cell>
          <cell r="S2919" t="str">
            <v>-</v>
          </cell>
          <cell r="V2919" t="str">
            <v>/</v>
          </cell>
          <cell r="W2919">
            <v>1300</v>
          </cell>
          <cell r="X2919">
            <v>2600</v>
          </cell>
          <cell r="Y2919" t="str">
            <v>FRI VEN TRE LOM PIE LIG</v>
          </cell>
          <cell r="Z2919" t="str">
            <v>Endemica Alpica</v>
          </cell>
          <cell r="AH2919" t="str">
            <v>H scap</v>
          </cell>
          <cell r="AI2919" t="str">
            <v>silice</v>
          </cell>
          <cell r="AK2919" t="str">
            <v>greti, pietraie, ghiaioni</v>
          </cell>
        </row>
        <row r="2920">
          <cell r="M2920">
            <v>96072260</v>
          </cell>
          <cell r="N2920">
            <v>4481</v>
          </cell>
          <cell r="O2920" t="str">
            <v>Hieracium prenanthoides Vill.</v>
          </cell>
          <cell r="P2920" t="str">
            <v/>
          </cell>
          <cell r="Q2920" t="str">
            <v>A</v>
          </cell>
          <cell r="R2920" t="str">
            <v>C</v>
          </cell>
          <cell r="S2920" t="str">
            <v>-</v>
          </cell>
          <cell r="T2920" t="str">
            <v>Sempione(Ospizio)</v>
          </cell>
          <cell r="V2920" t="str">
            <v>/</v>
          </cell>
          <cell r="W2920">
            <v>1000</v>
          </cell>
          <cell r="X2920">
            <v>1900</v>
          </cell>
          <cell r="Y2920" t="str">
            <v>FRI VEN TRE LOM PIE LIG EMI TOS MAR UMB LAZ AEM</v>
          </cell>
          <cell r="Z2920" t="str">
            <v>Euro-Asiatica</v>
          </cell>
          <cell r="AH2920" t="str">
            <v>H scap</v>
          </cell>
          <cell r="AK2920" t="str">
            <v>boscaglie, cespuglieti, radure</v>
          </cell>
        </row>
        <row r="2921">
          <cell r="M2921">
            <v>96072261</v>
          </cell>
          <cell r="N2921">
            <v>4481</v>
          </cell>
          <cell r="O2921" t="str">
            <v>Hieracium x cydoniifolium Vill.</v>
          </cell>
          <cell r="P2921" t="str">
            <v>(prenanthoides &gt; villosum)</v>
          </cell>
          <cell r="Q2921" t="str">
            <v>XS</v>
          </cell>
          <cell r="R2921" t="str">
            <v>R</v>
          </cell>
          <cell r="S2921" t="str">
            <v>-</v>
          </cell>
          <cell r="V2921" t="str">
            <v>/</v>
          </cell>
          <cell r="W2921">
            <v>1000</v>
          </cell>
          <cell r="X2921">
            <v>1900</v>
          </cell>
          <cell r="Z2921" t="str">
            <v>Euro-Asiatica</v>
          </cell>
          <cell r="AH2921" t="str">
            <v>H scap</v>
          </cell>
          <cell r="AK2921" t="str">
            <v>boscaglie, cespuglieti, radure</v>
          </cell>
        </row>
        <row r="2922">
          <cell r="M2922">
            <v>96072262</v>
          </cell>
          <cell r="N2922">
            <v>4481</v>
          </cell>
          <cell r="O2922" t="str">
            <v>Hieracium x epimedium Fries</v>
          </cell>
          <cell r="P2922" t="str">
            <v>(juranum - bifidum)</v>
          </cell>
          <cell r="Q2922" t="str">
            <v>XS</v>
          </cell>
          <cell r="R2922" t="str">
            <v>R</v>
          </cell>
          <cell r="S2922" t="str">
            <v>-</v>
          </cell>
          <cell r="V2922" t="str">
            <v>/</v>
          </cell>
          <cell r="W2922">
            <v>1000</v>
          </cell>
          <cell r="X2922">
            <v>1900</v>
          </cell>
          <cell r="Z2922" t="str">
            <v>Euro-Asiatica</v>
          </cell>
          <cell r="AH2922" t="str">
            <v>H scap</v>
          </cell>
          <cell r="AK2922" t="str">
            <v>boscaglie, cespuglieti, radure</v>
          </cell>
        </row>
        <row r="2923">
          <cell r="M2923">
            <v>96072263</v>
          </cell>
          <cell r="N2923">
            <v>4481</v>
          </cell>
          <cell r="O2923" t="str">
            <v>Hieracium x juranum Fries</v>
          </cell>
          <cell r="P2923" t="str">
            <v>(prenanthoides &gt; sylvaticum)</v>
          </cell>
          <cell r="Q2923" t="str">
            <v>XS</v>
          </cell>
          <cell r="R2923" t="str">
            <v>C</v>
          </cell>
          <cell r="S2923" t="str">
            <v>-</v>
          </cell>
          <cell r="V2923" t="str">
            <v>/</v>
          </cell>
          <cell r="W2923">
            <v>1000</v>
          </cell>
          <cell r="X2923">
            <v>1900</v>
          </cell>
          <cell r="Z2923" t="str">
            <v>Euro-Asiatica</v>
          </cell>
          <cell r="AH2923" t="str">
            <v>H scap</v>
          </cell>
          <cell r="AK2923" t="str">
            <v>boscaglie, cespuglieti, radure</v>
          </cell>
        </row>
        <row r="2924">
          <cell r="M2924">
            <v>96072264</v>
          </cell>
          <cell r="N2924">
            <v>4481</v>
          </cell>
          <cell r="O2924" t="str">
            <v>Hieracium x juraniforme Zahn</v>
          </cell>
          <cell r="P2924" t="str">
            <v>(prenanthoides - bifidum)</v>
          </cell>
          <cell r="Q2924" t="str">
            <v>XS</v>
          </cell>
          <cell r="R2924" t="str">
            <v>R</v>
          </cell>
          <cell r="S2924" t="str">
            <v>-</v>
          </cell>
          <cell r="V2924" t="str">
            <v>/</v>
          </cell>
          <cell r="W2924">
            <v>1000</v>
          </cell>
          <cell r="X2924">
            <v>1900</v>
          </cell>
          <cell r="Z2924" t="str">
            <v>Euro-Asiatica</v>
          </cell>
          <cell r="AH2924" t="str">
            <v>H scap</v>
          </cell>
          <cell r="AK2924" t="str">
            <v>boscaglie, cespuglieti, radure</v>
          </cell>
        </row>
        <row r="2925">
          <cell r="M2925">
            <v>96072265</v>
          </cell>
          <cell r="N2925">
            <v>4481</v>
          </cell>
          <cell r="O2925" t="str">
            <v>Hieracium x latobrigorum (Zahn) Roffey</v>
          </cell>
          <cell r="P2925" t="str">
            <v>(prenanthoides - laevigatum)</v>
          </cell>
          <cell r="Q2925" t="str">
            <v>XS</v>
          </cell>
          <cell r="R2925" t="str">
            <v>R</v>
          </cell>
          <cell r="S2925" t="str">
            <v>-</v>
          </cell>
          <cell r="V2925" t="str">
            <v>/</v>
          </cell>
          <cell r="W2925">
            <v>1000</v>
          </cell>
          <cell r="X2925">
            <v>1900</v>
          </cell>
          <cell r="Z2925" t="str">
            <v>Euro-Asiatica</v>
          </cell>
          <cell r="AH2925" t="str">
            <v>H scap</v>
          </cell>
          <cell r="AK2925" t="str">
            <v>boscaglie, cespuglieti, radure</v>
          </cell>
        </row>
        <row r="2926">
          <cell r="M2926">
            <v>96072266</v>
          </cell>
          <cell r="N2926">
            <v>4481</v>
          </cell>
          <cell r="O2926" t="str">
            <v>Hieracium x lycopsfolium Froelich</v>
          </cell>
          <cell r="P2926" t="str">
            <v>(prenanthoides - sabaudum)</v>
          </cell>
          <cell r="Q2926" t="str">
            <v>XS</v>
          </cell>
          <cell r="R2926" t="str">
            <v>R</v>
          </cell>
          <cell r="S2926" t="str">
            <v>-</v>
          </cell>
          <cell r="V2926" t="str">
            <v>/</v>
          </cell>
          <cell r="W2926">
            <v>1000</v>
          </cell>
          <cell r="X2926">
            <v>1900</v>
          </cell>
          <cell r="Z2926" t="str">
            <v>Euro-Asiatica</v>
          </cell>
          <cell r="AH2926" t="str">
            <v>H scap</v>
          </cell>
          <cell r="AK2926" t="str">
            <v>boscaglie, cespuglieti, radure</v>
          </cell>
        </row>
        <row r="2927">
          <cell r="M2927">
            <v>96072267</v>
          </cell>
          <cell r="N2927">
            <v>4481</v>
          </cell>
          <cell r="O2927" t="str">
            <v>Hieracium x picroides Vill</v>
          </cell>
          <cell r="P2927" t="str">
            <v>(prenanthoides - intybaceum)</v>
          </cell>
          <cell r="Q2927" t="str">
            <v>XS</v>
          </cell>
          <cell r="R2927" t="str">
            <v>R</v>
          </cell>
          <cell r="S2927" t="str">
            <v>-</v>
          </cell>
          <cell r="V2927" t="str">
            <v>/</v>
          </cell>
          <cell r="W2927">
            <v>1000</v>
          </cell>
          <cell r="X2927">
            <v>1900</v>
          </cell>
          <cell r="Z2927" t="str">
            <v>Euro-Asiatica</v>
          </cell>
          <cell r="AH2927" t="str">
            <v>H scap</v>
          </cell>
          <cell r="AK2927" t="str">
            <v>boscaglie, cespuglieti, radure</v>
          </cell>
        </row>
        <row r="2928">
          <cell r="M2928">
            <v>96072268</v>
          </cell>
          <cell r="N2928">
            <v>4481</v>
          </cell>
          <cell r="O2928" t="str">
            <v>Hieracium x ramossissimum Scleicher</v>
          </cell>
          <cell r="P2928" t="str">
            <v>(prenanthoides - amplexicaule)</v>
          </cell>
          <cell r="Q2928" t="str">
            <v>XS</v>
          </cell>
          <cell r="R2928" t="str">
            <v>?</v>
          </cell>
          <cell r="S2928" t="str">
            <v>-</v>
          </cell>
          <cell r="U2928" t="str">
            <v>da vrf segnal. Alpi Occ. generico</v>
          </cell>
          <cell r="V2928" t="str">
            <v>/</v>
          </cell>
          <cell r="W2928">
            <v>1000</v>
          </cell>
          <cell r="X2928">
            <v>1900</v>
          </cell>
          <cell r="Z2928" t="str">
            <v>Euro-Asiatica</v>
          </cell>
          <cell r="AH2928" t="str">
            <v>H scap</v>
          </cell>
          <cell r="AK2928" t="str">
            <v>boscaglie, cespuglieti, radure</v>
          </cell>
        </row>
        <row r="2929">
          <cell r="M2929">
            <v>96072269</v>
          </cell>
          <cell r="N2929">
            <v>4481</v>
          </cell>
          <cell r="O2929" t="str">
            <v>Hieracium x rapunculoides A.-T.</v>
          </cell>
          <cell r="P2929" t="str">
            <v>(prenanthoides - lachenalii)</v>
          </cell>
          <cell r="Q2929" t="str">
            <v>XS</v>
          </cell>
          <cell r="R2929" t="str">
            <v>R</v>
          </cell>
          <cell r="S2929" t="str">
            <v>-</v>
          </cell>
          <cell r="V2929" t="str">
            <v>/</v>
          </cell>
          <cell r="W2929">
            <v>1000</v>
          </cell>
          <cell r="X2929">
            <v>1900</v>
          </cell>
          <cell r="Z2929" t="str">
            <v>Euro-Asiatica</v>
          </cell>
          <cell r="AH2929" t="str">
            <v>H scap</v>
          </cell>
          <cell r="AK2929" t="str">
            <v>boscaglie, cespuglieti, radure</v>
          </cell>
        </row>
        <row r="2930">
          <cell r="M2930">
            <v>96072270</v>
          </cell>
          <cell r="N2930">
            <v>4481</v>
          </cell>
          <cell r="O2930" t="str">
            <v>Hieracium x umbrosum Jordan</v>
          </cell>
          <cell r="P2930" t="str">
            <v>(prenanthoides &lt; sylvaticum)</v>
          </cell>
          <cell r="Q2930" t="str">
            <v>XS</v>
          </cell>
          <cell r="R2930" t="str">
            <v>R</v>
          </cell>
          <cell r="S2930" t="str">
            <v>-</v>
          </cell>
          <cell r="V2930" t="str">
            <v>/</v>
          </cell>
          <cell r="W2930">
            <v>1000</v>
          </cell>
          <cell r="X2930">
            <v>1900</v>
          </cell>
          <cell r="Z2930" t="str">
            <v>Euro-Asiatica</v>
          </cell>
          <cell r="AH2930" t="str">
            <v>H scap</v>
          </cell>
          <cell r="AK2930" t="str">
            <v>boscaglie, cespuglieti, radure</v>
          </cell>
        </row>
        <row r="2931">
          <cell r="M2931">
            <v>96072271</v>
          </cell>
          <cell r="N2931">
            <v>4481</v>
          </cell>
          <cell r="O2931" t="str">
            <v>Hieracium x pedatifolium Omang</v>
          </cell>
          <cell r="P2931" t="str">
            <v>(umbrosum - lachenalii)</v>
          </cell>
          <cell r="Q2931" t="str">
            <v>XS</v>
          </cell>
          <cell r="R2931" t="str">
            <v>R*</v>
          </cell>
          <cell r="S2931" t="str">
            <v>-</v>
          </cell>
          <cell r="U2931" t="str">
            <v>Alpi Occ.</v>
          </cell>
          <cell r="V2931" t="str">
            <v>/</v>
          </cell>
          <cell r="W2931">
            <v>1000</v>
          </cell>
          <cell r="X2931">
            <v>1900</v>
          </cell>
          <cell r="Z2931" t="str">
            <v>Euro-Asiatica</v>
          </cell>
          <cell r="AH2931" t="str">
            <v>H scap</v>
          </cell>
          <cell r="AK2931" t="str">
            <v>boscaglie, cespuglieti, radure</v>
          </cell>
        </row>
        <row r="2932">
          <cell r="M2932">
            <v>96072272</v>
          </cell>
          <cell r="N2932">
            <v>4481</v>
          </cell>
          <cell r="O2932" t="str">
            <v>Hieracium x viride A.-T.</v>
          </cell>
          <cell r="P2932" t="str">
            <v>(umbrosum - pallidum)</v>
          </cell>
          <cell r="Q2932" t="str">
            <v>XS</v>
          </cell>
          <cell r="R2932" t="str">
            <v>R*</v>
          </cell>
          <cell r="S2932" t="str">
            <v>-</v>
          </cell>
          <cell r="U2932" t="str">
            <v>Alpi Occ.</v>
          </cell>
          <cell r="V2932" t="str">
            <v>/</v>
          </cell>
          <cell r="W2932">
            <v>1000</v>
          </cell>
          <cell r="X2932">
            <v>1900</v>
          </cell>
          <cell r="Z2932" t="str">
            <v>Euro-Asiatica</v>
          </cell>
          <cell r="AH2932" t="str">
            <v>H scap</v>
          </cell>
          <cell r="AK2932" t="str">
            <v>boscaglie, cespuglieti, radure</v>
          </cell>
        </row>
        <row r="2933">
          <cell r="M2933">
            <v>96072580</v>
          </cell>
          <cell r="N2933">
            <v>4482</v>
          </cell>
          <cell r="O2933" t="str">
            <v>Hieracium laevigatum Willd.</v>
          </cell>
          <cell r="P2933" t="str">
            <v/>
          </cell>
          <cell r="Q2933" t="str">
            <v>A</v>
          </cell>
          <cell r="R2933" t="str">
            <v>R</v>
          </cell>
          <cell r="S2933" t="str">
            <v>R*</v>
          </cell>
          <cell r="V2933" t="str">
            <v>Alta Pad.</v>
          </cell>
          <cell r="W2933">
            <v>0</v>
          </cell>
          <cell r="X2933">
            <v>1200</v>
          </cell>
          <cell r="Y2933" t="str">
            <v>TRI FRI VEN TRE LOM PIE LIG</v>
          </cell>
          <cell r="Z2933" t="str">
            <v>Circumboreale</v>
          </cell>
          <cell r="AH2933" t="str">
            <v>H scap</v>
          </cell>
          <cell r="AK2933" t="str">
            <v>cespuglieti, cedui</v>
          </cell>
        </row>
        <row r="2934">
          <cell r="M2934">
            <v>96072581</v>
          </cell>
          <cell r="N2934">
            <v>4482</v>
          </cell>
          <cell r="O2934" t="str">
            <v>Hieracium x inuloides Tausch</v>
          </cell>
          <cell r="P2934" t="str">
            <v>(laevigatum - prenanthoides)</v>
          </cell>
          <cell r="Q2934" t="str">
            <v>XS</v>
          </cell>
          <cell r="R2934" t="str">
            <v>R</v>
          </cell>
          <cell r="S2934" t="str">
            <v>-</v>
          </cell>
          <cell r="V2934" t="str">
            <v>/</v>
          </cell>
          <cell r="W2934">
            <v>0</v>
          </cell>
          <cell r="X2934">
            <v>1200</v>
          </cell>
          <cell r="Z2934" t="str">
            <v>Circumboreale</v>
          </cell>
          <cell r="AH2934" t="str">
            <v>H scap</v>
          </cell>
          <cell r="AK2934" t="str">
            <v>cespuglieti, cedui</v>
          </cell>
        </row>
        <row r="2935">
          <cell r="M2935">
            <v>96072570</v>
          </cell>
          <cell r="N2935">
            <v>4483</v>
          </cell>
          <cell r="O2935" t="str">
            <v>Hieracium umbellatum L.</v>
          </cell>
          <cell r="P2935" t="str">
            <v/>
          </cell>
          <cell r="Q2935" t="str">
            <v>A</v>
          </cell>
          <cell r="R2935" t="str">
            <v>C</v>
          </cell>
          <cell r="S2935" t="str">
            <v>R</v>
          </cell>
          <cell r="W2935">
            <v>0</v>
          </cell>
          <cell r="X2935">
            <v>1500</v>
          </cell>
          <cell r="Y2935" t="str">
            <v>TRI FRI VEN TRE LOM PIE LIG EMI TOS LAZ CAM</v>
          </cell>
          <cell r="Z2935" t="str">
            <v>Circumboreale</v>
          </cell>
          <cell r="AH2935" t="str">
            <v>H scap</v>
          </cell>
          <cell r="AI2935" t="str">
            <v>acidofila (gen.)</v>
          </cell>
          <cell r="AK2935" t="str">
            <v>boschi di latif. (Querceti,Castagneti), boscaglie, cespuglieti</v>
          </cell>
        </row>
        <row r="2936">
          <cell r="M2936">
            <v>96072540</v>
          </cell>
          <cell r="N2936">
            <v>4484</v>
          </cell>
          <cell r="O2936" t="str">
            <v>Hieracium sabaudum L.s.l.</v>
          </cell>
          <cell r="P2936" t="str">
            <v/>
          </cell>
          <cell r="Q2936" t="str">
            <v>A</v>
          </cell>
          <cell r="R2936" t="str">
            <v>C</v>
          </cell>
          <cell r="S2936" t="str">
            <v>R*</v>
          </cell>
          <cell r="T2936" t="str">
            <v>L.Maggiore,M.Calvario</v>
          </cell>
          <cell r="V2936" t="str">
            <v>Alta Pad.</v>
          </cell>
          <cell r="W2936">
            <v>0</v>
          </cell>
          <cell r="X2936">
            <v>1200</v>
          </cell>
          <cell r="Y2936" t="str">
            <v>FRI VEN TRE LOM PIE LIG EMI TOS MAR UMB LAZ AEM BAS COR</v>
          </cell>
          <cell r="Z2936" t="str">
            <v>Europeo-Caucasica</v>
          </cell>
          <cell r="AH2936" t="str">
            <v>H scap</v>
          </cell>
          <cell r="AI2936" t="str">
            <v>acidofila (gen.)</v>
          </cell>
          <cell r="AK2936" t="str">
            <v>boscaglie, cedui, cespuglieti</v>
          </cell>
        </row>
        <row r="2937">
          <cell r="M2937">
            <v>96072541</v>
          </cell>
          <cell r="N2937">
            <v>4484</v>
          </cell>
          <cell r="O2937" t="str">
            <v>Hieracium sabaudum L.s.s.</v>
          </cell>
          <cell r="P2937" t="str">
            <v/>
          </cell>
          <cell r="Q2937" t="str">
            <v>XS</v>
          </cell>
          <cell r="R2937" t="str">
            <v>C</v>
          </cell>
          <cell r="S2937" t="str">
            <v>-</v>
          </cell>
          <cell r="V2937" t="str">
            <v>/</v>
          </cell>
          <cell r="W2937">
            <v>0</v>
          </cell>
          <cell r="X2937">
            <v>1200</v>
          </cell>
          <cell r="Z2937" t="str">
            <v>Europeo-Caucasica</v>
          </cell>
          <cell r="AH2937" t="str">
            <v>H scap</v>
          </cell>
          <cell r="AI2937" t="str">
            <v>acidofila (gen.)</v>
          </cell>
          <cell r="AK2937" t="str">
            <v>boscaglie, cedui, cespuglieti</v>
          </cell>
        </row>
        <row r="2938">
          <cell r="M2938">
            <v>96072542</v>
          </cell>
          <cell r="N2938">
            <v>4484</v>
          </cell>
          <cell r="O2938" t="str">
            <v>Hieracium boreale (Fries) Zahn</v>
          </cell>
          <cell r="P2938" t="str">
            <v/>
          </cell>
          <cell r="Q2938" t="str">
            <v>XS</v>
          </cell>
          <cell r="R2938" t="str">
            <v>C</v>
          </cell>
          <cell r="S2938" t="str">
            <v>-</v>
          </cell>
          <cell r="V2938" t="str">
            <v>/</v>
          </cell>
          <cell r="W2938">
            <v>0</v>
          </cell>
          <cell r="X2938">
            <v>1200</v>
          </cell>
          <cell r="Z2938" t="str">
            <v>Europeo-Caucasica</v>
          </cell>
          <cell r="AH2938" t="str">
            <v>H scap</v>
          </cell>
          <cell r="AI2938" t="str">
            <v>acidofila (gen.)</v>
          </cell>
          <cell r="AK2938" t="str">
            <v>boscaglie, cedui, cespuglieti</v>
          </cell>
        </row>
        <row r="2939">
          <cell r="M2939">
            <v>96072543</v>
          </cell>
          <cell r="N2939">
            <v>4484</v>
          </cell>
          <cell r="O2939" t="str">
            <v>Hieracium x brevifolium Tausch</v>
          </cell>
          <cell r="P2939" t="str">
            <v>(sabaudum - racemosum - umbellatum)</v>
          </cell>
          <cell r="Q2939" t="str">
            <v>XS</v>
          </cell>
          <cell r="R2939" t="str">
            <v>R</v>
          </cell>
          <cell r="S2939" t="str">
            <v>-</v>
          </cell>
          <cell r="V2939" t="str">
            <v>/</v>
          </cell>
          <cell r="W2939">
            <v>0</v>
          </cell>
          <cell r="X2939">
            <v>1200</v>
          </cell>
          <cell r="Z2939" t="str">
            <v>Europeo-Caucasica</v>
          </cell>
          <cell r="AH2939" t="str">
            <v>H scap</v>
          </cell>
          <cell r="AI2939" t="str">
            <v>acidofila (gen.)?</v>
          </cell>
          <cell r="AK2939" t="str">
            <v>boscaglie, cedui, cespuglieti</v>
          </cell>
        </row>
        <row r="2940">
          <cell r="M2940">
            <v>96072544</v>
          </cell>
          <cell r="N2940">
            <v>4484</v>
          </cell>
          <cell r="O2940" t="str">
            <v>Hieracium x platyphyllum A.-T.</v>
          </cell>
          <cell r="P2940" t="str">
            <v>(sabaudum - racemosum)</v>
          </cell>
          <cell r="Q2940" t="str">
            <v>XS</v>
          </cell>
          <cell r="R2940" t="str">
            <v>R</v>
          </cell>
          <cell r="S2940" t="str">
            <v>-</v>
          </cell>
          <cell r="V2940" t="str">
            <v>/</v>
          </cell>
          <cell r="W2940">
            <v>0</v>
          </cell>
          <cell r="X2940">
            <v>1200</v>
          </cell>
          <cell r="Z2940" t="str">
            <v>Europeo-Caucasica</v>
          </cell>
          <cell r="AH2940" t="str">
            <v>H scap</v>
          </cell>
          <cell r="AI2940" t="str">
            <v>acidofila (gen.)?</v>
          </cell>
          <cell r="AK2940" t="str">
            <v>boscaglie, cedui, cespuglieti</v>
          </cell>
        </row>
        <row r="2941">
          <cell r="M2941">
            <v>96072460</v>
          </cell>
          <cell r="N2941">
            <v>4485</v>
          </cell>
          <cell r="O2941" t="str">
            <v>Hieracium racemosum W.et K.s.l.</v>
          </cell>
          <cell r="P2941" t="str">
            <v/>
          </cell>
          <cell r="Q2941" t="str">
            <v>A</v>
          </cell>
          <cell r="R2941" t="str">
            <v>R</v>
          </cell>
          <cell r="S2941" t="str">
            <v>R*</v>
          </cell>
          <cell r="V2941" t="str">
            <v>Alta Pad.</v>
          </cell>
          <cell r="W2941">
            <v>0</v>
          </cell>
          <cell r="X2941">
            <v>1500</v>
          </cell>
          <cell r="Y2941" t="str">
            <v>TRI FRI VEN TRE LOM PIE LIG TOS LAZ COR</v>
          </cell>
          <cell r="Z2941" t="str">
            <v>Europeo-Caucasica</v>
          </cell>
          <cell r="AH2941" t="str">
            <v>H scap</v>
          </cell>
          <cell r="AI2941" t="str">
            <v>acidofila (gen.)</v>
          </cell>
          <cell r="AK2941" t="str">
            <v>boscaglie, cedui, cespuglieti</v>
          </cell>
        </row>
        <row r="2942">
          <cell r="M2942">
            <v>96072461</v>
          </cell>
          <cell r="N2942">
            <v>4485</v>
          </cell>
          <cell r="O2942" t="str">
            <v>Hieracium racemosum W.et K.s.s.</v>
          </cell>
          <cell r="P2942" t="str">
            <v/>
          </cell>
          <cell r="Q2942" t="str">
            <v>XS</v>
          </cell>
          <cell r="R2942" t="str">
            <v>R</v>
          </cell>
          <cell r="S2942" t="str">
            <v>R*</v>
          </cell>
          <cell r="V2942" t="str">
            <v>Alta Pad.</v>
          </cell>
          <cell r="W2942">
            <v>0</v>
          </cell>
          <cell r="X2942">
            <v>1500</v>
          </cell>
          <cell r="Z2942" t="str">
            <v>Europeo-Caucasica</v>
          </cell>
          <cell r="AH2942" t="str">
            <v>H scap</v>
          </cell>
          <cell r="AI2942" t="str">
            <v>acidofila (gen.)</v>
          </cell>
          <cell r="AK2942" t="str">
            <v>boscaglie, cedui, cespuglieti</v>
          </cell>
        </row>
        <row r="2943">
          <cell r="M2943">
            <v>96072462</v>
          </cell>
          <cell r="N2943">
            <v>4485</v>
          </cell>
          <cell r="O2943" t="str">
            <v>Hieracium barbatum Tausch</v>
          </cell>
          <cell r="P2943" t="str">
            <v/>
          </cell>
          <cell r="Q2943" t="str">
            <v>XS</v>
          </cell>
          <cell r="R2943" t="str">
            <v>RR</v>
          </cell>
          <cell r="S2943" t="str">
            <v>-</v>
          </cell>
          <cell r="V2943" t="str">
            <v>/</v>
          </cell>
          <cell r="W2943">
            <v>0</v>
          </cell>
          <cell r="X2943">
            <v>1500</v>
          </cell>
          <cell r="Z2943" t="str">
            <v>Europeo-Caucasica</v>
          </cell>
          <cell r="AH2943" t="str">
            <v>H scap</v>
          </cell>
          <cell r="AI2943" t="str">
            <v>acidofila (gen.)</v>
          </cell>
          <cell r="AK2943" t="str">
            <v>boscaglie, cedui, cespuglieti</v>
          </cell>
        </row>
        <row r="2944">
          <cell r="M2944">
            <v>96072463</v>
          </cell>
          <cell r="N2944">
            <v>4485</v>
          </cell>
          <cell r="O2944" t="str">
            <v>Hieracium x symphytaceum A.-T.</v>
          </cell>
          <cell r="P2944" t="str">
            <v>(racemosum - prenanthoides)</v>
          </cell>
          <cell r="Q2944" t="str">
            <v>XS</v>
          </cell>
          <cell r="R2944" t="str">
            <v>R*</v>
          </cell>
          <cell r="S2944" t="str">
            <v>-</v>
          </cell>
          <cell r="U2944" t="str">
            <v>Alpi Occ.-TI</v>
          </cell>
          <cell r="V2944" t="str">
            <v>/</v>
          </cell>
          <cell r="W2944">
            <v>0</v>
          </cell>
          <cell r="X2944">
            <v>1500</v>
          </cell>
          <cell r="Z2944" t="str">
            <v>Europeo-Caucasica</v>
          </cell>
          <cell r="AH2944" t="str">
            <v>H scap</v>
          </cell>
          <cell r="AI2944" t="str">
            <v>acidofila (gen.)?</v>
          </cell>
          <cell r="AK2944" t="str">
            <v>boscaglie, cedui, cespuglieti</v>
          </cell>
        </row>
        <row r="2945">
          <cell r="M2945">
            <v>700030</v>
          </cell>
          <cell r="N2945">
            <v>4488</v>
          </cell>
          <cell r="O2945" t="str">
            <v>Alisma gramineum Lej.</v>
          </cell>
          <cell r="P2945" t="str">
            <v/>
          </cell>
          <cell r="Q2945" t="str">
            <v>A</v>
          </cell>
          <cell r="R2945" t="str">
            <v>-</v>
          </cell>
          <cell r="S2945" t="str">
            <v>R</v>
          </cell>
          <cell r="T2945" t="str">
            <v>/</v>
          </cell>
          <cell r="U2945" t="str">
            <v>/</v>
          </cell>
          <cell r="W2945">
            <v>0</v>
          </cell>
          <cell r="X2945">
            <v>300</v>
          </cell>
          <cell r="Y2945" t="str">
            <v>VEN TRE LOM PIE EMI</v>
          </cell>
          <cell r="Z2945" t="str">
            <v>Euro-Asiatica Tropicale (Sub-)</v>
          </cell>
          <cell r="AH2945" t="str">
            <v>I rad</v>
          </cell>
          <cell r="AK2945" t="str">
            <v>acque stagnanti o lentam.fluenti, risaie, fossi (gen.acqua profonda)</v>
          </cell>
        </row>
        <row r="2946">
          <cell r="M2946">
            <v>700020</v>
          </cell>
          <cell r="N2946">
            <v>4489</v>
          </cell>
          <cell r="O2946" t="str">
            <v>Alisma lanceolatum With.</v>
          </cell>
          <cell r="P2946" t="str">
            <v/>
          </cell>
          <cell r="Q2946" t="str">
            <v>A</v>
          </cell>
          <cell r="R2946" t="str">
            <v>-</v>
          </cell>
          <cell r="S2946" t="str">
            <v>R</v>
          </cell>
          <cell r="T2946" t="str">
            <v>/</v>
          </cell>
          <cell r="U2946" t="str">
            <v>/</v>
          </cell>
          <cell r="W2946">
            <v>0</v>
          </cell>
          <cell r="X2946">
            <v>500</v>
          </cell>
          <cell r="Y2946" t="str">
            <v>FRI VEN TRE LOM PIE LIG EMI TOS UMB LAZ AEM CAM BAS SIC SAR</v>
          </cell>
          <cell r="Z2946" t="str">
            <v>Subcosmopolita</v>
          </cell>
          <cell r="AH2946" t="str">
            <v>I rad</v>
          </cell>
          <cell r="AK2946" t="str">
            <v>acque stagnanti o lentam.fluenti, risaie, fossi</v>
          </cell>
        </row>
        <row r="2947">
          <cell r="M2947">
            <v>700010</v>
          </cell>
          <cell r="N2947">
            <v>4490</v>
          </cell>
          <cell r="O2947" t="str">
            <v>Alisma plantago-aquatica L.</v>
          </cell>
          <cell r="P2947" t="str">
            <v/>
          </cell>
          <cell r="Q2947" t="str">
            <v>A</v>
          </cell>
          <cell r="R2947" t="str">
            <v>C</v>
          </cell>
          <cell r="S2947" t="str">
            <v>C</v>
          </cell>
          <cell r="T2947" t="str">
            <v>M.Calvario(paludi)</v>
          </cell>
          <cell r="W2947">
            <v>0</v>
          </cell>
          <cell r="X2947">
            <v>1000</v>
          </cell>
          <cell r="Y2947" t="str">
            <v>TRI FRI VEN TRE LOM PIE LIG EMI TOS MAR UMB LAZ AEM CAM PUG BAS CAL SIC SAR COR</v>
          </cell>
          <cell r="Z2947" t="str">
            <v>Subcosmopolita</v>
          </cell>
          <cell r="AH2947" t="str">
            <v>I rad</v>
          </cell>
          <cell r="AK2947" t="str">
            <v>acque stagnanti o lentam.fluenti, paludi, fossi</v>
          </cell>
        </row>
        <row r="2948">
          <cell r="M2948">
            <v>710010</v>
          </cell>
          <cell r="N2948">
            <v>4491</v>
          </cell>
          <cell r="O2948" t="str">
            <v>Caldesia parnassifolia (Bassi) Parl.</v>
          </cell>
          <cell r="P2948" t="str">
            <v/>
          </cell>
          <cell r="Q2948" t="str">
            <v>A</v>
          </cell>
          <cell r="R2948" t="str">
            <v>R*</v>
          </cell>
          <cell r="S2948" t="str">
            <v>RR</v>
          </cell>
          <cell r="T2948" t="str">
            <v>Strona(Luzzogno)</v>
          </cell>
          <cell r="U2948" t="str">
            <v>/</v>
          </cell>
          <cell r="V2948" t="str">
            <v>via scomp.</v>
          </cell>
          <cell r="W2948">
            <v>0</v>
          </cell>
          <cell r="X2948">
            <v>500</v>
          </cell>
          <cell r="Z2948" t="str">
            <v>Tropicale (Sub-)</v>
          </cell>
          <cell r="AH2948" t="str">
            <v>I rad</v>
          </cell>
          <cell r="AK2948" t="str">
            <v>acque stagnanti, paludi, torbiere</v>
          </cell>
        </row>
        <row r="2949">
          <cell r="M2949">
            <v>780010</v>
          </cell>
          <cell r="N2949">
            <v>4495</v>
          </cell>
          <cell r="O2949" t="str">
            <v>Sagittaria sagittifolia L.</v>
          </cell>
          <cell r="P2949" t="str">
            <v/>
          </cell>
          <cell r="Q2949" t="str">
            <v>A</v>
          </cell>
          <cell r="R2949" t="str">
            <v>R*</v>
          </cell>
          <cell r="S2949" t="str">
            <v>RR</v>
          </cell>
          <cell r="T2949" t="str">
            <v>L.Maggiore</v>
          </cell>
          <cell r="U2949" t="str">
            <v>/</v>
          </cell>
          <cell r="V2949" t="str">
            <v>via scomp.</v>
          </cell>
          <cell r="W2949">
            <v>0</v>
          </cell>
          <cell r="X2949">
            <v>500</v>
          </cell>
          <cell r="Y2949" t="str">
            <v>FRI VEN TRE LOM PIE LIG EMI TOS MAR UMB LAZ AEM SAR</v>
          </cell>
          <cell r="Z2949" t="str">
            <v>Euro-Asiatica</v>
          </cell>
          <cell r="AH2949" t="str">
            <v>I rad</v>
          </cell>
          <cell r="AK2949" t="str">
            <v>acque stagnanti o lentam.fluenti, paludi, risaie, fossi</v>
          </cell>
        </row>
        <row r="2950">
          <cell r="M2950">
            <v>780030</v>
          </cell>
          <cell r="N2950">
            <v>4496</v>
          </cell>
          <cell r="O2950" t="str">
            <v>Sagittaria latifolia Willd.</v>
          </cell>
          <cell r="P2950" t="str">
            <v/>
          </cell>
          <cell r="Q2950" t="str">
            <v>L</v>
          </cell>
          <cell r="R2950" t="str">
            <v>R*</v>
          </cell>
          <cell r="S2950" t="str">
            <v>-</v>
          </cell>
          <cell r="U2950" t="str">
            <v>VA:Varese (natur.)</v>
          </cell>
          <cell r="V2950" t="str">
            <v>/</v>
          </cell>
          <cell r="W2950">
            <v>100</v>
          </cell>
          <cell r="X2950">
            <v>300</v>
          </cell>
          <cell r="Y2950" t="str">
            <v>LOM</v>
          </cell>
          <cell r="Z2950" t="str">
            <v>Americana (N-)</v>
          </cell>
          <cell r="AH2950" t="str">
            <v>I rad</v>
          </cell>
          <cell r="AK2950" t="str">
            <v>acque stagnanti o lentam.fluenti, laghi, fossi</v>
          </cell>
        </row>
        <row r="2951">
          <cell r="M2951">
            <v>780050</v>
          </cell>
          <cell r="N2951">
            <v>4497</v>
          </cell>
          <cell r="O2951" t="str">
            <v>Sagittaria platyphylla (Engelm.) Sm.</v>
          </cell>
          <cell r="P2951" t="str">
            <v/>
          </cell>
          <cell r="Q2951" t="str">
            <v>L</v>
          </cell>
          <cell r="R2951" t="str">
            <v>R*</v>
          </cell>
          <cell r="S2951" t="str">
            <v>-</v>
          </cell>
          <cell r="U2951" t="str">
            <v>VA:L.Varese (natur.)</v>
          </cell>
          <cell r="V2951" t="str">
            <v>/</v>
          </cell>
          <cell r="W2951">
            <v>100</v>
          </cell>
          <cell r="X2951">
            <v>300</v>
          </cell>
          <cell r="Y2951" t="str">
            <v>LOM</v>
          </cell>
          <cell r="Z2951" t="str">
            <v>Americana Neotropicale (Centro-Am.)</v>
          </cell>
          <cell r="AH2951" t="str">
            <v>I rad</v>
          </cell>
          <cell r="AK2951" t="str">
            <v>acque stagnanti o lentam.fluenti, laghi, fossi</v>
          </cell>
        </row>
        <row r="2952">
          <cell r="M2952">
            <v>810010</v>
          </cell>
          <cell r="N2952">
            <v>4498</v>
          </cell>
          <cell r="O2952" t="str">
            <v>Butomus umbellatus L.</v>
          </cell>
          <cell r="P2952" t="str">
            <v/>
          </cell>
          <cell r="Q2952" t="str">
            <v>A</v>
          </cell>
          <cell r="R2952" t="str">
            <v>-</v>
          </cell>
          <cell r="S2952" t="str">
            <v>R</v>
          </cell>
          <cell r="T2952" t="str">
            <v>/</v>
          </cell>
          <cell r="U2952" t="str">
            <v>/</v>
          </cell>
          <cell r="W2952">
            <v>0</v>
          </cell>
          <cell r="X2952">
            <v>1000</v>
          </cell>
          <cell r="Y2952" t="str">
            <v>FRI VEN TRE LOM PIE LIG EMI TOS LAZ CAM SAR</v>
          </cell>
          <cell r="Z2952" t="str">
            <v>Euro-Asiatica</v>
          </cell>
          <cell r="AH2952" t="str">
            <v>I rad</v>
          </cell>
          <cell r="AK2952" t="str">
            <v>acque stagnanti o lentam.fluenti, paludi, risaie, fossi, canali</v>
          </cell>
        </row>
        <row r="2953">
          <cell r="M2953">
            <v>930010</v>
          </cell>
          <cell r="N2953">
            <v>4500</v>
          </cell>
          <cell r="O2953" t="str">
            <v>Stratiotes aloides L.</v>
          </cell>
          <cell r="P2953" t="str">
            <v/>
          </cell>
          <cell r="Q2953" t="str">
            <v>L</v>
          </cell>
          <cell r="R2953" t="str">
            <v>-</v>
          </cell>
          <cell r="S2953" t="str">
            <v>RR*</v>
          </cell>
          <cell r="T2953" t="str">
            <v>/</v>
          </cell>
          <cell r="U2953" t="str">
            <v>/</v>
          </cell>
          <cell r="V2953" t="str">
            <v>MN:da vrf</v>
          </cell>
          <cell r="W2953">
            <v>0</v>
          </cell>
          <cell r="X2953">
            <v>100</v>
          </cell>
          <cell r="Y2953" t="str">
            <v>VEN LOM EMI</v>
          </cell>
          <cell r="Z2953" t="str">
            <v>Europeo-Caucasica</v>
          </cell>
          <cell r="AH2953" t="str">
            <v>I rad</v>
          </cell>
          <cell r="AK2953" t="str">
            <v>acque stagnanti, paludi, stagni</v>
          </cell>
        </row>
        <row r="2954">
          <cell r="M2954">
            <v>980010</v>
          </cell>
          <cell r="N2954">
            <v>4501</v>
          </cell>
          <cell r="O2954" t="str">
            <v>Hydrocharis mursus-ranae L.</v>
          </cell>
          <cell r="P2954" t="str">
            <v/>
          </cell>
          <cell r="Q2954" t="str">
            <v>A</v>
          </cell>
          <cell r="R2954" t="str">
            <v>R</v>
          </cell>
          <cell r="S2954" t="str">
            <v>R</v>
          </cell>
          <cell r="T2954" t="str">
            <v>L.Maggiore(rara)</v>
          </cell>
          <cell r="W2954">
            <v>0</v>
          </cell>
          <cell r="X2954">
            <v>500</v>
          </cell>
          <cell r="Y2954" t="str">
            <v>FRI VEN TRE LOM PIE LIG EMI TOS MAR UMB LAZ AEM CAM</v>
          </cell>
          <cell r="Z2954" t="str">
            <v>Euro-Asiatica temperata</v>
          </cell>
          <cell r="AH2954" t="str">
            <v>I rad</v>
          </cell>
          <cell r="AK2954" t="str">
            <v>acque stagnanti, paludi, fossi</v>
          </cell>
        </row>
        <row r="2955">
          <cell r="M2955">
            <v>890010</v>
          </cell>
          <cell r="N2955">
            <v>4503</v>
          </cell>
          <cell r="O2955" t="str">
            <v>Vallisneria spiralis L.</v>
          </cell>
          <cell r="P2955" t="str">
            <v/>
          </cell>
          <cell r="Q2955" t="str">
            <v>A</v>
          </cell>
          <cell r="R2955" t="str">
            <v>R*</v>
          </cell>
          <cell r="S2955" t="str">
            <v>RR</v>
          </cell>
          <cell r="T2955" t="str">
            <v>L.di Mergozzo</v>
          </cell>
          <cell r="U2955" t="str">
            <v>/</v>
          </cell>
          <cell r="V2955" t="str">
            <v>via scomp.</v>
          </cell>
          <cell r="W2955">
            <v>0</v>
          </cell>
          <cell r="X2955">
            <v>300</v>
          </cell>
          <cell r="Y2955" t="str">
            <v>VEN TRE LOM PIE EMI TOS UMB LAZ</v>
          </cell>
          <cell r="Z2955" t="str">
            <v>Cosmopolita subtropicale e tropicale</v>
          </cell>
          <cell r="AH2955" t="str">
            <v>I rad</v>
          </cell>
          <cell r="AK2955" t="str">
            <v>acque stagnanti, paludi, stagni</v>
          </cell>
        </row>
        <row r="2956">
          <cell r="M2956">
            <v>880010</v>
          </cell>
          <cell r="N2956">
            <v>4504</v>
          </cell>
          <cell r="O2956" t="str">
            <v>Lagarosiphon major (Ridley) Moss</v>
          </cell>
          <cell r="P2956" t="str">
            <v/>
          </cell>
          <cell r="Q2956" t="str">
            <v>L</v>
          </cell>
          <cell r="R2956" t="str">
            <v>C*</v>
          </cell>
          <cell r="S2956" t="str">
            <v>C*</v>
          </cell>
          <cell r="U2956" t="str">
            <v>Grandi laghi,Ticino</v>
          </cell>
          <cell r="W2956">
            <v>0</v>
          </cell>
          <cell r="X2956">
            <v>300</v>
          </cell>
          <cell r="Y2956" t="str">
            <v>VEN TRE LOM PIE</v>
          </cell>
          <cell r="Z2956" t="str">
            <v>Africana Tropicale Sub-Tropicale</v>
          </cell>
          <cell r="AH2956" t="str">
            <v>I rad</v>
          </cell>
          <cell r="AK2956" t="str">
            <v>acque stagnanti</v>
          </cell>
        </row>
        <row r="2957">
          <cell r="M2957">
            <v>870010</v>
          </cell>
          <cell r="N2957">
            <v>4505</v>
          </cell>
          <cell r="O2957" t="str">
            <v>Elodea canadensis Michx.</v>
          </cell>
          <cell r="P2957" t="str">
            <v/>
          </cell>
          <cell r="Q2957" t="str">
            <v>A</v>
          </cell>
          <cell r="R2957" t="str">
            <v>-</v>
          </cell>
          <cell r="S2957" t="str">
            <v>C</v>
          </cell>
          <cell r="T2957" t="str">
            <v>/</v>
          </cell>
          <cell r="U2957" t="str">
            <v>/</v>
          </cell>
          <cell r="W2957">
            <v>0</v>
          </cell>
          <cell r="X2957">
            <v>600</v>
          </cell>
          <cell r="Y2957" t="str">
            <v>FRI VEN TRE LOM PIE EMI TOS UMB LAZ CAM</v>
          </cell>
          <cell r="Z2957" t="str">
            <v>Americana (N-)</v>
          </cell>
          <cell r="AH2957" t="str">
            <v>I rad</v>
          </cell>
          <cell r="AK2957" t="str">
            <v>acque stagnanti o correnti</v>
          </cell>
        </row>
        <row r="2958">
          <cell r="M2958">
            <v>860010</v>
          </cell>
          <cell r="N2958">
            <v>4506</v>
          </cell>
          <cell r="O2958" t="str">
            <v>Hydrilla verticillata (L.fil.) Royle</v>
          </cell>
          <cell r="P2958" t="str">
            <v/>
          </cell>
          <cell r="Q2958" t="str">
            <v>XK</v>
          </cell>
          <cell r="R2958" t="str">
            <v>k</v>
          </cell>
          <cell r="S2958" t="str">
            <v>k</v>
          </cell>
          <cell r="W2958">
            <v>0</v>
          </cell>
          <cell r="X2958">
            <v>1000</v>
          </cell>
          <cell r="Z2958" t="str">
            <v>Tropicale (Paleo-)</v>
          </cell>
          <cell r="AH2958" t="str">
            <v>I rad</v>
          </cell>
          <cell r="AK2958" t="str">
            <v>coltivata (ornamentale)</v>
          </cell>
        </row>
        <row r="2959">
          <cell r="M2959">
            <v>870040</v>
          </cell>
          <cell r="N2959">
            <v>4506</v>
          </cell>
          <cell r="O2959" t="str">
            <v>Elodea densa (Planchon) Caspary</v>
          </cell>
          <cell r="P2959" t="str">
            <v/>
          </cell>
          <cell r="Q2959" t="str">
            <v>L</v>
          </cell>
          <cell r="R2959" t="str">
            <v>R*</v>
          </cell>
          <cell r="S2959" t="str">
            <v>R*</v>
          </cell>
          <cell r="U2959" t="str">
            <v>VA:L.Maggiore</v>
          </cell>
          <cell r="V2959" t="str">
            <v>MI,PV:Ticino</v>
          </cell>
          <cell r="W2959">
            <v>0</v>
          </cell>
          <cell r="X2959">
            <v>300</v>
          </cell>
          <cell r="Y2959" t="str">
            <v>LOM PIE</v>
          </cell>
          <cell r="Z2959" t="str">
            <v>Americana Neotropicale (S-Am.)</v>
          </cell>
          <cell r="AH2959" t="str">
            <v>I rad</v>
          </cell>
          <cell r="AK2959" t="str">
            <v>acque stagnanti</v>
          </cell>
        </row>
        <row r="2960">
          <cell r="M2960">
            <v>670010</v>
          </cell>
          <cell r="N2960">
            <v>4507</v>
          </cell>
          <cell r="O2960" t="str">
            <v>Scheuchzeria palustris L.</v>
          </cell>
          <cell r="P2960" t="str">
            <v/>
          </cell>
          <cell r="Q2960" t="str">
            <v>L</v>
          </cell>
          <cell r="R2960" t="str">
            <v>RR*</v>
          </cell>
          <cell r="S2960" t="str">
            <v>-</v>
          </cell>
          <cell r="U2960" t="str">
            <v>BS,VA:Varesotto,Tonale</v>
          </cell>
          <cell r="V2960" t="str">
            <v>/</v>
          </cell>
          <cell r="W2960">
            <v>500</v>
          </cell>
          <cell r="X2960">
            <v>2000</v>
          </cell>
          <cell r="Y2960" t="str">
            <v>LOM PIE TRE FRI</v>
          </cell>
          <cell r="Z2960" t="str">
            <v>Circumboreale</v>
          </cell>
          <cell r="AH2960" t="str">
            <v>H scap</v>
          </cell>
          <cell r="AK2960" t="str">
            <v>torbiere a Sfagni</v>
          </cell>
        </row>
        <row r="2961">
          <cell r="M2961">
            <v>660020</v>
          </cell>
          <cell r="N2961">
            <v>4508</v>
          </cell>
          <cell r="O2961" t="str">
            <v>Triglochin palustre L.</v>
          </cell>
          <cell r="P2961" t="str">
            <v/>
          </cell>
          <cell r="Q2961" t="str">
            <v>A</v>
          </cell>
          <cell r="R2961" t="str">
            <v>R</v>
          </cell>
          <cell r="S2961" t="str">
            <v>RR</v>
          </cell>
          <cell r="T2961" t="str">
            <v>Mergozzolo</v>
          </cell>
          <cell r="V2961" t="str">
            <v>via scomp.</v>
          </cell>
          <cell r="W2961">
            <v>200</v>
          </cell>
          <cell r="X2961">
            <v>2400</v>
          </cell>
          <cell r="Y2961" t="str">
            <v>FRI VEN TRE LOM PIE LIG EMI UMB</v>
          </cell>
          <cell r="Z2961" t="str">
            <v>Subcosmopolita</v>
          </cell>
          <cell r="AH2961" t="str">
            <v>G bulb</v>
          </cell>
          <cell r="AK2961" t="str">
            <v>torbiere, paludi, prati umidi</v>
          </cell>
        </row>
        <row r="2962">
          <cell r="M2962">
            <v>580010</v>
          </cell>
          <cell r="N2962">
            <v>4512</v>
          </cell>
          <cell r="O2962" t="str">
            <v>Potamogeton natans L.</v>
          </cell>
          <cell r="P2962" t="str">
            <v/>
          </cell>
          <cell r="Q2962" t="str">
            <v>A</v>
          </cell>
          <cell r="R2962" t="str">
            <v>C</v>
          </cell>
          <cell r="S2962" t="str">
            <v>C</v>
          </cell>
          <cell r="T2962" t="str">
            <v>Ossola inf.</v>
          </cell>
          <cell r="W2962">
            <v>0</v>
          </cell>
          <cell r="X2962">
            <v>1700</v>
          </cell>
          <cell r="Y2962" t="str">
            <v>TRI FRI VEN TRE LOM PIE LIG EMI TOS MAR UMB LAZ AEM CAM PUG BAS CAL SIC SAR COR</v>
          </cell>
          <cell r="Z2962" t="str">
            <v>Subcosmopolita</v>
          </cell>
          <cell r="AH2962" t="str">
            <v>I rad</v>
          </cell>
          <cell r="AK2962" t="str">
            <v>acque stagnanti (mesotrofe)</v>
          </cell>
        </row>
        <row r="2963">
          <cell r="M2963">
            <v>580040</v>
          </cell>
          <cell r="N2963">
            <v>4514</v>
          </cell>
          <cell r="O2963" t="str">
            <v>Potamogeton nodosus Poiret</v>
          </cell>
          <cell r="P2963" t="str">
            <v/>
          </cell>
          <cell r="Q2963" t="str">
            <v>A</v>
          </cell>
          <cell r="R2963" t="str">
            <v>R</v>
          </cell>
          <cell r="S2963" t="str">
            <v>R</v>
          </cell>
          <cell r="W2963">
            <v>0</v>
          </cell>
          <cell r="X2963">
            <v>600</v>
          </cell>
          <cell r="Y2963" t="str">
            <v>FRI VEN TRE LOM PIE EMI TOS UMB CAM SIC COR</v>
          </cell>
          <cell r="Z2963" t="str">
            <v>Subcosmopolita</v>
          </cell>
          <cell r="AH2963" t="str">
            <v>I rad</v>
          </cell>
          <cell r="AK2963" t="str">
            <v>acque lentam.fluenti (mesotrofe)</v>
          </cell>
        </row>
        <row r="2964">
          <cell r="M2964">
            <v>580070</v>
          </cell>
          <cell r="N2964">
            <v>4517</v>
          </cell>
          <cell r="O2964" t="str">
            <v>Potamogeton alpinus Balbis</v>
          </cell>
          <cell r="P2964" t="str">
            <v/>
          </cell>
          <cell r="Q2964" t="str">
            <v>L</v>
          </cell>
          <cell r="R2964" t="str">
            <v>RR*</v>
          </cell>
          <cell r="S2964" t="str">
            <v>-</v>
          </cell>
          <cell r="U2964" t="str">
            <v>Alpi Or.</v>
          </cell>
          <cell r="V2964" t="str">
            <v>/</v>
          </cell>
          <cell r="W2964">
            <v>1000</v>
          </cell>
          <cell r="X2964">
            <v>2250</v>
          </cell>
          <cell r="Y2964" t="str">
            <v>FRI VEN TRE LOM COR</v>
          </cell>
          <cell r="Z2964" t="str">
            <v>Circumboreale</v>
          </cell>
          <cell r="AH2964" t="str">
            <v>I rad</v>
          </cell>
          <cell r="AK2964" t="str">
            <v>acque stagnanti o lentam.fluenti (limpide)</v>
          </cell>
        </row>
        <row r="2965">
          <cell r="M2965">
            <v>580050</v>
          </cell>
          <cell r="N2965">
            <v>4518</v>
          </cell>
          <cell r="O2965" t="str">
            <v>Potamogeton lucens L.</v>
          </cell>
          <cell r="P2965" t="str">
            <v/>
          </cell>
          <cell r="Q2965" t="str">
            <v>A</v>
          </cell>
          <cell r="R2965" t="str">
            <v>C</v>
          </cell>
          <cell r="S2965" t="str">
            <v>C</v>
          </cell>
          <cell r="T2965" t="str">
            <v>L.Maggiore</v>
          </cell>
          <cell r="W2965">
            <v>0</v>
          </cell>
          <cell r="X2965">
            <v>1500</v>
          </cell>
          <cell r="Y2965" t="str">
            <v>FRI VEN TRE LOM PIE LIG EMI TOS MAR UMB LAZ AEM CAM BAS SIC COR</v>
          </cell>
          <cell r="Z2965" t="str">
            <v>Circumboreale</v>
          </cell>
          <cell r="AH2965" t="str">
            <v>I rad</v>
          </cell>
          <cell r="AK2965" t="str">
            <v>acque stagnanti o lentam.fluenti (meso-eutrofe) (1-3 m prof.)</v>
          </cell>
        </row>
        <row r="2966">
          <cell r="M2966">
            <v>580080</v>
          </cell>
          <cell r="N2966">
            <v>4518</v>
          </cell>
          <cell r="O2966" t="str">
            <v>Potamogeton praelongus Wulfen</v>
          </cell>
          <cell r="P2966" t="str">
            <v/>
          </cell>
          <cell r="Q2966" t="str">
            <v>V</v>
          </cell>
          <cell r="R2966" t="str">
            <v>?</v>
          </cell>
          <cell r="S2966" t="str">
            <v>-</v>
          </cell>
          <cell r="U2966" t="str">
            <v>SO?:Grigioni!</v>
          </cell>
          <cell r="V2966" t="str">
            <v>/</v>
          </cell>
          <cell r="W2966">
            <v>800</v>
          </cell>
          <cell r="X2966">
            <v>1800</v>
          </cell>
          <cell r="Z2966" t="str">
            <v>Circumboreale</v>
          </cell>
          <cell r="AH2966" t="str">
            <v>I rad</v>
          </cell>
          <cell r="AK2966" t="str">
            <v>acque lentam.fluenti (mesotrofe, fredde)</v>
          </cell>
        </row>
        <row r="2967">
          <cell r="M2967">
            <v>580090</v>
          </cell>
          <cell r="N2967">
            <v>4519</v>
          </cell>
          <cell r="O2967" t="str">
            <v>Potamogeton perfoliatus L.</v>
          </cell>
          <cell r="P2967" t="str">
            <v/>
          </cell>
          <cell r="Q2967" t="str">
            <v>A</v>
          </cell>
          <cell r="R2967" t="str">
            <v>C</v>
          </cell>
          <cell r="S2967" t="str">
            <v>C</v>
          </cell>
          <cell r="T2967" t="str">
            <v>L.Maggiore</v>
          </cell>
          <cell r="W2967">
            <v>0</v>
          </cell>
          <cell r="X2967">
            <v>1800</v>
          </cell>
          <cell r="Y2967" t="str">
            <v>FRI VEN TRE LOM PIE LIG EMI TOS UMB LAZ</v>
          </cell>
          <cell r="Z2967" t="str">
            <v>Subcosmopolita</v>
          </cell>
          <cell r="AH2967" t="str">
            <v>I rad</v>
          </cell>
          <cell r="AK2967" t="str">
            <v>acque stagnanti o lentam.fluenti (meso-eutrofe)</v>
          </cell>
        </row>
        <row r="2968">
          <cell r="M2968">
            <v>580060</v>
          </cell>
          <cell r="N2968">
            <v>4520</v>
          </cell>
          <cell r="O2968" t="str">
            <v>Potamogeton gramineus L.</v>
          </cell>
          <cell r="P2968" t="str">
            <v/>
          </cell>
          <cell r="Q2968" t="str">
            <v>A</v>
          </cell>
          <cell r="R2968" t="str">
            <v>R</v>
          </cell>
          <cell r="S2968" t="str">
            <v>R</v>
          </cell>
          <cell r="T2968" t="str">
            <v>L.di Mergozzo</v>
          </cell>
          <cell r="W2968">
            <v>0</v>
          </cell>
          <cell r="X2968">
            <v>1000</v>
          </cell>
          <cell r="Y2968" t="str">
            <v>VEN TRE LOM PIE LAZ COR</v>
          </cell>
          <cell r="Z2968" t="str">
            <v>Circumboreale</v>
          </cell>
          <cell r="AH2968" t="str">
            <v>I rad</v>
          </cell>
          <cell r="AK2968" t="str">
            <v>acque stagnanti (oligo-mesotrofe)</v>
          </cell>
        </row>
        <row r="2969">
          <cell r="M2969">
            <v>580190</v>
          </cell>
          <cell r="N2969">
            <v>4521</v>
          </cell>
          <cell r="O2969" t="str">
            <v>Potamogeton crispus L.</v>
          </cell>
          <cell r="P2969" t="str">
            <v/>
          </cell>
          <cell r="Q2969" t="str">
            <v>A</v>
          </cell>
          <cell r="R2969" t="str">
            <v>C</v>
          </cell>
          <cell r="S2969" t="str">
            <v>C</v>
          </cell>
          <cell r="T2969" t="str">
            <v>Mergozzolo</v>
          </cell>
          <cell r="W2969">
            <v>0</v>
          </cell>
          <cell r="X2969">
            <v>1000</v>
          </cell>
          <cell r="Y2969" t="str">
            <v>TRI FRI VEN TRE LOM PIE LIG EMI TOS MAR UMB LAZ AEM CAM PUG BAS CAL SIC SAR COR</v>
          </cell>
          <cell r="Z2969" t="str">
            <v>Subcosmopolita</v>
          </cell>
          <cell r="AH2969" t="str">
            <v>I rad</v>
          </cell>
          <cell r="AK2969" t="str">
            <v>acque stagnanti o correnti (meso-eutrofe)</v>
          </cell>
        </row>
        <row r="2970">
          <cell r="M2970">
            <v>580170</v>
          </cell>
          <cell r="N2970">
            <v>4522</v>
          </cell>
          <cell r="O2970" t="str">
            <v>Potamogeton compressus L.</v>
          </cell>
          <cell r="P2970" t="str">
            <v/>
          </cell>
          <cell r="Q2970" t="str">
            <v>V</v>
          </cell>
          <cell r="R2970" t="str">
            <v>?</v>
          </cell>
          <cell r="S2970" t="str">
            <v>?</v>
          </cell>
          <cell r="U2970" t="str">
            <v>da elim.,confusa prob. segnal.Garda,Mincio,Bergamasco</v>
          </cell>
          <cell r="W2970">
            <v>0</v>
          </cell>
          <cell r="X2970">
            <v>500</v>
          </cell>
          <cell r="Z2970" t="str">
            <v>Circumboreale</v>
          </cell>
          <cell r="AH2970" t="str">
            <v>I rad</v>
          </cell>
          <cell r="AK2970" t="str">
            <v>acque stagnanti, paludi, stagni</v>
          </cell>
        </row>
        <row r="2971">
          <cell r="M2971">
            <v>580180</v>
          </cell>
          <cell r="N2971">
            <v>4522</v>
          </cell>
          <cell r="O2971" t="str">
            <v>Potamogeton acutifolius Link</v>
          </cell>
          <cell r="P2971" t="str">
            <v/>
          </cell>
          <cell r="Q2971" t="str">
            <v>A</v>
          </cell>
          <cell r="R2971" t="str">
            <v>-</v>
          </cell>
          <cell r="S2971" t="str">
            <v>R</v>
          </cell>
          <cell r="T2971" t="str">
            <v>/</v>
          </cell>
          <cell r="U2971" t="str">
            <v>/</v>
          </cell>
          <cell r="W2971">
            <v>0</v>
          </cell>
          <cell r="X2971">
            <v>500</v>
          </cell>
          <cell r="Y2971" t="str">
            <v>FRI VEN TRE LOM PIE LIG EMI TOS LAZ</v>
          </cell>
          <cell r="Z2971" t="str">
            <v>Europeo-Caucasica</v>
          </cell>
          <cell r="AH2971" t="str">
            <v>I rad</v>
          </cell>
          <cell r="AK2971" t="str">
            <v>acque lentam.fluenti (mesotrofe)</v>
          </cell>
        </row>
        <row r="2972">
          <cell r="M2972">
            <v>580110</v>
          </cell>
          <cell r="N2972">
            <v>4524</v>
          </cell>
          <cell r="O2972" t="str">
            <v>Potamogeton friesii Rupr.</v>
          </cell>
          <cell r="P2972" t="str">
            <v/>
          </cell>
          <cell r="Q2972" t="str">
            <v>L</v>
          </cell>
          <cell r="R2972" t="str">
            <v>RR*</v>
          </cell>
          <cell r="S2972" t="str">
            <v>-</v>
          </cell>
          <cell r="U2972" t="str">
            <v>TI</v>
          </cell>
          <cell r="V2972" t="str">
            <v>/</v>
          </cell>
          <cell r="W2972">
            <v>0</v>
          </cell>
          <cell r="X2972">
            <v>1100</v>
          </cell>
          <cell r="Y2972" t="str">
            <v>FRI LOM PIE COR</v>
          </cell>
          <cell r="Z2972" t="str">
            <v>Circumboreale Euro-Americana (Anfi-Atl.)</v>
          </cell>
          <cell r="AH2972" t="str">
            <v>I rad</v>
          </cell>
          <cell r="AK2972" t="str">
            <v>acque stagnanti (mesotrofe)</v>
          </cell>
        </row>
        <row r="2973">
          <cell r="M2973">
            <v>580130</v>
          </cell>
          <cell r="N2973">
            <v>4525</v>
          </cell>
          <cell r="O2973" t="str">
            <v>Potamogeton pusillus L.</v>
          </cell>
          <cell r="P2973" t="str">
            <v/>
          </cell>
          <cell r="Q2973" t="str">
            <v>A</v>
          </cell>
          <cell r="R2973" t="str">
            <v>R</v>
          </cell>
          <cell r="S2973" t="str">
            <v>R</v>
          </cell>
          <cell r="W2973">
            <v>0</v>
          </cell>
          <cell r="X2973">
            <v>2000</v>
          </cell>
          <cell r="Y2973" t="str">
            <v>TRI FRI VEN TRE LOM PIE LIG EMI TOS MAR LAZ CAL SIC SAR COR</v>
          </cell>
          <cell r="Z2973" t="str">
            <v>Subcosmopolita</v>
          </cell>
          <cell r="AH2973" t="str">
            <v>I rad</v>
          </cell>
          <cell r="AK2973" t="str">
            <v>acque stagnanti o lentam.fluenti (mesotrofe limpide), stagni, fossi, canali</v>
          </cell>
        </row>
        <row r="2974">
          <cell r="M2974">
            <v>580160</v>
          </cell>
          <cell r="N2974">
            <v>4527</v>
          </cell>
          <cell r="O2974" t="str">
            <v>Potamogeton trichoides Cham.et Schl.</v>
          </cell>
          <cell r="P2974" t="str">
            <v/>
          </cell>
          <cell r="Q2974" t="str">
            <v>A</v>
          </cell>
          <cell r="R2974" t="str">
            <v>R</v>
          </cell>
          <cell r="S2974" t="str">
            <v>R</v>
          </cell>
          <cell r="W2974">
            <v>0</v>
          </cell>
          <cell r="X2974">
            <v>1600</v>
          </cell>
          <cell r="Y2974" t="str">
            <v>VEN LOM PIE EMI TOS CAL SIC</v>
          </cell>
          <cell r="Z2974" t="str">
            <v>Euri-Medit.Atlantica (Sub-)</v>
          </cell>
          <cell r="AH2974" t="str">
            <v>I rad</v>
          </cell>
          <cell r="AK2974" t="str">
            <v>acque stagnanti o lentam.fluenti (mesotrofe limpide), stagni, fossi</v>
          </cell>
        </row>
        <row r="2975">
          <cell r="M2975">
            <v>580220</v>
          </cell>
          <cell r="N2975">
            <v>4528</v>
          </cell>
          <cell r="O2975" t="str">
            <v>Potamogeton pectinatus L.</v>
          </cell>
          <cell r="P2975" t="str">
            <v/>
          </cell>
          <cell r="Q2975" t="str">
            <v>A</v>
          </cell>
          <cell r="R2975" t="str">
            <v>C</v>
          </cell>
          <cell r="S2975" t="str">
            <v>C</v>
          </cell>
          <cell r="W2975">
            <v>0</v>
          </cell>
          <cell r="X2975">
            <v>2000</v>
          </cell>
          <cell r="Y2975" t="str">
            <v>TRI FRI VEN TRE LOM PIE LIG EMI TOS MAR UMB LAZ AEM CAM PUG BAS CAL SIC SAR COR</v>
          </cell>
          <cell r="Z2975" t="str">
            <v>Subcosmopolita</v>
          </cell>
          <cell r="AH2975" t="str">
            <v>I rad</v>
          </cell>
          <cell r="AI2975" t="str">
            <v>subalofila</v>
          </cell>
          <cell r="AK2975" t="str">
            <v>acque stagnanti o lentam.fluenti, stagni, fossi, canali</v>
          </cell>
        </row>
        <row r="2976">
          <cell r="M2976">
            <v>589010</v>
          </cell>
          <cell r="N2976">
            <v>4530</v>
          </cell>
          <cell r="O2976" t="str">
            <v>Groenlandia densa (L.) Fourr.</v>
          </cell>
          <cell r="P2976" t="str">
            <v/>
          </cell>
          <cell r="Q2976" t="str">
            <v>A</v>
          </cell>
          <cell r="R2976" t="str">
            <v>R</v>
          </cell>
          <cell r="S2976" t="str">
            <v>R</v>
          </cell>
          <cell r="W2976">
            <v>0</v>
          </cell>
          <cell r="X2976">
            <v>1000</v>
          </cell>
          <cell r="Y2976" t="str">
            <v>VEN TRE LOM PIE LIG EMI TOS UMB LAZ CAM PUG BAS CAL SIC</v>
          </cell>
          <cell r="Z2976" t="str">
            <v>Euro-Siberiana</v>
          </cell>
          <cell r="AH2976" t="str">
            <v>I rad</v>
          </cell>
          <cell r="AK2976" t="str">
            <v>acque stagnanti o lentam.fluenti</v>
          </cell>
        </row>
        <row r="2977">
          <cell r="M2977">
            <v>620010</v>
          </cell>
          <cell r="N2977">
            <v>4537</v>
          </cell>
          <cell r="O2977" t="str">
            <v>Zannichellia palustris L.</v>
          </cell>
          <cell r="P2977" t="str">
            <v/>
          </cell>
          <cell r="Q2977" t="str">
            <v>A</v>
          </cell>
          <cell r="R2977" t="str">
            <v>R</v>
          </cell>
          <cell r="S2977" t="str">
            <v>R</v>
          </cell>
          <cell r="T2977" t="str">
            <v>volgare</v>
          </cell>
          <cell r="U2977" t="str">
            <v>via scomp.</v>
          </cell>
          <cell r="V2977" t="str">
            <v>via scomp.</v>
          </cell>
          <cell r="W2977">
            <v>0</v>
          </cell>
          <cell r="X2977">
            <v>800</v>
          </cell>
          <cell r="Y2977" t="str">
            <v>TRI FRI VEN TRE LOM PIE LIG EMI TOS MAR UMB LAZ AEM CAM PUG BAS CAL SIC SAR COR</v>
          </cell>
          <cell r="Z2977" t="str">
            <v>Cosmopolita</v>
          </cell>
          <cell r="AH2977" t="str">
            <v>I rad</v>
          </cell>
          <cell r="AK2977" t="str">
            <v>acque stagnanti o lentam.fluenti</v>
          </cell>
        </row>
        <row r="2978">
          <cell r="M2978">
            <v>620011</v>
          </cell>
          <cell r="N2978">
            <v>4537</v>
          </cell>
          <cell r="O2978" t="str">
            <v>Zannichellia palustris L.</v>
          </cell>
          <cell r="P2978" t="str">
            <v>palustris</v>
          </cell>
          <cell r="Q2978" t="str">
            <v>XS</v>
          </cell>
          <cell r="R2978" t="str">
            <v>?</v>
          </cell>
          <cell r="S2978" t="str">
            <v>-</v>
          </cell>
          <cell r="U2978" t="str">
            <v>da vrf segnal. Alpi generico</v>
          </cell>
          <cell r="V2978" t="str">
            <v>/</v>
          </cell>
          <cell r="W2978">
            <v>0</v>
          </cell>
          <cell r="X2978">
            <v>800</v>
          </cell>
          <cell r="Z2978" t="str">
            <v>Cosmopolita</v>
          </cell>
          <cell r="AH2978" t="str">
            <v>I rad</v>
          </cell>
          <cell r="AK2978" t="str">
            <v>acque stagnanti o lentam.fluenti (limpide e fredde)</v>
          </cell>
        </row>
        <row r="2979">
          <cell r="M2979">
            <v>620012</v>
          </cell>
          <cell r="N2979">
            <v>4537</v>
          </cell>
          <cell r="O2979" t="str">
            <v>Zannichellia palustris L.</v>
          </cell>
          <cell r="P2979" t="str">
            <v>polycarpa (Nolte) Richter</v>
          </cell>
          <cell r="Q2979" t="str">
            <v>XS</v>
          </cell>
          <cell r="R2979" t="str">
            <v>R</v>
          </cell>
          <cell r="S2979" t="str">
            <v>R</v>
          </cell>
          <cell r="W2979">
            <v>0</v>
          </cell>
          <cell r="X2979">
            <v>800</v>
          </cell>
          <cell r="Z2979" t="str">
            <v>Cosmopolita</v>
          </cell>
          <cell r="AH2979" t="str">
            <v>I rad</v>
          </cell>
          <cell r="AK2979" t="str">
            <v>acque stagnanti o lentam.fluenti (eutrofe)</v>
          </cell>
        </row>
        <row r="2980">
          <cell r="M2980">
            <v>640010</v>
          </cell>
          <cell r="N2980">
            <v>4539</v>
          </cell>
          <cell r="O2980" t="str">
            <v>Najas marina L.</v>
          </cell>
          <cell r="P2980" t="str">
            <v/>
          </cell>
          <cell r="Q2980" t="str">
            <v>A</v>
          </cell>
          <cell r="R2980" t="str">
            <v>R</v>
          </cell>
          <cell r="S2980" t="str">
            <v>R</v>
          </cell>
          <cell r="T2980" t="str">
            <v>Mergozzolo</v>
          </cell>
          <cell r="W2980">
            <v>0</v>
          </cell>
          <cell r="X2980">
            <v>300</v>
          </cell>
          <cell r="Y2980" t="str">
            <v>VEN TRE LOM PIE EMI TOS UMB LAZ SIC SAR</v>
          </cell>
          <cell r="Z2980" t="str">
            <v>Cosmopolita</v>
          </cell>
          <cell r="AH2980" t="str">
            <v>I rad</v>
          </cell>
          <cell r="AK2980" t="str">
            <v>acque stagnanti o lentam.fluenti (dolci)</v>
          </cell>
        </row>
        <row r="2981">
          <cell r="M2981">
            <v>640030</v>
          </cell>
          <cell r="N2981">
            <v>4540</v>
          </cell>
          <cell r="O2981" t="str">
            <v>Najas minor All.</v>
          </cell>
          <cell r="P2981" t="str">
            <v/>
          </cell>
          <cell r="Q2981" t="str">
            <v>A</v>
          </cell>
          <cell r="R2981" t="str">
            <v>R</v>
          </cell>
          <cell r="S2981" t="str">
            <v>R</v>
          </cell>
          <cell r="T2981" t="str">
            <v>Mergozzolo</v>
          </cell>
          <cell r="W2981">
            <v>0</v>
          </cell>
          <cell r="X2981">
            <v>300</v>
          </cell>
          <cell r="Y2981" t="str">
            <v>TRI FRI VEN TRE LOM PIE LIG EMI TOS UMB LAZ</v>
          </cell>
          <cell r="Z2981" t="str">
            <v>Paleotemperata Sub-Tropicale</v>
          </cell>
          <cell r="AH2981" t="str">
            <v>I rad</v>
          </cell>
          <cell r="AK2981" t="str">
            <v>acque stagnanti o lentam.fluenti</v>
          </cell>
        </row>
        <row r="2982">
          <cell r="M2982">
            <v>640060</v>
          </cell>
          <cell r="N2982">
            <v>4541</v>
          </cell>
          <cell r="O2982" t="str">
            <v>Najas graminea Delile</v>
          </cell>
          <cell r="P2982" t="str">
            <v/>
          </cell>
          <cell r="Q2982" t="str">
            <v>V</v>
          </cell>
          <cell r="R2982" t="str">
            <v>-</v>
          </cell>
          <cell r="S2982" t="str">
            <v>?</v>
          </cell>
          <cell r="T2982" t="str">
            <v>/</v>
          </cell>
          <cell r="U2982" t="str">
            <v>/</v>
          </cell>
          <cell r="V2982" t="str">
            <v>da elim.,estinta (non ritr. da un secolo)</v>
          </cell>
          <cell r="W2982">
            <v>0</v>
          </cell>
          <cell r="X2982">
            <v>300</v>
          </cell>
          <cell r="Y2982" t="str">
            <v>FRI VEN LOM PIE EMI</v>
          </cell>
          <cell r="Z2982" t="str">
            <v>Tropicale (Paleo-)</v>
          </cell>
          <cell r="AH2982" t="str">
            <v>I rad</v>
          </cell>
          <cell r="AK2982" t="str">
            <v>acque stagnanti, risaie</v>
          </cell>
        </row>
        <row r="2983">
          <cell r="M2983">
            <v>640050</v>
          </cell>
          <cell r="N2983">
            <v>4542</v>
          </cell>
          <cell r="O2983" t="str">
            <v>Najas gracillima (A.Br.) Magnus</v>
          </cell>
          <cell r="P2983" t="str">
            <v/>
          </cell>
          <cell r="Q2983" t="str">
            <v>L</v>
          </cell>
          <cell r="R2983" t="str">
            <v>-</v>
          </cell>
          <cell r="S2983" t="str">
            <v>C*</v>
          </cell>
          <cell r="T2983" t="str">
            <v>/</v>
          </cell>
          <cell r="U2983" t="str">
            <v>/</v>
          </cell>
          <cell r="V2983" t="str">
            <v>BS-BG:a E fino Adda</v>
          </cell>
          <cell r="W2983">
            <v>0</v>
          </cell>
          <cell r="X2983">
            <v>300</v>
          </cell>
          <cell r="Y2983" t="str">
            <v>LOM PIE</v>
          </cell>
          <cell r="Z2983" t="str">
            <v>Asiatica (E-) (Giappone)</v>
          </cell>
          <cell r="AH2983" t="str">
            <v>I rad</v>
          </cell>
          <cell r="AK2983" t="str">
            <v>acque stagnanti, risaie</v>
          </cell>
        </row>
        <row r="2984">
          <cell r="M2984">
            <v>9420020</v>
          </cell>
          <cell r="N2984">
            <v>4543</v>
          </cell>
          <cell r="O2984" t="str">
            <v>Tofieldia calyculata (L.) Wahlenb.</v>
          </cell>
          <cell r="P2984" t="str">
            <v/>
          </cell>
          <cell r="Q2984" t="str">
            <v>A</v>
          </cell>
          <cell r="R2984" t="str">
            <v>C</v>
          </cell>
          <cell r="S2984" t="str">
            <v>RR</v>
          </cell>
          <cell r="T2984" t="str">
            <v>M.Calvario,S.Defendente,Semp</v>
          </cell>
          <cell r="W2984">
            <v>0</v>
          </cell>
          <cell r="X2984">
            <v>2500</v>
          </cell>
          <cell r="Y2984" t="str">
            <v>FRI VEN TRE LOM PIE LIG EMI</v>
          </cell>
          <cell r="Z2984" t="str">
            <v>Europea (Centro-)</v>
          </cell>
          <cell r="AH2984" t="str">
            <v>H scap</v>
          </cell>
          <cell r="AI2984" t="str">
            <v>calcifila</v>
          </cell>
          <cell r="AK2984" t="str">
            <v>torbiere basse, paludi, prati umidi, sorgenti</v>
          </cell>
        </row>
        <row r="2985">
          <cell r="M2985">
            <v>9420010</v>
          </cell>
          <cell r="N2985">
            <v>4544</v>
          </cell>
          <cell r="O2985" t="str">
            <v>Tofieldia pusilla (Michx.) Pers.</v>
          </cell>
          <cell r="P2985" t="str">
            <v/>
          </cell>
          <cell r="Q2985" t="str">
            <v>A</v>
          </cell>
          <cell r="R2985" t="str">
            <v>RR</v>
          </cell>
          <cell r="S2985" t="str">
            <v>-</v>
          </cell>
          <cell r="T2985" t="str">
            <v>Sempione(ghiacc.Kaltwasser)</v>
          </cell>
          <cell r="V2985" t="str">
            <v>/</v>
          </cell>
          <cell r="W2985">
            <v>1800</v>
          </cell>
          <cell r="X2985">
            <v>2700</v>
          </cell>
          <cell r="Y2985" t="str">
            <v>VEN TRE LOM PIE</v>
          </cell>
          <cell r="Z2985" t="str">
            <v>Artico-Alpina (Euro-Americana)</v>
          </cell>
          <cell r="AH2985" t="str">
            <v>H scap</v>
          </cell>
          <cell r="AI2985" t="str">
            <v>silice/acidofila</v>
          </cell>
          <cell r="AK2985" t="str">
            <v>torrenti glaciali, torbiere, vallette nivali</v>
          </cell>
        </row>
        <row r="2986">
          <cell r="M2986">
            <v>9600020</v>
          </cell>
          <cell r="N2986">
            <v>4546</v>
          </cell>
          <cell r="O2986" t="str">
            <v>Veratrum album L.</v>
          </cell>
          <cell r="P2986" t="str">
            <v/>
          </cell>
          <cell r="Q2986" t="str">
            <v>A</v>
          </cell>
          <cell r="R2986" t="str">
            <v>C</v>
          </cell>
          <cell r="S2986" t="str">
            <v>-</v>
          </cell>
          <cell r="V2986" t="str">
            <v>/</v>
          </cell>
          <cell r="W2986">
            <v>800</v>
          </cell>
          <cell r="X2986">
            <v>2600</v>
          </cell>
          <cell r="Y2986" t="str">
            <v>FRI VEN TRE LOM PIE LIG EMI TOS MAR UMB LAZ AEM CAM</v>
          </cell>
          <cell r="Z2986" t="str">
            <v>Euro-Asiatica temperata</v>
          </cell>
          <cell r="AH2986" t="str">
            <v>G rhiz</v>
          </cell>
          <cell r="AI2986" t="str">
            <v>nitrofila</v>
          </cell>
          <cell r="AK2986" t="str">
            <v>prati, pascoli, radure</v>
          </cell>
        </row>
        <row r="2987">
          <cell r="M2987">
            <v>9600021</v>
          </cell>
          <cell r="N2987">
            <v>4546</v>
          </cell>
          <cell r="O2987" t="str">
            <v>Veratrum album L.</v>
          </cell>
          <cell r="P2987" t="str">
            <v>album</v>
          </cell>
          <cell r="Q2987" t="str">
            <v>XS</v>
          </cell>
          <cell r="R2987" t="str">
            <v>RR</v>
          </cell>
          <cell r="S2987" t="str">
            <v>-</v>
          </cell>
          <cell r="U2987" t="str">
            <v>da vrf/area da prec.</v>
          </cell>
          <cell r="V2987" t="str">
            <v>/</v>
          </cell>
          <cell r="W2987">
            <v>800</v>
          </cell>
          <cell r="X2987">
            <v>2600</v>
          </cell>
          <cell r="Z2987" t="str">
            <v>Euro-Asiatica temperata</v>
          </cell>
          <cell r="AH2987" t="str">
            <v>G rhiz</v>
          </cell>
          <cell r="AI2987" t="str">
            <v>nitrofila</v>
          </cell>
          <cell r="AK2987" t="str">
            <v>prati, pascoli, radure</v>
          </cell>
        </row>
        <row r="2988">
          <cell r="M2988">
            <v>9600022</v>
          </cell>
          <cell r="N2988">
            <v>4546</v>
          </cell>
          <cell r="O2988" t="str">
            <v>Veratrum album L.</v>
          </cell>
          <cell r="P2988" t="str">
            <v>lobelianum (Bernh.) Arcang.</v>
          </cell>
          <cell r="Q2988" t="str">
            <v>XS</v>
          </cell>
          <cell r="R2988" t="str">
            <v>C</v>
          </cell>
          <cell r="S2988" t="str">
            <v>-</v>
          </cell>
          <cell r="T2988" t="str">
            <v>Formazza</v>
          </cell>
          <cell r="V2988" t="str">
            <v>/</v>
          </cell>
          <cell r="W2988">
            <v>800</v>
          </cell>
          <cell r="X2988">
            <v>2600</v>
          </cell>
          <cell r="Y2988" t="str">
            <v>FRI VEN TRE LOM PIE LIG EMI TOS MAR UMB LAZ AEM CAM</v>
          </cell>
          <cell r="Z2988" t="str">
            <v>Euro-Asiatica temperata</v>
          </cell>
          <cell r="AH2988" t="str">
            <v>G rhiz</v>
          </cell>
          <cell r="AI2988" t="str">
            <v>nitrofila</v>
          </cell>
          <cell r="AK2988" t="str">
            <v>prati, pascoli, radure</v>
          </cell>
        </row>
        <row r="2989">
          <cell r="M2989">
            <v>9600010</v>
          </cell>
          <cell r="N2989">
            <v>4547</v>
          </cell>
          <cell r="O2989" t="str">
            <v>Veratrum nigrum L.</v>
          </cell>
          <cell r="P2989" t="str">
            <v/>
          </cell>
          <cell r="Q2989" t="str">
            <v>L</v>
          </cell>
          <cell r="R2989" t="str">
            <v>R*</v>
          </cell>
          <cell r="S2989" t="str">
            <v>-</v>
          </cell>
          <cell r="U2989" t="str">
            <v>Alpi Mer.</v>
          </cell>
          <cell r="V2989" t="str">
            <v>/</v>
          </cell>
          <cell r="W2989">
            <v>0</v>
          </cell>
          <cell r="X2989">
            <v>1400</v>
          </cell>
          <cell r="Y2989" t="str">
            <v>FRI VEN TRE LOM EMI TOS MAR UMB LAZ AEM CAM</v>
          </cell>
          <cell r="Z2989" t="str">
            <v>Euro-Asiatica temperata</v>
          </cell>
          <cell r="AH2989" t="str">
            <v>G rhiz</v>
          </cell>
          <cell r="AK2989" t="str">
            <v>boschi, cedui, radure</v>
          </cell>
        </row>
        <row r="2990">
          <cell r="M2990">
            <v>9800010</v>
          </cell>
          <cell r="N2990">
            <v>4549</v>
          </cell>
          <cell r="O2990" t="str">
            <v>Asphodelus fistulosum L.</v>
          </cell>
          <cell r="P2990" t="str">
            <v/>
          </cell>
          <cell r="Q2990" t="str">
            <v>L</v>
          </cell>
          <cell r="R2990" t="str">
            <v>RR*</v>
          </cell>
          <cell r="S2990" t="str">
            <v>RR*</v>
          </cell>
          <cell r="U2990" t="str">
            <v>BS:Bresciano generico</v>
          </cell>
          <cell r="V2990" t="str">
            <v>BS:Bresciano generico</v>
          </cell>
          <cell r="W2990">
            <v>0</v>
          </cell>
          <cell r="X2990">
            <v>800</v>
          </cell>
          <cell r="Z2990" t="str">
            <v>Paleotemperata Sub-Tropicale</v>
          </cell>
          <cell r="AH2990" t="str">
            <v>H scap/H bienn</v>
          </cell>
          <cell r="AK2990" t="str">
            <v>pascoli, incolti aridi</v>
          </cell>
        </row>
        <row r="2991">
          <cell r="M2991">
            <v>9800020</v>
          </cell>
          <cell r="N2991">
            <v>4552</v>
          </cell>
          <cell r="O2991" t="str">
            <v>Asphodelus albus Miller</v>
          </cell>
          <cell r="P2991" t="str">
            <v/>
          </cell>
          <cell r="Q2991" t="str">
            <v>L</v>
          </cell>
          <cell r="R2991" t="str">
            <v>C*</v>
          </cell>
          <cell r="S2991" t="str">
            <v>-</v>
          </cell>
          <cell r="T2991" t="str">
            <v>M.Calvario,Calice,Bognanco</v>
          </cell>
          <cell r="U2991" t="str">
            <v>Alpi Mer.</v>
          </cell>
          <cell r="V2991" t="str">
            <v>/</v>
          </cell>
          <cell r="W2991">
            <v>300</v>
          </cell>
          <cell r="X2991">
            <v>1700</v>
          </cell>
          <cell r="Y2991" t="str">
            <v>TRI FRI VEN TRE LOM PIE LIG EMI TOS MAR UMB LAZ AEM CAM PUG BAS CAL</v>
          </cell>
          <cell r="Z2991" t="str">
            <v>Medit.-Montana (Sub-Atlantica)</v>
          </cell>
          <cell r="AH2991" t="str">
            <v>G rhiz</v>
          </cell>
          <cell r="AK2991" t="str">
            <v>pascoli, prati montani, boscaglie, cedui</v>
          </cell>
        </row>
        <row r="2992">
          <cell r="M2992">
            <v>9820010</v>
          </cell>
          <cell r="N2992">
            <v>4555</v>
          </cell>
          <cell r="O2992" t="str">
            <v>Paradisea liliastrum (L.) Bertol.</v>
          </cell>
          <cell r="P2992" t="str">
            <v/>
          </cell>
          <cell r="Q2992" t="str">
            <v>A</v>
          </cell>
          <cell r="R2992" t="str">
            <v>C</v>
          </cell>
          <cell r="S2992" t="str">
            <v>-</v>
          </cell>
          <cell r="T2992" t="str">
            <v>Vigezzo,Bognanco,Antigorio ecc.</v>
          </cell>
          <cell r="V2992" t="str">
            <v>/</v>
          </cell>
          <cell r="W2992">
            <v>800</v>
          </cell>
          <cell r="X2992">
            <v>1800</v>
          </cell>
          <cell r="Y2992" t="str">
            <v>FRI VEN TRE LOM PIE LIG EMI TOS UMB AEM</v>
          </cell>
          <cell r="Z2992" t="str">
            <v>Orofita Europea (SW-)</v>
          </cell>
          <cell r="AH2992" t="str">
            <v>G bulb</v>
          </cell>
          <cell r="AI2992" t="str">
            <v>neutro-subacidofila</v>
          </cell>
          <cell r="AK2992" t="str">
            <v>pascoli, prati subalpini soleggiati</v>
          </cell>
        </row>
        <row r="2993">
          <cell r="M2993">
            <v>9890030</v>
          </cell>
          <cell r="N2993">
            <v>4556</v>
          </cell>
          <cell r="O2993" t="str">
            <v>Anthericum ramosum L.</v>
          </cell>
          <cell r="P2993" t="str">
            <v/>
          </cell>
          <cell r="Q2993" t="str">
            <v>L</v>
          </cell>
          <cell r="R2993" t="str">
            <v>C*</v>
          </cell>
          <cell r="S2993" t="str">
            <v>-</v>
          </cell>
          <cell r="T2993" t="str">
            <v>M.Calvario,Bognanco,Vigezzo</v>
          </cell>
          <cell r="U2993" t="str">
            <v>Prealpi</v>
          </cell>
          <cell r="V2993" t="str">
            <v>/</v>
          </cell>
          <cell r="W2993">
            <v>0</v>
          </cell>
          <cell r="X2993">
            <v>1600</v>
          </cell>
          <cell r="Y2993" t="str">
            <v>TRI FRI VEN TRE LOM PIE LIG EMI TOS AEM</v>
          </cell>
          <cell r="Z2993" t="str">
            <v>Euri-Medit.Atlantica (Sub-)</v>
          </cell>
          <cell r="AH2993" t="str">
            <v>G rhiz</v>
          </cell>
          <cell r="AI2993" t="str">
            <v>calcare</v>
          </cell>
          <cell r="AK2993" t="str">
            <v>prati aridi, pendii cespugliosi soleggiati, Pinete</v>
          </cell>
        </row>
        <row r="2994">
          <cell r="M2994">
            <v>9890010</v>
          </cell>
          <cell r="N2994">
            <v>4557</v>
          </cell>
          <cell r="O2994" t="str">
            <v>Anthericum liliago L.</v>
          </cell>
          <cell r="P2994" t="str">
            <v/>
          </cell>
          <cell r="Q2994" t="str">
            <v>A</v>
          </cell>
          <cell r="R2994" t="str">
            <v>R</v>
          </cell>
          <cell r="S2994" t="str">
            <v>-</v>
          </cell>
          <cell r="T2994" t="str">
            <v>M.Calv.,V.Bogn(S.Lorenzo),V.Vig</v>
          </cell>
          <cell r="V2994" t="str">
            <v>/</v>
          </cell>
          <cell r="W2994">
            <v>300</v>
          </cell>
          <cell r="X2994">
            <v>1800</v>
          </cell>
          <cell r="Y2994" t="str">
            <v>FRI VEN TRE LOM PIE LIG EMI TOS MAR UMB LAZ AEM CAM BAS CAL COR</v>
          </cell>
          <cell r="Z2994" t="str">
            <v>Euri-Medit.Atlantica (Sub-)</v>
          </cell>
          <cell r="AH2994" t="str">
            <v>G bulb</v>
          </cell>
          <cell r="AI2994" t="str">
            <v>silice (pref.)</v>
          </cell>
          <cell r="AK2994" t="str">
            <v>prati aridi</v>
          </cell>
        </row>
        <row r="2995">
          <cell r="M2995">
            <v>10310010</v>
          </cell>
          <cell r="N2995">
            <v>4559</v>
          </cell>
          <cell r="O2995" t="str">
            <v>Aphyllanthes monspeliensis L.</v>
          </cell>
          <cell r="P2995" t="str">
            <v/>
          </cell>
          <cell r="Q2995" t="str">
            <v>L</v>
          </cell>
          <cell r="R2995" t="str">
            <v>RR*</v>
          </cell>
          <cell r="S2995" t="str">
            <v>-</v>
          </cell>
          <cell r="U2995" t="str">
            <v>BS,VA</v>
          </cell>
          <cell r="V2995" t="str">
            <v>/</v>
          </cell>
          <cell r="W2995">
            <v>0</v>
          </cell>
          <cell r="X2995">
            <v>800</v>
          </cell>
          <cell r="Y2995" t="str">
            <v>LOM PIE LIG SAR</v>
          </cell>
          <cell r="Z2995" t="str">
            <v>Steno-Medit.(W-)</v>
          </cell>
          <cell r="AH2995" t="str">
            <v>H caesp</v>
          </cell>
          <cell r="AK2995" t="str">
            <v>prati aridi, cespuglieti</v>
          </cell>
        </row>
        <row r="2996">
          <cell r="M2996">
            <v>10190010</v>
          </cell>
          <cell r="N2996">
            <v>4560</v>
          </cell>
          <cell r="O2996" t="str">
            <v>Hemerocallis lilio-aspohodelus L.</v>
          </cell>
          <cell r="P2996" t="str">
            <v/>
          </cell>
          <cell r="Q2996" t="str">
            <v>L</v>
          </cell>
          <cell r="R2996" t="str">
            <v>RR*</v>
          </cell>
          <cell r="S2996" t="str">
            <v>-</v>
          </cell>
          <cell r="U2996" t="str">
            <v>BS:V.Vestino</v>
          </cell>
          <cell r="V2996" t="str">
            <v>/</v>
          </cell>
          <cell r="W2996">
            <v>0</v>
          </cell>
          <cell r="X2996">
            <v>1300</v>
          </cell>
          <cell r="Y2996" t="str">
            <v>FRI VEN TRE LOM</v>
          </cell>
          <cell r="Z2996" t="str">
            <v>Endemica Alpica (E-) (Sub-)</v>
          </cell>
          <cell r="AH2996" t="str">
            <v>G bulb</v>
          </cell>
          <cell r="AI2996" t="str">
            <v>calcare</v>
          </cell>
          <cell r="AK2996" t="str">
            <v>forre ombrose, boschi umidi, paludi</v>
          </cell>
        </row>
        <row r="2997">
          <cell r="M2997">
            <v>10190020</v>
          </cell>
          <cell r="N2997">
            <v>4561</v>
          </cell>
          <cell r="O2997" t="str">
            <v>Hemerocallis fulva L.</v>
          </cell>
          <cell r="P2997" t="str">
            <v/>
          </cell>
          <cell r="Q2997" t="str">
            <v>XK</v>
          </cell>
          <cell r="R2997" t="str">
            <v>k/R</v>
          </cell>
          <cell r="S2997" t="str">
            <v>k/R</v>
          </cell>
          <cell r="W2997">
            <v>0</v>
          </cell>
          <cell r="X2997">
            <v>600</v>
          </cell>
          <cell r="Y2997" t="str">
            <v>FRI VEN TRE LOM PIE LIG EMI CAM</v>
          </cell>
          <cell r="Z2997" t="str">
            <v>Europea (S-)</v>
          </cell>
          <cell r="AH2997" t="str">
            <v>G bulb</v>
          </cell>
          <cell r="AK2997" t="str">
            <v>coltivata (ornamentale) / inselvatichita (fossi, boschi, amb.umidi)</v>
          </cell>
        </row>
        <row r="2998">
          <cell r="M2998">
            <v>9780100</v>
          </cell>
          <cell r="N2998">
            <v>4564</v>
          </cell>
          <cell r="O2998" t="str">
            <v>Colchicum alpinum Lam.et DC.</v>
          </cell>
          <cell r="P2998" t="str">
            <v/>
          </cell>
          <cell r="Q2998" t="str">
            <v>L</v>
          </cell>
          <cell r="R2998" t="str">
            <v>RR*</v>
          </cell>
          <cell r="S2998" t="str">
            <v>RR*</v>
          </cell>
          <cell r="T2998" t="str">
            <v>Anzasca,Divedro,Semp(villaggio),Formazza</v>
          </cell>
          <cell r="U2998" t="str">
            <v>BG,CO:V.Brembana,Brunate</v>
          </cell>
          <cell r="V2998" t="str">
            <v>MN,PV:B.Fontana,Lomellina</v>
          </cell>
          <cell r="W2998">
            <v>0</v>
          </cell>
          <cell r="X2998">
            <v>1800</v>
          </cell>
          <cell r="Y2998" t="str">
            <v>VEN LOM PIE LIG EMI TOS MAR UMB LAZ AEM BAS CAL SAR COR</v>
          </cell>
          <cell r="Z2998" t="str">
            <v>Medit.-Montana (NW-)</v>
          </cell>
          <cell r="AH2998" t="str">
            <v>G bulb</v>
          </cell>
          <cell r="AK2998" t="str">
            <v>prati aridi montani</v>
          </cell>
        </row>
        <row r="2999">
          <cell r="M2999">
            <v>9780140</v>
          </cell>
          <cell r="N2999">
            <v>4566</v>
          </cell>
          <cell r="O2999" t="str">
            <v>Colchicum autumnale L.</v>
          </cell>
          <cell r="P2999" t="str">
            <v/>
          </cell>
          <cell r="Q2999" t="str">
            <v>A</v>
          </cell>
          <cell r="R2999" t="str">
            <v>C</v>
          </cell>
          <cell r="S2999" t="str">
            <v>R</v>
          </cell>
          <cell r="T2999" t="str">
            <v>M.Calvario,Calice ecc.</v>
          </cell>
          <cell r="W2999">
            <v>0</v>
          </cell>
          <cell r="X2999">
            <v>2100</v>
          </cell>
          <cell r="Y2999" t="str">
            <v>TRI FRI VEN TRE LOM PIE LIG EMI TOS</v>
          </cell>
          <cell r="Z2999" t="str">
            <v>Europea (Centro-)</v>
          </cell>
          <cell r="AH2999" t="str">
            <v>G bulb</v>
          </cell>
          <cell r="AK2999" t="str">
            <v>prati stabili, incolti umidi, radure</v>
          </cell>
        </row>
        <row r="3000">
          <cell r="M3000">
            <v>9770010</v>
          </cell>
          <cell r="N3000">
            <v>4569</v>
          </cell>
          <cell r="O3000" t="str">
            <v>Bulbocodium vernum L.</v>
          </cell>
          <cell r="P3000" t="str">
            <v/>
          </cell>
          <cell r="Q3000" t="str">
            <v>LP</v>
          </cell>
          <cell r="R3000" t="str">
            <v>?</v>
          </cell>
          <cell r="S3000" t="str">
            <v>-</v>
          </cell>
          <cell r="T3000" t="str">
            <v>??/Macugnaga</v>
          </cell>
          <cell r="U3000" t="str">
            <v>/</v>
          </cell>
          <cell r="V3000" t="str">
            <v>/</v>
          </cell>
          <cell r="W3000">
            <v>600</v>
          </cell>
          <cell r="X3000">
            <v>1900</v>
          </cell>
          <cell r="Z3000" t="str">
            <v>Orofita Europeo-Caucasica (S-)</v>
          </cell>
          <cell r="AH3000" t="str">
            <v>G bulb</v>
          </cell>
          <cell r="AK3000" t="str">
            <v>prati aridi montani</v>
          </cell>
        </row>
        <row r="3001">
          <cell r="M3001">
            <v>10480130</v>
          </cell>
          <cell r="N3001">
            <v>4570</v>
          </cell>
          <cell r="O3001" t="str">
            <v>Gagea villosa (Bieb.) Duby</v>
          </cell>
          <cell r="P3001" t="str">
            <v/>
          </cell>
          <cell r="Q3001" t="str">
            <v>A</v>
          </cell>
          <cell r="R3001" t="str">
            <v>R</v>
          </cell>
          <cell r="S3001" t="str">
            <v>RR</v>
          </cell>
          <cell r="T3001" t="str">
            <v>Vagna(S.Giuseppe)</v>
          </cell>
          <cell r="W3001">
            <v>0</v>
          </cell>
          <cell r="X3001">
            <v>1800</v>
          </cell>
          <cell r="Y3001" t="str">
            <v>TRI FRI VEN TRE LOM PIE LIG EMI TOS MAR UMB LAZ AEM CAM PUG BAS CAL</v>
          </cell>
          <cell r="Z3001" t="str">
            <v>Euro-Asiatica temperata</v>
          </cell>
          <cell r="AH3001" t="str">
            <v>G bulb</v>
          </cell>
          <cell r="AK3001" t="str">
            <v>incolti aridi, campi, vigne</v>
          </cell>
        </row>
        <row r="3002">
          <cell r="M3002">
            <v>10480120</v>
          </cell>
          <cell r="N3002">
            <v>4582</v>
          </cell>
          <cell r="O3002" t="str">
            <v>Gagea fistulosa (Ramond) Ker-Gawl.</v>
          </cell>
          <cell r="P3002" t="str">
            <v/>
          </cell>
          <cell r="Q3002" t="str">
            <v>A</v>
          </cell>
          <cell r="R3002" t="str">
            <v>R</v>
          </cell>
          <cell r="S3002" t="str">
            <v>-</v>
          </cell>
          <cell r="T3002" t="str">
            <v>Sempione,Formazza</v>
          </cell>
          <cell r="V3002" t="str">
            <v>/</v>
          </cell>
          <cell r="W3002">
            <v>1500</v>
          </cell>
          <cell r="X3002">
            <v>2800</v>
          </cell>
          <cell r="Y3002" t="str">
            <v>FRI VEN TRE LOM PIE LIG EMI LAZ AEM BAS CAL SIC COR</v>
          </cell>
          <cell r="Z3002" t="str">
            <v>Euro-Asiatica (Orofita)</v>
          </cell>
          <cell r="AH3002" t="str">
            <v>G bulb</v>
          </cell>
          <cell r="AI3002" t="str">
            <v>acidofila (gen.)</v>
          </cell>
          <cell r="AK3002" t="str">
            <v>pascoli subalpini e alpini</v>
          </cell>
        </row>
        <row r="3003">
          <cell r="M3003">
            <v>10480010</v>
          </cell>
          <cell r="N3003">
            <v>4583</v>
          </cell>
          <cell r="O3003" t="str">
            <v>Gagea pratensis (Pers.) Dumort.</v>
          </cell>
          <cell r="P3003" t="str">
            <v>pratensis</v>
          </cell>
          <cell r="Q3003" t="str">
            <v>L</v>
          </cell>
          <cell r="R3003" t="str">
            <v>RR*</v>
          </cell>
          <cell r="S3003" t="str">
            <v>-</v>
          </cell>
          <cell r="U3003" t="str">
            <v>Alpi Mer.</v>
          </cell>
          <cell r="V3003" t="str">
            <v>/</v>
          </cell>
          <cell r="W3003">
            <v>100</v>
          </cell>
          <cell r="X3003">
            <v>1500</v>
          </cell>
          <cell r="Y3003" t="str">
            <v>FRI TRE LOM PIE UMB CAL SIC</v>
          </cell>
          <cell r="Z3003" t="str">
            <v>Europea (Centro-)</v>
          </cell>
          <cell r="AH3003" t="str">
            <v>G bulb</v>
          </cell>
          <cell r="AK3003" t="str">
            <v>prati aridi</v>
          </cell>
        </row>
        <row r="3004">
          <cell r="M3004">
            <v>10480030</v>
          </cell>
          <cell r="N3004">
            <v>4584</v>
          </cell>
          <cell r="O3004" t="str">
            <v>Gagea lutea (L.) Ker-Gawl.</v>
          </cell>
          <cell r="P3004" t="str">
            <v/>
          </cell>
          <cell r="Q3004" t="str">
            <v>A</v>
          </cell>
          <cell r="R3004" t="str">
            <v>R</v>
          </cell>
          <cell r="S3004" t="str">
            <v>R</v>
          </cell>
          <cell r="T3004" t="str">
            <v>Vagna</v>
          </cell>
          <cell r="W3004">
            <v>500</v>
          </cell>
          <cell r="X3004">
            <v>1500</v>
          </cell>
          <cell r="Y3004" t="str">
            <v>TRI FRI VEN TRE LOM PIE LIG EMI TOS MAR UMB LAZ AEM BAS CAL SIC COR</v>
          </cell>
          <cell r="Z3004" t="str">
            <v>Euro-Siberiana</v>
          </cell>
          <cell r="AH3004" t="str">
            <v>G bulb</v>
          </cell>
          <cell r="AK3004" t="str">
            <v>boschi di latif. (Faggete pmp)</v>
          </cell>
        </row>
        <row r="3005">
          <cell r="M3005">
            <v>10770010</v>
          </cell>
          <cell r="N3005">
            <v>4586</v>
          </cell>
          <cell r="O3005" t="str">
            <v>Lloydia serotina (L.) Rchb.</v>
          </cell>
          <cell r="P3005" t="str">
            <v/>
          </cell>
          <cell r="Q3005" t="str">
            <v>A</v>
          </cell>
          <cell r="R3005" t="str">
            <v>R</v>
          </cell>
          <cell r="S3005" t="str">
            <v>-</v>
          </cell>
          <cell r="T3005" t="str">
            <v>M.Moro,Mondelli,Varzo,Sempione</v>
          </cell>
          <cell r="V3005" t="str">
            <v>/</v>
          </cell>
          <cell r="W3005">
            <v>1600</v>
          </cell>
          <cell r="X3005">
            <v>3000</v>
          </cell>
          <cell r="Y3005" t="str">
            <v>FRI VEN TRE LOM PIE LIG</v>
          </cell>
          <cell r="Z3005" t="str">
            <v>Artico-Alpina</v>
          </cell>
          <cell r="AH3005" t="str">
            <v>G bulb</v>
          </cell>
          <cell r="AI3005" t="str">
            <v>silice (pref.)</v>
          </cell>
          <cell r="AK3005" t="str">
            <v>creste ventose, rupi</v>
          </cell>
        </row>
        <row r="3006">
          <cell r="M3006">
            <v>10750010</v>
          </cell>
          <cell r="N3006">
            <v>4589</v>
          </cell>
          <cell r="O3006" t="str">
            <v>Tulipa sylvestris L.</v>
          </cell>
          <cell r="P3006" t="str">
            <v/>
          </cell>
          <cell r="Q3006" t="str">
            <v>L</v>
          </cell>
          <cell r="R3006" t="str">
            <v>R*</v>
          </cell>
          <cell r="S3006" t="str">
            <v>-</v>
          </cell>
          <cell r="T3006" t="str">
            <v>Divedro(Varzo)</v>
          </cell>
          <cell r="U3006" t="str">
            <v>BS</v>
          </cell>
          <cell r="V3006" t="str">
            <v>/</v>
          </cell>
          <cell r="W3006">
            <v>0</v>
          </cell>
          <cell r="X3006">
            <v>800</v>
          </cell>
          <cell r="Y3006" t="str">
            <v>TRE LOM PIE LIG TOS MAR UMB AEM CAM PUG BAS CAL SIC SAR COR</v>
          </cell>
          <cell r="Z3006" t="str">
            <v>Euri-Medit.</v>
          </cell>
          <cell r="AH3006" t="str">
            <v>G bulb</v>
          </cell>
          <cell r="AK3006" t="str">
            <v>campi, vigne, oliveti</v>
          </cell>
        </row>
        <row r="3007">
          <cell r="M3007">
            <v>10760010</v>
          </cell>
          <cell r="N3007">
            <v>4590</v>
          </cell>
          <cell r="O3007" t="str">
            <v>Erythronium dens-canis L.</v>
          </cell>
          <cell r="P3007" t="str">
            <v/>
          </cell>
          <cell r="Q3007" t="str">
            <v>A</v>
          </cell>
          <cell r="R3007" t="str">
            <v>C</v>
          </cell>
          <cell r="S3007" t="str">
            <v>RR</v>
          </cell>
          <cell r="V3007" t="str">
            <v>via scomp.</v>
          </cell>
          <cell r="W3007">
            <v>0</v>
          </cell>
          <cell r="X3007">
            <v>600</v>
          </cell>
          <cell r="Y3007" t="str">
            <v>TRI FRI VEN TRE LOM PIE LIG EMI TOS MAR</v>
          </cell>
          <cell r="Z3007" t="str">
            <v>Euro-Asiatica (S-Sib.-S-Eu.)</v>
          </cell>
          <cell r="AH3007" t="str">
            <v>G bulb</v>
          </cell>
          <cell r="AK3007" t="str">
            <v>boschi di latif.</v>
          </cell>
        </row>
        <row r="3008">
          <cell r="M3008">
            <v>10740020</v>
          </cell>
          <cell r="N3008">
            <v>4591</v>
          </cell>
          <cell r="O3008" t="str">
            <v>Fritillaria tubaeformis G.et G.</v>
          </cell>
          <cell r="P3008" t="str">
            <v/>
          </cell>
          <cell r="Q3008" t="str">
            <v>L</v>
          </cell>
          <cell r="R3008" t="str">
            <v>RR*</v>
          </cell>
          <cell r="S3008" t="str">
            <v>-</v>
          </cell>
          <cell r="U3008" t="str">
            <v>BS-BG:V.Vestino,Croce Domini,V.Scalve,M.Campione</v>
          </cell>
          <cell r="V3008" t="str">
            <v>/</v>
          </cell>
          <cell r="W3008">
            <v>800</v>
          </cell>
          <cell r="X3008">
            <v>2100</v>
          </cell>
          <cell r="Y3008" t="str">
            <v>TRE LOM PIE</v>
          </cell>
          <cell r="Z3008" t="str">
            <v>Endemica Alpica (W-)</v>
          </cell>
          <cell r="AH3008" t="str">
            <v>G bulb</v>
          </cell>
          <cell r="AK3008" t="str">
            <v>pascoli subalpini e alpini</v>
          </cell>
        </row>
        <row r="3009">
          <cell r="M3009">
            <v>10740250</v>
          </cell>
          <cell r="N3009">
            <v>4594</v>
          </cell>
          <cell r="O3009" t="str">
            <v>Fritillaria persica L.</v>
          </cell>
          <cell r="P3009" t="str">
            <v/>
          </cell>
          <cell r="Q3009" t="str">
            <v>XK</v>
          </cell>
          <cell r="R3009" t="str">
            <v>k</v>
          </cell>
          <cell r="S3009" t="str">
            <v>k</v>
          </cell>
          <cell r="W3009">
            <v>0</v>
          </cell>
          <cell r="X3009">
            <v>1000</v>
          </cell>
          <cell r="Z3009" t="str">
            <v>Asiatica (W-)</v>
          </cell>
          <cell r="AH3009" t="str">
            <v>G bulb</v>
          </cell>
          <cell r="AK3009" t="str">
            <v>coltivata (ornamentale)</v>
          </cell>
        </row>
        <row r="3010">
          <cell r="M3010">
            <v>10740260</v>
          </cell>
          <cell r="N3010">
            <v>4594</v>
          </cell>
          <cell r="O3010" t="str">
            <v>Fritillaria imperialis L.</v>
          </cell>
          <cell r="P3010" t="str">
            <v/>
          </cell>
          <cell r="Q3010" t="str">
            <v>XK</v>
          </cell>
          <cell r="R3010" t="str">
            <v>k</v>
          </cell>
          <cell r="S3010" t="str">
            <v>k</v>
          </cell>
          <cell r="W3010">
            <v>0</v>
          </cell>
          <cell r="X3010">
            <v>1000</v>
          </cell>
          <cell r="Z3010" t="str">
            <v>Asiatica (W-)</v>
          </cell>
          <cell r="AH3010" t="str">
            <v>G bulb</v>
          </cell>
          <cell r="AK3010" t="str">
            <v>coltivata (ornamentale) / subspontanea (giardini)</v>
          </cell>
        </row>
        <row r="3011">
          <cell r="M3011">
            <v>10720010</v>
          </cell>
          <cell r="N3011">
            <v>4595</v>
          </cell>
          <cell r="O3011" t="str">
            <v>Lilium martagon L.</v>
          </cell>
          <cell r="P3011" t="str">
            <v/>
          </cell>
          <cell r="Q3011" t="str">
            <v>A</v>
          </cell>
          <cell r="R3011" t="str">
            <v>C</v>
          </cell>
          <cell r="S3011" t="str">
            <v>RR</v>
          </cell>
          <cell r="T3011" t="str">
            <v>Anzasca,Divedro,Semp,Form</v>
          </cell>
          <cell r="V3011" t="str">
            <v>via scomp.</v>
          </cell>
          <cell r="W3011">
            <v>300</v>
          </cell>
          <cell r="X3011">
            <v>2000</v>
          </cell>
          <cell r="Y3011" t="str">
            <v>TRI FRI VEN TRE LOM PIE LIG EMI TOS MAR UMB LAZ AEM CAM COR</v>
          </cell>
          <cell r="Z3011" t="str">
            <v>Euro-Asiatica</v>
          </cell>
          <cell r="AH3011" t="str">
            <v>G bulb</v>
          </cell>
          <cell r="AK3011" t="str">
            <v>boschi di latif. (Faggete pmp), cedui, boscaglie, radure, prati mont.</v>
          </cell>
        </row>
        <row r="3012">
          <cell r="M3012">
            <v>10720030</v>
          </cell>
          <cell r="N3012">
            <v>4596</v>
          </cell>
          <cell r="O3012" t="str">
            <v>Lilium bulbiferum L.</v>
          </cell>
          <cell r="P3012" t="str">
            <v/>
          </cell>
          <cell r="Q3012" t="str">
            <v>A</v>
          </cell>
          <cell r="R3012" t="str">
            <v>C</v>
          </cell>
          <cell r="S3012" t="str">
            <v>-</v>
          </cell>
          <cell r="V3012" t="str">
            <v>/</v>
          </cell>
          <cell r="W3012">
            <v>500</v>
          </cell>
          <cell r="X3012">
            <v>2000</v>
          </cell>
          <cell r="Y3012" t="str">
            <v>TRI FRI VEN TRE LOM PIE LIG EMI TOS MAR UMB LAZ AEM CAM PUG BAS CAL COR</v>
          </cell>
          <cell r="Z3012" t="str">
            <v>Orofita Europea (Centro-)</v>
          </cell>
          <cell r="AH3012" t="str">
            <v>G bulb</v>
          </cell>
          <cell r="AK3012" t="str">
            <v>boscaglie, prati, veg.alte erbe, cedui</v>
          </cell>
        </row>
        <row r="3013">
          <cell r="M3013">
            <v>10720031</v>
          </cell>
          <cell r="N3013">
            <v>4596</v>
          </cell>
          <cell r="O3013" t="str">
            <v>Lilium bulbiferum L.</v>
          </cell>
          <cell r="P3013" t="str">
            <v>bulbiferum</v>
          </cell>
          <cell r="Q3013" t="str">
            <v>XS</v>
          </cell>
          <cell r="R3013" t="str">
            <v>C*</v>
          </cell>
          <cell r="S3013" t="str">
            <v>-</v>
          </cell>
          <cell r="U3013" t="str">
            <v>Alpi Or.</v>
          </cell>
          <cell r="V3013" t="str">
            <v>/</v>
          </cell>
          <cell r="W3013">
            <v>500</v>
          </cell>
          <cell r="X3013">
            <v>2000</v>
          </cell>
          <cell r="Z3013" t="str">
            <v>Orofita Europea (Centro-)</v>
          </cell>
          <cell r="AH3013" t="str">
            <v>G bulb</v>
          </cell>
          <cell r="AK3013" t="str">
            <v>boscaglie, prati, veg.alte erbe, cedui</v>
          </cell>
        </row>
        <row r="3014">
          <cell r="M3014">
            <v>10720032</v>
          </cell>
          <cell r="N3014">
            <v>4596</v>
          </cell>
          <cell r="O3014" t="str">
            <v>Lilium bulbiferum L.</v>
          </cell>
          <cell r="P3014" t="str">
            <v>croceum (Chaix) Baker</v>
          </cell>
          <cell r="Q3014" t="str">
            <v>XS</v>
          </cell>
          <cell r="R3014" t="str">
            <v>C*</v>
          </cell>
          <cell r="S3014" t="str">
            <v>-</v>
          </cell>
          <cell r="U3014" t="str">
            <v>Alpi Occ.,da prec.</v>
          </cell>
          <cell r="V3014" t="str">
            <v>/</v>
          </cell>
          <cell r="W3014">
            <v>500</v>
          </cell>
          <cell r="X3014">
            <v>2000</v>
          </cell>
          <cell r="Y3014" t="str">
            <v>FRI VEN TRE LOM PIE LIG EMI TOS MAR UMB LAZ AEM CAM PUG BAS CAL COR</v>
          </cell>
          <cell r="Z3014" t="str">
            <v>Orofita Europea (Centro-)</v>
          </cell>
          <cell r="AH3014" t="str">
            <v>G bulb</v>
          </cell>
          <cell r="AK3014" t="str">
            <v>boscaglie, prati, veg.alte erbe, cedui</v>
          </cell>
        </row>
        <row r="3015">
          <cell r="M3015">
            <v>10720020</v>
          </cell>
          <cell r="N3015">
            <v>4599</v>
          </cell>
          <cell r="O3015" t="str">
            <v>Lilium candidum L.</v>
          </cell>
          <cell r="P3015" t="str">
            <v/>
          </cell>
          <cell r="Q3015" t="str">
            <v>XK</v>
          </cell>
          <cell r="R3015" t="str">
            <v>k</v>
          </cell>
          <cell r="S3015" t="str">
            <v>k</v>
          </cell>
          <cell r="W3015">
            <v>0</v>
          </cell>
          <cell r="X3015">
            <v>1500</v>
          </cell>
          <cell r="Y3015" t="str">
            <v>TUTTO IL TERRITORIO</v>
          </cell>
          <cell r="Z3015" t="str">
            <v>Euri-Medit.(E-)</v>
          </cell>
          <cell r="AH3015" t="str">
            <v>G bulb</v>
          </cell>
          <cell r="AK3015" t="str">
            <v>coltivata (ornamentale)</v>
          </cell>
        </row>
        <row r="3016">
          <cell r="M3016">
            <v>10860110</v>
          </cell>
          <cell r="N3016">
            <v>4604</v>
          </cell>
          <cell r="O3016" t="str">
            <v>Scilla hyacinthoides L.</v>
          </cell>
          <cell r="P3016" t="str">
            <v/>
          </cell>
          <cell r="Q3016" t="str">
            <v>XK</v>
          </cell>
          <cell r="R3016" t="str">
            <v>k/R*</v>
          </cell>
          <cell r="S3016" t="str">
            <v>k/R</v>
          </cell>
          <cell r="U3016" t="str">
            <v>inselv. BS:Garda,Bresc.</v>
          </cell>
          <cell r="W3016">
            <v>0</v>
          </cell>
          <cell r="X3016">
            <v>600</v>
          </cell>
          <cell r="Y3016" t="str">
            <v>VEN LOM LIG TOS LAZ CAM CAL SIC SAR</v>
          </cell>
          <cell r="Z3016" t="str">
            <v>Asiatica (W-)</v>
          </cell>
          <cell r="AH3016" t="str">
            <v>G bulb</v>
          </cell>
          <cell r="AK3016" t="str">
            <v>coltivata (ornamentale) / inselvatichita</v>
          </cell>
        </row>
        <row r="3017">
          <cell r="M3017">
            <v>10860010</v>
          </cell>
          <cell r="N3017">
            <v>4605</v>
          </cell>
          <cell r="O3017" t="str">
            <v>Scilla bifolia L.</v>
          </cell>
          <cell r="P3017" t="str">
            <v/>
          </cell>
          <cell r="Q3017" t="str">
            <v>A</v>
          </cell>
          <cell r="R3017" t="str">
            <v>C</v>
          </cell>
          <cell r="S3017" t="str">
            <v>RR</v>
          </cell>
          <cell r="T3017" t="str">
            <v>L.Maggiore</v>
          </cell>
          <cell r="W3017">
            <v>500</v>
          </cell>
          <cell r="X3017">
            <v>2000</v>
          </cell>
          <cell r="Z3017" t="str">
            <v>Europeo-Caucasica (Centro-)</v>
          </cell>
          <cell r="AH3017" t="str">
            <v>G bulb</v>
          </cell>
          <cell r="AK3017" t="str">
            <v>boschi di latif. (Faggete pmp)</v>
          </cell>
        </row>
        <row r="3018">
          <cell r="M3018">
            <v>10860040</v>
          </cell>
          <cell r="N3018">
            <v>4605</v>
          </cell>
          <cell r="O3018" t="str">
            <v>Scilla amoena L.</v>
          </cell>
          <cell r="P3018" t="str">
            <v/>
          </cell>
          <cell r="Q3018" t="str">
            <v>XK</v>
          </cell>
          <cell r="R3018" t="str">
            <v>k</v>
          </cell>
          <cell r="S3018" t="str">
            <v>k</v>
          </cell>
          <cell r="W3018">
            <v>500</v>
          </cell>
          <cell r="X3018">
            <v>2000</v>
          </cell>
          <cell r="Y3018" t="str">
            <v>TRI FRI VEN TRE LOM PIE LIG EMI TOS MAR UMB LAZ AEM CAM PUG BAS CAL SIC SAR COR</v>
          </cell>
          <cell r="Z3018" t="str">
            <v>Asiatica (W-)</v>
          </cell>
          <cell r="AH3018" t="str">
            <v>G bulb</v>
          </cell>
          <cell r="AK3018" t="str">
            <v>coltivata (ornamentale)</v>
          </cell>
        </row>
        <row r="3019">
          <cell r="M3019">
            <v>10860150</v>
          </cell>
          <cell r="N3019">
            <v>4606</v>
          </cell>
          <cell r="O3019" t="str">
            <v>Scilla autumnalis L.</v>
          </cell>
          <cell r="P3019" t="str">
            <v/>
          </cell>
          <cell r="Q3019" t="str">
            <v>L</v>
          </cell>
          <cell r="R3019" t="str">
            <v>R*</v>
          </cell>
          <cell r="S3019" t="str">
            <v>R*</v>
          </cell>
          <cell r="U3019" t="str">
            <v>Prealpi,grandi fiumi</v>
          </cell>
          <cell r="W3019">
            <v>0</v>
          </cell>
          <cell r="X3019">
            <v>1400</v>
          </cell>
          <cell r="Y3019" t="str">
            <v>TRI FRI VEN TRE LOM PIE LIG EMI TOS MAR UMB LAZ AEM CAM PUG BAS CAL SIC SAR COR</v>
          </cell>
          <cell r="Z3019" t="str">
            <v>Euri-Medit.</v>
          </cell>
          <cell r="AH3019" t="str">
            <v>G bulb</v>
          </cell>
          <cell r="AK3019" t="str">
            <v>prati umidi, cespuglieti</v>
          </cell>
        </row>
        <row r="3020">
          <cell r="M3020">
            <v>10869010</v>
          </cell>
          <cell r="N3020">
            <v>4608</v>
          </cell>
          <cell r="O3020" t="str">
            <v>Endymion non-scriptum (L.) Garcke</v>
          </cell>
          <cell r="P3020" t="str">
            <v/>
          </cell>
          <cell r="Q3020" t="str">
            <v>XK</v>
          </cell>
          <cell r="R3020" t="str">
            <v>k/R</v>
          </cell>
          <cell r="S3020" t="str">
            <v>k/R</v>
          </cell>
          <cell r="W3020">
            <v>0</v>
          </cell>
          <cell r="X3020">
            <v>1000</v>
          </cell>
          <cell r="Z3020" t="str">
            <v>Europea (W-)</v>
          </cell>
          <cell r="AH3020" t="str">
            <v>G bulb</v>
          </cell>
          <cell r="AK3020" t="str">
            <v>coltivata (ornamentale) / subspontanea (talora) (giardini)</v>
          </cell>
        </row>
        <row r="3021">
          <cell r="M3021">
            <v>10869020</v>
          </cell>
          <cell r="N3021">
            <v>4608</v>
          </cell>
          <cell r="O3021" t="str">
            <v>Endymion hispanicum (Miller) P.Fourn.</v>
          </cell>
          <cell r="P3021" t="str">
            <v/>
          </cell>
          <cell r="Q3021" t="str">
            <v>XK</v>
          </cell>
          <cell r="R3021" t="str">
            <v>k/R</v>
          </cell>
          <cell r="S3021" t="str">
            <v>k/R</v>
          </cell>
          <cell r="U3021" t="str">
            <v>BG</v>
          </cell>
          <cell r="W3021">
            <v>0</v>
          </cell>
          <cell r="X3021">
            <v>500</v>
          </cell>
          <cell r="Y3021" t="str">
            <v>VEN LOM TOS MAR LAZ CAM</v>
          </cell>
          <cell r="Z3021" t="str">
            <v>Euri-Medit.(W-)</v>
          </cell>
          <cell r="AH3021" t="str">
            <v>G bulb</v>
          </cell>
          <cell r="AK3021" t="str">
            <v>coltivata (ornamentale) / inselvatichita (giardini, oliveti)</v>
          </cell>
        </row>
        <row r="3022">
          <cell r="M3022">
            <v>10890240</v>
          </cell>
          <cell r="N3022">
            <v>4616</v>
          </cell>
          <cell r="O3022" t="str">
            <v>Ornithogalum umbellatum L.</v>
          </cell>
          <cell r="P3022" t="str">
            <v/>
          </cell>
          <cell r="Q3022" t="str">
            <v>A</v>
          </cell>
          <cell r="R3022" t="str">
            <v>C</v>
          </cell>
          <cell r="S3022" t="str">
            <v>C</v>
          </cell>
          <cell r="W3022">
            <v>0</v>
          </cell>
          <cell r="X3022">
            <v>1800</v>
          </cell>
          <cell r="Y3022" t="str">
            <v>TRI FRI VEN TRE LOM PIE LIG EMI TOS MAR UMB LAZ AEM CAM PUG BAS CAL SIC SAR COR</v>
          </cell>
          <cell r="Z3022" t="str">
            <v>Euri-Medit.</v>
          </cell>
          <cell r="AH3022" t="str">
            <v>G bulb</v>
          </cell>
          <cell r="AK3022" t="str">
            <v>prati</v>
          </cell>
        </row>
        <row r="3023">
          <cell r="M3023">
            <v>10890280</v>
          </cell>
          <cell r="N3023">
            <v>4617</v>
          </cell>
          <cell r="O3023" t="str">
            <v>Ornithogalum divergens Boreau</v>
          </cell>
          <cell r="P3023" t="str">
            <v/>
          </cell>
          <cell r="Q3023" t="str">
            <v>L</v>
          </cell>
          <cell r="R3023" t="str">
            <v>R*</v>
          </cell>
          <cell r="S3023" t="str">
            <v>R*</v>
          </cell>
          <cell r="T3023" t="str">
            <v>Domodossola</v>
          </cell>
          <cell r="U3023" t="str">
            <v>BG</v>
          </cell>
          <cell r="W3023">
            <v>0</v>
          </cell>
          <cell r="X3023">
            <v>1000</v>
          </cell>
          <cell r="Y3023" t="str">
            <v>TRI VEN TRE LOM LIG EMI MAR LAZ AEM CAM PUG BAS CAL SIC SAR COR</v>
          </cell>
          <cell r="Z3023" t="str">
            <v>Europea (S-)</v>
          </cell>
          <cell r="AH3023" t="str">
            <v>G bulb</v>
          </cell>
          <cell r="AK3023" t="str">
            <v>pascoli aridi, cespuglieti</v>
          </cell>
        </row>
        <row r="3024">
          <cell r="M3024">
            <v>10890160</v>
          </cell>
          <cell r="N3024">
            <v>4620</v>
          </cell>
          <cell r="O3024" t="str">
            <v>Ornithogalum gussonei Ten.</v>
          </cell>
          <cell r="P3024" t="str">
            <v/>
          </cell>
          <cell r="Q3024" t="str">
            <v>L</v>
          </cell>
          <cell r="R3024" t="str">
            <v>R*</v>
          </cell>
          <cell r="S3024" t="str">
            <v>R*</v>
          </cell>
          <cell r="U3024" t="str">
            <v>BS:Garda</v>
          </cell>
          <cell r="W3024">
            <v>0</v>
          </cell>
          <cell r="X3024">
            <v>1200</v>
          </cell>
          <cell r="Y3024" t="str">
            <v>TRI VEN TRE LOM PIE LIG EMI TOS MAR UMB LAZ AEM CAM PUG BAS CAL SIC SAR COR</v>
          </cell>
          <cell r="Z3024" t="str">
            <v>Steno-Medit.</v>
          </cell>
          <cell r="AH3024" t="str">
            <v>G bulb</v>
          </cell>
          <cell r="AK3024" t="str">
            <v>prati aridi, vigne, oliveti</v>
          </cell>
        </row>
        <row r="3025">
          <cell r="M3025">
            <v>10890010</v>
          </cell>
          <cell r="N3025">
            <v>4631</v>
          </cell>
          <cell r="O3025" t="str">
            <v>Ornithogalum pyrenaicum L.</v>
          </cell>
          <cell r="P3025" t="str">
            <v/>
          </cell>
          <cell r="Q3025" t="str">
            <v>A</v>
          </cell>
          <cell r="R3025" t="str">
            <v>C</v>
          </cell>
          <cell r="S3025" t="str">
            <v>C</v>
          </cell>
          <cell r="W3025">
            <v>0</v>
          </cell>
          <cell r="X3025">
            <v>1500</v>
          </cell>
          <cell r="Y3025" t="str">
            <v>TRI FRI VEN TRE LOM PIE LIG EMI TOS MAR UMB LAZ AEM CAM PUG BAS CAL SAR COR</v>
          </cell>
          <cell r="Z3025" t="str">
            <v>Euri-Medit.</v>
          </cell>
          <cell r="AH3025" t="str">
            <v>G bulb</v>
          </cell>
          <cell r="AK3025" t="str">
            <v>boschi di latif. (Querceti pmp), boscaglie, cespuglieti, incolti</v>
          </cell>
        </row>
        <row r="3026">
          <cell r="M3026">
            <v>10890020</v>
          </cell>
          <cell r="N3026">
            <v>4632</v>
          </cell>
          <cell r="O3026" t="str">
            <v>Ornithogalum sphaerocarpum Kerner</v>
          </cell>
          <cell r="P3026" t="str">
            <v/>
          </cell>
          <cell r="Q3026" t="str">
            <v>V</v>
          </cell>
          <cell r="R3026" t="str">
            <v>?</v>
          </cell>
          <cell r="S3026" t="str">
            <v>?</v>
          </cell>
          <cell r="U3026" t="str">
            <v>da vrf/conf. forse</v>
          </cell>
          <cell r="W3026">
            <v>0</v>
          </cell>
          <cell r="X3026">
            <v>1000</v>
          </cell>
          <cell r="Z3026" t="str">
            <v>Europea (SE-)</v>
          </cell>
          <cell r="AH3026" t="str">
            <v>G bulb</v>
          </cell>
          <cell r="AK3026" t="str">
            <v>incolti aridi, prati, cespuglieti</v>
          </cell>
        </row>
        <row r="3027">
          <cell r="M3027">
            <v>10930010</v>
          </cell>
          <cell r="N3027">
            <v>4633</v>
          </cell>
          <cell r="O3027" t="str">
            <v>Hyacinthus orientalis L.</v>
          </cell>
          <cell r="P3027" t="str">
            <v/>
          </cell>
          <cell r="Q3027" t="str">
            <v>XK</v>
          </cell>
          <cell r="R3027" t="str">
            <v>k/C</v>
          </cell>
          <cell r="S3027" t="str">
            <v>k/C</v>
          </cell>
          <cell r="W3027">
            <v>0</v>
          </cell>
          <cell r="X3027">
            <v>600</v>
          </cell>
          <cell r="Y3027" t="str">
            <v>VEN TRE LOM LIG EMI TOS MAR LAZ SAR</v>
          </cell>
          <cell r="Z3027" t="str">
            <v>Euri-Medit.(E-)</v>
          </cell>
          <cell r="AH3027" t="str">
            <v>G bulb</v>
          </cell>
          <cell r="AK3027" t="str">
            <v>coltivata (ornamentale) / spontaneizzata (spesso)</v>
          </cell>
        </row>
        <row r="3028">
          <cell r="M3028">
            <v>10939080</v>
          </cell>
          <cell r="N3028">
            <v>4635</v>
          </cell>
          <cell r="O3028" t="str">
            <v>Bellevalia romana (L.) Sweet</v>
          </cell>
          <cell r="P3028" t="str">
            <v/>
          </cell>
          <cell r="Q3028" t="str">
            <v>L</v>
          </cell>
          <cell r="R3028" t="str">
            <v>-</v>
          </cell>
          <cell r="S3028" t="str">
            <v>R*</v>
          </cell>
          <cell r="T3028" t="str">
            <v>/</v>
          </cell>
          <cell r="U3028" t="str">
            <v>/</v>
          </cell>
          <cell r="V3028" t="str">
            <v>MN</v>
          </cell>
          <cell r="W3028">
            <v>0</v>
          </cell>
          <cell r="X3028">
            <v>1000</v>
          </cell>
          <cell r="Y3028" t="str">
            <v>FRI LOM PIE LIG EMI TOS MAR UMB LAZ AEM CAM PUG BAS CAL SIC</v>
          </cell>
          <cell r="Z3028" t="str">
            <v>Euri-Medit.(Centro-)</v>
          </cell>
          <cell r="AH3028" t="str">
            <v>G bulb</v>
          </cell>
          <cell r="AK3028" t="str">
            <v>incolti, campi, prati</v>
          </cell>
        </row>
        <row r="3029">
          <cell r="M3029">
            <v>10950110</v>
          </cell>
          <cell r="N3029">
            <v>4643</v>
          </cell>
          <cell r="O3029" t="str">
            <v>Muscari neglectum Guss.</v>
          </cell>
          <cell r="Q3029" t="str">
            <v>L</v>
          </cell>
          <cell r="R3029" t="str">
            <v>RR*</v>
          </cell>
          <cell r="S3029" t="str">
            <v>-</v>
          </cell>
          <cell r="U3029" t="str">
            <v>Como presso</v>
          </cell>
          <cell r="V3029" t="str">
            <v>/</v>
          </cell>
          <cell r="W3029">
            <v>0</v>
          </cell>
          <cell r="X3029">
            <v>800</v>
          </cell>
          <cell r="Z3029" t="str">
            <v>Euri-Medit.</v>
          </cell>
          <cell r="AH3029" t="str">
            <v>G bulb</v>
          </cell>
          <cell r="AK3029" t="str">
            <v>prati, pascoli, campi</v>
          </cell>
        </row>
        <row r="3030">
          <cell r="M3030">
            <v>10950140</v>
          </cell>
          <cell r="N3030">
            <v>4644</v>
          </cell>
          <cell r="O3030" t="str">
            <v>Muscari atlanticum Boiss.et Reuter</v>
          </cell>
          <cell r="P3030" t="str">
            <v/>
          </cell>
          <cell r="Q3030" t="str">
            <v>A</v>
          </cell>
          <cell r="R3030" t="str">
            <v>C</v>
          </cell>
          <cell r="S3030" t="str">
            <v>C</v>
          </cell>
          <cell r="T3030" t="str">
            <v>Vagna</v>
          </cell>
          <cell r="W3030">
            <v>0</v>
          </cell>
          <cell r="X3030">
            <v>2000</v>
          </cell>
          <cell r="Y3030" t="str">
            <v>TRI FRI VEN TRE LOM PIE LIG EMI TOS MAR UMB LAZ AEM CAM PUG BAS CAL SIC SAR COR</v>
          </cell>
          <cell r="Z3030" t="str">
            <v>Euri-Medit.Turanica</v>
          </cell>
          <cell r="AH3030" t="str">
            <v>G bulb</v>
          </cell>
          <cell r="AK3030" t="str">
            <v>prati, pascoli, orti, vigne</v>
          </cell>
        </row>
        <row r="3031">
          <cell r="M3031">
            <v>10950160</v>
          </cell>
          <cell r="N3031">
            <v>4646</v>
          </cell>
          <cell r="O3031" t="str">
            <v>Muscari kerneri Marchesetti</v>
          </cell>
          <cell r="P3031" t="str">
            <v/>
          </cell>
          <cell r="Q3031" t="str">
            <v>L</v>
          </cell>
          <cell r="R3031" t="str">
            <v>-</v>
          </cell>
          <cell r="S3031" t="str">
            <v>RR*</v>
          </cell>
          <cell r="T3031" t="str">
            <v>/</v>
          </cell>
          <cell r="U3031" t="str">
            <v>/</v>
          </cell>
          <cell r="V3031" t="str">
            <v>MN</v>
          </cell>
          <cell r="W3031">
            <v>0</v>
          </cell>
          <cell r="X3031">
            <v>300</v>
          </cell>
          <cell r="Y3031" t="str">
            <v>TRI FRI VEN LOM</v>
          </cell>
          <cell r="Z3031" t="str">
            <v>Europea (SE-) Illirica</v>
          </cell>
          <cell r="AH3031" t="str">
            <v>G bulb</v>
          </cell>
          <cell r="AK3031" t="str">
            <v>prati aridi, rupi</v>
          </cell>
        </row>
        <row r="3032">
          <cell r="M3032">
            <v>10959010</v>
          </cell>
          <cell r="N3032">
            <v>4647</v>
          </cell>
          <cell r="O3032" t="str">
            <v>Leopoldia comosa (L.) Parl.</v>
          </cell>
          <cell r="P3032" t="str">
            <v/>
          </cell>
          <cell r="Q3032" t="str">
            <v>A</v>
          </cell>
          <cell r="R3032" t="str">
            <v>C</v>
          </cell>
          <cell r="S3032" t="str">
            <v>C</v>
          </cell>
          <cell r="T3032" t="str">
            <v>Calice</v>
          </cell>
          <cell r="W3032">
            <v>0</v>
          </cell>
          <cell r="X3032">
            <v>1500</v>
          </cell>
          <cell r="Y3032" t="str">
            <v>TRI FRI VEN TRE LOM PIE LIG EMI TOS MAR UMB LAZ AEM CAM PUG BAS CAL SIC SAR COR</v>
          </cell>
          <cell r="Z3032" t="str">
            <v>Euri-Medit.</v>
          </cell>
          <cell r="AH3032" t="str">
            <v>G bulb</v>
          </cell>
          <cell r="AK3032" t="str">
            <v>incolti aridi, campi</v>
          </cell>
        </row>
        <row r="3033">
          <cell r="M3033">
            <v>10958010</v>
          </cell>
          <cell r="N3033">
            <v>4649</v>
          </cell>
          <cell r="O3033" t="str">
            <v>Muscarimia macrocarpa (Sweet) Garbari</v>
          </cell>
          <cell r="P3033" t="str">
            <v/>
          </cell>
          <cell r="Q3033" t="str">
            <v>XK</v>
          </cell>
          <cell r="R3033" t="str">
            <v>k</v>
          </cell>
          <cell r="S3033" t="str">
            <v>k</v>
          </cell>
          <cell r="W3033">
            <v>0</v>
          </cell>
          <cell r="X3033">
            <v>1000</v>
          </cell>
          <cell r="Z3033" t="str">
            <v>Euri-Medit.(E-)</v>
          </cell>
          <cell r="AH3033" t="str">
            <v>G bulb</v>
          </cell>
          <cell r="AK3033" t="str">
            <v>coltivata (ornamentale)</v>
          </cell>
        </row>
        <row r="3034">
          <cell r="M3034">
            <v>10958020</v>
          </cell>
          <cell r="N3034">
            <v>4649</v>
          </cell>
          <cell r="O3034" t="str">
            <v>Muscarimia muscari (L.) Los.</v>
          </cell>
          <cell r="P3034" t="str">
            <v/>
          </cell>
          <cell r="Q3034" t="str">
            <v>XK</v>
          </cell>
          <cell r="R3034" t="str">
            <v>k</v>
          </cell>
          <cell r="S3034" t="str">
            <v>k</v>
          </cell>
          <cell r="W3034">
            <v>0</v>
          </cell>
          <cell r="X3034">
            <v>1000</v>
          </cell>
          <cell r="Z3034" t="str">
            <v>Euri-Medit.(E-)</v>
          </cell>
          <cell r="AH3034" t="str">
            <v>G bulb</v>
          </cell>
          <cell r="AK3034" t="str">
            <v>coltivata (ornamentale)</v>
          </cell>
        </row>
        <row r="3035">
          <cell r="M3035">
            <v>10490750</v>
          </cell>
          <cell r="N3035">
            <v>4650</v>
          </cell>
          <cell r="O3035" t="str">
            <v>Allium sativum L.</v>
          </cell>
          <cell r="P3035" t="str">
            <v/>
          </cell>
          <cell r="Q3035" t="str">
            <v>XK</v>
          </cell>
          <cell r="R3035" t="str">
            <v>k/R</v>
          </cell>
          <cell r="S3035" t="str">
            <v>k/R</v>
          </cell>
          <cell r="W3035">
            <v>0</v>
          </cell>
          <cell r="X3035">
            <v>1500</v>
          </cell>
          <cell r="Y3035" t="str">
            <v>TRI FRI VEN TRE LOM PIE LIG EMI TOS MAR UMB LAZ AEM CAM PUG BAS CAL SIC SAR COR</v>
          </cell>
          <cell r="Z3035" t="str">
            <v>Asiatica (Centro-W-) (?)</v>
          </cell>
          <cell r="AH3035" t="str">
            <v>G bulb</v>
          </cell>
          <cell r="AK3035" t="str">
            <v>coltivata (alimentare) / subspontanea (spesso) (orti)</v>
          </cell>
        </row>
        <row r="3036">
          <cell r="M3036">
            <v>10490900</v>
          </cell>
          <cell r="N3036">
            <v>4652</v>
          </cell>
          <cell r="O3036" t="str">
            <v>Allium sphaerocephalon L.</v>
          </cell>
          <cell r="P3036" t="str">
            <v/>
          </cell>
          <cell r="Q3036" t="str">
            <v>L</v>
          </cell>
          <cell r="R3036" t="str">
            <v>R*</v>
          </cell>
          <cell r="S3036" t="str">
            <v>-</v>
          </cell>
          <cell r="U3036" t="str">
            <v>Alpi Mer.</v>
          </cell>
          <cell r="V3036" t="str">
            <v>/</v>
          </cell>
          <cell r="W3036">
            <v>0</v>
          </cell>
          <cell r="X3036">
            <v>1900</v>
          </cell>
          <cell r="Y3036" t="str">
            <v>TRI FRI VEN TRE LOM PIE LIG EMI TOS MAR UMB LAZ AEM CAM PUG BAS CAL SIC SAR COR</v>
          </cell>
          <cell r="Z3036" t="str">
            <v>Paleotemperata</v>
          </cell>
          <cell r="AH3036" t="str">
            <v>G bulb</v>
          </cell>
          <cell r="AK3036" t="str">
            <v>pendii sassosi, cespuglieti, incolti aridi, vigne</v>
          </cell>
        </row>
        <row r="3037">
          <cell r="M3037">
            <v>10490950</v>
          </cell>
          <cell r="N3037">
            <v>4653</v>
          </cell>
          <cell r="O3037" t="str">
            <v>Allium vineale L.</v>
          </cell>
          <cell r="P3037" t="str">
            <v/>
          </cell>
          <cell r="Q3037" t="str">
            <v>A</v>
          </cell>
          <cell r="R3037" t="str">
            <v>C</v>
          </cell>
          <cell r="S3037" t="str">
            <v>C</v>
          </cell>
          <cell r="W3037">
            <v>0</v>
          </cell>
          <cell r="X3037">
            <v>800</v>
          </cell>
          <cell r="Y3037" t="str">
            <v>TRI FRI VEN TRE LOM PIE LIG EMI TOS MAR UMB LAZ AEM CAM PUG BAS CAL SIC SAR COR</v>
          </cell>
          <cell r="Z3037" t="str">
            <v>Euri-Medit.</v>
          </cell>
          <cell r="AH3037" t="str">
            <v>G bulb</v>
          </cell>
          <cell r="AK3037" t="str">
            <v>incolti aridi, campi, vigne</v>
          </cell>
        </row>
        <row r="3038">
          <cell r="M3038">
            <v>10491200</v>
          </cell>
          <cell r="N3038">
            <v>4654</v>
          </cell>
          <cell r="O3038" t="str">
            <v>Allium rotundum L.</v>
          </cell>
          <cell r="P3038" t="str">
            <v/>
          </cell>
          <cell r="Q3038" t="str">
            <v>L</v>
          </cell>
          <cell r="R3038" t="str">
            <v>R*</v>
          </cell>
          <cell r="S3038" t="str">
            <v>-</v>
          </cell>
          <cell r="U3038" t="str">
            <v>BG:Prealpi</v>
          </cell>
          <cell r="V3038" t="str">
            <v>/</v>
          </cell>
          <cell r="W3038">
            <v>0</v>
          </cell>
          <cell r="X3038">
            <v>800</v>
          </cell>
          <cell r="Y3038" t="str">
            <v>TRI LOM PIE LIG EMI TOS UMB</v>
          </cell>
          <cell r="Z3038" t="str">
            <v>Euri-Medit.</v>
          </cell>
          <cell r="AH3038" t="str">
            <v>G bulb</v>
          </cell>
          <cell r="AK3038" t="str">
            <v>incolti, campi, vigne</v>
          </cell>
        </row>
        <row r="3039">
          <cell r="M3039">
            <v>10490770</v>
          </cell>
          <cell r="N3039">
            <v>4656</v>
          </cell>
          <cell r="O3039" t="str">
            <v>Allium polyanthum Schultes et Schultes</v>
          </cell>
          <cell r="P3039" t="str">
            <v/>
          </cell>
          <cell r="Q3039" t="str">
            <v>V</v>
          </cell>
          <cell r="R3039" t="str">
            <v>?</v>
          </cell>
          <cell r="S3039" t="str">
            <v>?</v>
          </cell>
          <cell r="U3039" t="str">
            <v>confuso forse segnal. Bergamasco</v>
          </cell>
          <cell r="W3039">
            <v>0</v>
          </cell>
          <cell r="X3039">
            <v>500</v>
          </cell>
          <cell r="Z3039" t="str">
            <v>Europea (SE-)</v>
          </cell>
          <cell r="AH3039" t="str">
            <v>G bulb</v>
          </cell>
          <cell r="AK3039" t="str">
            <v>incolti, macerie, vigne</v>
          </cell>
        </row>
        <row r="3040">
          <cell r="M3040">
            <v>10490760</v>
          </cell>
          <cell r="N3040">
            <v>4659</v>
          </cell>
          <cell r="O3040" t="str">
            <v>Allium ampeloprasum L.</v>
          </cell>
          <cell r="P3040" t="str">
            <v/>
          </cell>
          <cell r="Q3040" t="str">
            <v>L</v>
          </cell>
          <cell r="R3040" t="str">
            <v>R*</v>
          </cell>
          <cell r="S3040" t="str">
            <v>-</v>
          </cell>
          <cell r="U3040" t="str">
            <v>BG:colline</v>
          </cell>
          <cell r="V3040" t="str">
            <v>/</v>
          </cell>
          <cell r="W3040">
            <v>0</v>
          </cell>
          <cell r="X3040">
            <v>1200</v>
          </cell>
          <cell r="Y3040" t="str">
            <v>TRI FRI VEN LOM PIE LIG EMI TOS MAR UMB LAZ AEM CAM PUG BAS CAL SIC SAR COR</v>
          </cell>
          <cell r="Z3040" t="str">
            <v>Euri-Medit.</v>
          </cell>
          <cell r="AH3040" t="str">
            <v>G bulb</v>
          </cell>
          <cell r="AK3040" t="str">
            <v>incolti aridi, bordi dei campi</v>
          </cell>
        </row>
        <row r="3041">
          <cell r="M3041">
            <v>10490630</v>
          </cell>
          <cell r="N3041">
            <v>4664</v>
          </cell>
          <cell r="O3041" t="str">
            <v>Allium oleraceum L.</v>
          </cell>
          <cell r="P3041" t="str">
            <v/>
          </cell>
          <cell r="Q3041" t="str">
            <v>A</v>
          </cell>
          <cell r="R3041" t="str">
            <v>R</v>
          </cell>
          <cell r="S3041" t="str">
            <v>-</v>
          </cell>
          <cell r="V3041" t="str">
            <v>/</v>
          </cell>
          <cell r="W3041">
            <v>0</v>
          </cell>
          <cell r="X3041">
            <v>1800</v>
          </cell>
          <cell r="Y3041" t="str">
            <v>TRI FRI VEN TRE LOM PIE LIG EMI TOS LAZ AEM</v>
          </cell>
          <cell r="Z3041" t="str">
            <v>Euro-Asiatica temperata</v>
          </cell>
          <cell r="AH3041" t="str">
            <v>G bulb</v>
          </cell>
          <cell r="AK3041" t="str">
            <v>incolti aridi, pendii soleggiati, vigne, greti</v>
          </cell>
        </row>
        <row r="3042">
          <cell r="M3042">
            <v>10491190</v>
          </cell>
          <cell r="N3042">
            <v>4668</v>
          </cell>
          <cell r="O3042" t="str">
            <v>Allium cirrhosum Vandelli</v>
          </cell>
          <cell r="P3042" t="str">
            <v/>
          </cell>
          <cell r="Q3042" t="str">
            <v>A</v>
          </cell>
          <cell r="R3042" t="str">
            <v>C</v>
          </cell>
          <cell r="S3042" t="str">
            <v>C</v>
          </cell>
          <cell r="W3042">
            <v>0</v>
          </cell>
          <cell r="X3042">
            <v>1400</v>
          </cell>
          <cell r="Y3042" t="str">
            <v>TRI FRI VEN TRE LOM PIE LIG EMI TOS MAR UMB LAZ AEM CAL</v>
          </cell>
          <cell r="Z3042" t="str">
            <v>Medit.-Montana</v>
          </cell>
          <cell r="AH3042" t="str">
            <v>G bulb</v>
          </cell>
          <cell r="AK3042" t="str">
            <v>pendii aridi e sassosi</v>
          </cell>
        </row>
        <row r="3043">
          <cell r="M3043">
            <v>10490710</v>
          </cell>
          <cell r="N3043">
            <v>4669</v>
          </cell>
          <cell r="O3043" t="str">
            <v>Allium carinatum L.</v>
          </cell>
          <cell r="P3043" t="str">
            <v/>
          </cell>
          <cell r="Q3043" t="str">
            <v>A</v>
          </cell>
          <cell r="R3043" t="str">
            <v>C</v>
          </cell>
          <cell r="S3043" t="str">
            <v>C</v>
          </cell>
          <cell r="W3043">
            <v>0</v>
          </cell>
          <cell r="X3043">
            <v>1500</v>
          </cell>
          <cell r="Y3043" t="str">
            <v>TRI FRI VEN TRE LOM PIE LIG EMI UMB</v>
          </cell>
          <cell r="Z3043" t="str">
            <v>Euri-Medit.Atlantica (Sub-)</v>
          </cell>
          <cell r="AH3043" t="str">
            <v>G bulb</v>
          </cell>
          <cell r="AK3043" t="str">
            <v>incolti aridi, pascoli, greti</v>
          </cell>
        </row>
        <row r="3044">
          <cell r="M3044">
            <v>10490560</v>
          </cell>
          <cell r="N3044">
            <v>4672</v>
          </cell>
          <cell r="O3044" t="str">
            <v>Allium paniculatum L.</v>
          </cell>
          <cell r="P3044" t="str">
            <v/>
          </cell>
          <cell r="Q3044" t="str">
            <v>L</v>
          </cell>
          <cell r="R3044" t="str">
            <v>R*</v>
          </cell>
          <cell r="S3044" t="str">
            <v>-</v>
          </cell>
          <cell r="U3044" t="str">
            <v>Prealpi</v>
          </cell>
          <cell r="V3044" t="str">
            <v>/</v>
          </cell>
          <cell r="W3044">
            <v>0</v>
          </cell>
          <cell r="X3044">
            <v>1500</v>
          </cell>
          <cell r="Y3044" t="str">
            <v>TRI FRI VEN LOM PIE LIG EMI TOS MAR UMB LAZ AEM CAM PUG BAS CAL SIC COR</v>
          </cell>
          <cell r="Z3044" t="str">
            <v>Paleotemperata</v>
          </cell>
          <cell r="AH3044" t="str">
            <v>G bulb</v>
          </cell>
          <cell r="AK3044" t="str">
            <v>incolti aridi, vigne</v>
          </cell>
        </row>
        <row r="3045">
          <cell r="M3045">
            <v>10491160</v>
          </cell>
          <cell r="N3045">
            <v>4673</v>
          </cell>
          <cell r="O3045" t="str">
            <v>Allium fuscum W.et K.</v>
          </cell>
          <cell r="P3045" t="str">
            <v/>
          </cell>
          <cell r="Q3045" t="str">
            <v>L</v>
          </cell>
          <cell r="R3045" t="str">
            <v>R*</v>
          </cell>
          <cell r="S3045" t="str">
            <v>R*</v>
          </cell>
          <cell r="U3045" t="str">
            <v>BS-BG</v>
          </cell>
          <cell r="W3045">
            <v>0</v>
          </cell>
          <cell r="X3045">
            <v>1000</v>
          </cell>
          <cell r="Y3045" t="str">
            <v>TRI FRI LOM TOS MAR LAZ AEM PUG</v>
          </cell>
          <cell r="Z3045" t="str">
            <v>Medit.-Montana (N-)</v>
          </cell>
          <cell r="AH3045" t="str">
            <v>G bulb</v>
          </cell>
          <cell r="AK3045" t="str">
            <v>incolti aridi</v>
          </cell>
        </row>
        <row r="3046">
          <cell r="M3046">
            <v>10490010</v>
          </cell>
          <cell r="N3046">
            <v>4677</v>
          </cell>
          <cell r="O3046" t="str">
            <v>Allium angulosum L.</v>
          </cell>
          <cell r="P3046" t="str">
            <v/>
          </cell>
          <cell r="Q3046" t="str">
            <v>A</v>
          </cell>
          <cell r="R3046" t="str">
            <v>R</v>
          </cell>
          <cell r="S3046" t="str">
            <v>R</v>
          </cell>
          <cell r="T3046" t="str">
            <v>L.Maggiore,M.Calvario</v>
          </cell>
          <cell r="W3046">
            <v>0</v>
          </cell>
          <cell r="X3046">
            <v>800</v>
          </cell>
          <cell r="Y3046" t="str">
            <v>TRI FRI VEN TRE LOM PIE EMI TOS MAR</v>
          </cell>
          <cell r="Z3046" t="str">
            <v>Euro-Siberiana</v>
          </cell>
          <cell r="AH3046" t="str">
            <v>G bulb</v>
          </cell>
          <cell r="AK3046" t="str">
            <v>prati umidi</v>
          </cell>
        </row>
        <row r="3047">
          <cell r="M3047">
            <v>10490030</v>
          </cell>
          <cell r="N3047">
            <v>4678</v>
          </cell>
          <cell r="O3047" t="str">
            <v>Allium lusitanicum Lam.</v>
          </cell>
          <cell r="P3047" t="str">
            <v/>
          </cell>
          <cell r="Q3047" t="str">
            <v>A</v>
          </cell>
          <cell r="R3047" t="str">
            <v>C</v>
          </cell>
          <cell r="S3047" t="str">
            <v>RR*</v>
          </cell>
          <cell r="V3047" t="str">
            <v>Pad. staz. relitte</v>
          </cell>
          <cell r="W3047">
            <v>0</v>
          </cell>
          <cell r="X3047">
            <v>2200</v>
          </cell>
          <cell r="Y3047" t="str">
            <v>TRI FRI VEN TRE LOM PIE LIG EMI TOS MAR UMB LAZ AEM CAM BAS CAL SIC</v>
          </cell>
          <cell r="Z3047" t="str">
            <v>Euro-Asiatica (S-Sib.-S-Eu.) steppica</v>
          </cell>
          <cell r="AH3047" t="str">
            <v>G bulb</v>
          </cell>
          <cell r="AI3047" t="str">
            <v>calcare (pref.)</v>
          </cell>
          <cell r="AK3047" t="str">
            <v>prati aridi steppici</v>
          </cell>
        </row>
        <row r="3048">
          <cell r="M3048">
            <v>10490160</v>
          </cell>
          <cell r="N3048">
            <v>4680</v>
          </cell>
          <cell r="O3048" t="str">
            <v>Allium insubricum Boiss.et Reuter</v>
          </cell>
          <cell r="P3048" t="str">
            <v/>
          </cell>
          <cell r="Q3048" t="str">
            <v>L</v>
          </cell>
          <cell r="R3048" t="str">
            <v>R*</v>
          </cell>
          <cell r="S3048" t="str">
            <v>-</v>
          </cell>
          <cell r="U3048" t="str">
            <v>BS-LC:Garda-Grigne</v>
          </cell>
          <cell r="V3048" t="str">
            <v>/</v>
          </cell>
          <cell r="W3048">
            <v>1200</v>
          </cell>
          <cell r="X3048">
            <v>2100</v>
          </cell>
          <cell r="Y3048" t="str">
            <v>LOM</v>
          </cell>
          <cell r="Z3048" t="str">
            <v>Endemica Prealpina</v>
          </cell>
          <cell r="AH3048" t="str">
            <v>G bulb</v>
          </cell>
          <cell r="AI3048" t="str">
            <v>calcare</v>
          </cell>
          <cell r="AK3048" t="str">
            <v>pendii erbosi</v>
          </cell>
        </row>
        <row r="3049">
          <cell r="M3049">
            <v>10490080</v>
          </cell>
          <cell r="N3049">
            <v>4681</v>
          </cell>
          <cell r="O3049" t="str">
            <v>Allium ericetorum Thore</v>
          </cell>
          <cell r="P3049" t="str">
            <v/>
          </cell>
          <cell r="Q3049" t="str">
            <v>L</v>
          </cell>
          <cell r="R3049" t="str">
            <v>R*</v>
          </cell>
          <cell r="S3049" t="str">
            <v>-</v>
          </cell>
          <cell r="U3049" t="str">
            <v>BS-LC:V.Vestino,Resegone,M.Barro</v>
          </cell>
          <cell r="V3049" t="str">
            <v>/</v>
          </cell>
          <cell r="W3049">
            <v>200</v>
          </cell>
          <cell r="X3049">
            <v>1800</v>
          </cell>
          <cell r="Y3049" t="str">
            <v>TRI FRI VEN LOM LIG EMI TOS MAR UMB AEM</v>
          </cell>
          <cell r="Z3049" t="str">
            <v>Orofita Europea (SE-)(Alpino-Appenninica-Illirica)</v>
          </cell>
          <cell r="AH3049" t="str">
            <v>G bulb</v>
          </cell>
          <cell r="AI3049" t="str">
            <v>calcare</v>
          </cell>
          <cell r="AK3049" t="str">
            <v>rupi, prati aridi</v>
          </cell>
        </row>
        <row r="3050">
          <cell r="M3050">
            <v>10490110</v>
          </cell>
          <cell r="N3050">
            <v>4682</v>
          </cell>
          <cell r="O3050" t="str">
            <v>Allium lineare L.</v>
          </cell>
          <cell r="P3050" t="str">
            <v/>
          </cell>
          <cell r="Q3050" t="str">
            <v>V</v>
          </cell>
          <cell r="R3050" t="str">
            <v>?</v>
          </cell>
          <cell r="S3050" t="str">
            <v>-</v>
          </cell>
          <cell r="U3050" t="str">
            <v>SO?:Engadina!</v>
          </cell>
          <cell r="V3050" t="str">
            <v>/</v>
          </cell>
          <cell r="W3050">
            <v>1500</v>
          </cell>
          <cell r="X3050">
            <v>2500</v>
          </cell>
          <cell r="Z3050" t="str">
            <v>Euro-Asiatica (Orofita)</v>
          </cell>
          <cell r="AH3050" t="str">
            <v>G bulb</v>
          </cell>
          <cell r="AI3050" t="str">
            <v>silice</v>
          </cell>
          <cell r="AK3050" t="str">
            <v>pendii sassosi soleggiati</v>
          </cell>
        </row>
        <row r="3051">
          <cell r="M3051">
            <v>10490200</v>
          </cell>
          <cell r="N3051">
            <v>4685</v>
          </cell>
          <cell r="O3051" t="str">
            <v>Allium cepa L.</v>
          </cell>
          <cell r="P3051" t="str">
            <v/>
          </cell>
          <cell r="Q3051" t="str">
            <v>XK</v>
          </cell>
          <cell r="R3051" t="str">
            <v>k/C</v>
          </cell>
          <cell r="S3051" t="str">
            <v>k/C</v>
          </cell>
          <cell r="T3051" t="str">
            <v>colt.</v>
          </cell>
          <cell r="W3051">
            <v>0</v>
          </cell>
          <cell r="X3051">
            <v>1600</v>
          </cell>
          <cell r="Y3051" t="str">
            <v>TRI FRI VEN TRE LOM PIE LIG EMI TOS MAR UMB LAZ AEM CAM PUG BAS CAL SIC SAR COR</v>
          </cell>
          <cell r="Z3051" t="str">
            <v>Asiatica (W-)</v>
          </cell>
          <cell r="AH3051" t="str">
            <v>G bulb</v>
          </cell>
          <cell r="AK3051" t="str">
            <v>coltivata (alimentare) / subspontanea (spesso)</v>
          </cell>
        </row>
        <row r="3052">
          <cell r="M3052">
            <v>10490210</v>
          </cell>
          <cell r="N3052">
            <v>4686</v>
          </cell>
          <cell r="O3052" t="str">
            <v>Allium fistulosum L.</v>
          </cell>
          <cell r="P3052" t="str">
            <v/>
          </cell>
          <cell r="Q3052" t="str">
            <v>XK</v>
          </cell>
          <cell r="R3052" t="str">
            <v>k</v>
          </cell>
          <cell r="S3052" t="str">
            <v>k</v>
          </cell>
          <cell r="W3052">
            <v>800</v>
          </cell>
          <cell r="X3052">
            <v>1800</v>
          </cell>
          <cell r="Z3052" t="str">
            <v>Asiatica Siberiana</v>
          </cell>
          <cell r="AH3052" t="str">
            <v>G bulb</v>
          </cell>
          <cell r="AK3052" t="str">
            <v>coltivata (alimentare) / subspontanea (talora)</v>
          </cell>
        </row>
        <row r="3053">
          <cell r="M3053">
            <v>10490220</v>
          </cell>
          <cell r="N3053">
            <v>4686</v>
          </cell>
          <cell r="O3053" t="str">
            <v>Allium victorialis L.</v>
          </cell>
          <cell r="P3053" t="str">
            <v/>
          </cell>
          <cell r="Q3053" t="str">
            <v>A</v>
          </cell>
          <cell r="R3053" t="str">
            <v>R</v>
          </cell>
          <cell r="S3053" t="str">
            <v>-</v>
          </cell>
          <cell r="V3053" t="str">
            <v>/</v>
          </cell>
          <cell r="W3053">
            <v>1500</v>
          </cell>
          <cell r="X3053">
            <v>2500</v>
          </cell>
          <cell r="Y3053" t="str">
            <v>FRI VEN TRE LOM PIE LIG</v>
          </cell>
          <cell r="Z3053" t="str">
            <v>Circumboreale</v>
          </cell>
          <cell r="AH3053" t="str">
            <v>G bulb</v>
          </cell>
          <cell r="AI3053" t="str">
            <v>silice (pref.)</v>
          </cell>
          <cell r="AK3053" t="str">
            <v>pascoli magri, cespuglieti</v>
          </cell>
        </row>
        <row r="3054">
          <cell r="M3054">
            <v>10490180</v>
          </cell>
          <cell r="N3054">
            <v>4687</v>
          </cell>
          <cell r="O3054" t="str">
            <v>Allium schoenoprasum L.</v>
          </cell>
          <cell r="P3054" t="str">
            <v/>
          </cell>
          <cell r="Q3054" t="str">
            <v>A</v>
          </cell>
          <cell r="R3054" t="str">
            <v>R/k</v>
          </cell>
          <cell r="S3054" t="str">
            <v>-</v>
          </cell>
          <cell r="V3054" t="str">
            <v>/</v>
          </cell>
          <cell r="W3054">
            <v>600</v>
          </cell>
          <cell r="X3054">
            <v>2600</v>
          </cell>
          <cell r="Y3054" t="str">
            <v>FRI VEN TRE LOM PIE LIG EMI TOS COR</v>
          </cell>
          <cell r="Z3054" t="str">
            <v>Circumboreale</v>
          </cell>
          <cell r="AH3054" t="str">
            <v>G bulb</v>
          </cell>
          <cell r="AK3054" t="str">
            <v>prati umidi torbosi, paludi / coltivata (alimentare) / naturalizzata</v>
          </cell>
        </row>
        <row r="3055">
          <cell r="M3055">
            <v>10490181</v>
          </cell>
          <cell r="N3055">
            <v>4687</v>
          </cell>
          <cell r="O3055" t="str">
            <v>Allium schoenoprasum L.</v>
          </cell>
          <cell r="P3055" t="str">
            <v>schoenoprasum</v>
          </cell>
          <cell r="Q3055" t="str">
            <v>XS</v>
          </cell>
          <cell r="R3055" t="str">
            <v>k</v>
          </cell>
          <cell r="S3055" t="str">
            <v>-</v>
          </cell>
          <cell r="T3055" t="str">
            <v>colt./spont.</v>
          </cell>
          <cell r="V3055" t="str">
            <v>/</v>
          </cell>
          <cell r="W3055">
            <v>600</v>
          </cell>
          <cell r="X3055">
            <v>2600</v>
          </cell>
          <cell r="Z3055" t="str">
            <v>Circumboreale</v>
          </cell>
          <cell r="AH3055" t="str">
            <v>G bulb</v>
          </cell>
          <cell r="AK3055" t="str">
            <v>coltivata (alimentare) / naturalizzata</v>
          </cell>
        </row>
        <row r="3056">
          <cell r="M3056">
            <v>10490182</v>
          </cell>
          <cell r="N3056">
            <v>4687</v>
          </cell>
          <cell r="O3056" t="str">
            <v>Allium schoenoprasum L.</v>
          </cell>
          <cell r="P3056" t="str">
            <v>sibiricum (L.) Hartm.</v>
          </cell>
          <cell r="Q3056" t="str">
            <v>XS</v>
          </cell>
          <cell r="R3056" t="str">
            <v>R</v>
          </cell>
          <cell r="S3056" t="str">
            <v>-</v>
          </cell>
          <cell r="T3056" t="str">
            <v>M.Rosa,Sempione</v>
          </cell>
          <cell r="V3056" t="str">
            <v>/</v>
          </cell>
          <cell r="W3056">
            <v>600</v>
          </cell>
          <cell r="X3056">
            <v>2600</v>
          </cell>
          <cell r="Z3056" t="str">
            <v>Circumboreale</v>
          </cell>
          <cell r="AH3056" t="str">
            <v>G bulb</v>
          </cell>
          <cell r="AK3056" t="str">
            <v>prati umidi torbosi, paludi</v>
          </cell>
        </row>
        <row r="3057">
          <cell r="M3057">
            <v>10490280</v>
          </cell>
          <cell r="N3057">
            <v>4690</v>
          </cell>
          <cell r="O3057" t="str">
            <v>Allium neapolitanum Cyr.</v>
          </cell>
          <cell r="P3057" t="str">
            <v/>
          </cell>
          <cell r="Q3057" t="str">
            <v>L</v>
          </cell>
          <cell r="R3057" t="str">
            <v>R*</v>
          </cell>
          <cell r="S3057" t="str">
            <v>R*</v>
          </cell>
          <cell r="U3057" t="str">
            <v>BS:Brescia</v>
          </cell>
          <cell r="W3057">
            <v>0</v>
          </cell>
          <cell r="X3057">
            <v>800</v>
          </cell>
          <cell r="Y3057" t="str">
            <v>TRI VEN TRE LOM LIG EMI TOS MAR UMB LAZ AEM CAM PUG BAS CAL SIC SAR COR</v>
          </cell>
          <cell r="Z3057" t="str">
            <v>Steno-Medit.</v>
          </cell>
          <cell r="AH3057" t="str">
            <v>G bulb</v>
          </cell>
          <cell r="AK3057" t="str">
            <v>incolti umidi ombrosi, muri, vigne, oliveti, parchi</v>
          </cell>
        </row>
        <row r="3058">
          <cell r="M3058">
            <v>10490390</v>
          </cell>
          <cell r="N3058">
            <v>4697</v>
          </cell>
          <cell r="O3058" t="str">
            <v>Allium ursinum L.</v>
          </cell>
          <cell r="P3058" t="str">
            <v>ursinum</v>
          </cell>
          <cell r="Q3058" t="str">
            <v>A</v>
          </cell>
          <cell r="R3058" t="str">
            <v>C</v>
          </cell>
          <cell r="S3058" t="str">
            <v>RR</v>
          </cell>
          <cell r="T3058" t="str">
            <v>Formazza(Crodo)</v>
          </cell>
          <cell r="V3058" t="str">
            <v>via scomp.</v>
          </cell>
          <cell r="W3058">
            <v>0</v>
          </cell>
          <cell r="X3058">
            <v>1000</v>
          </cell>
          <cell r="Y3058" t="str">
            <v>TRI FRI VEN TRE LOM PIE LIG EMI TOS MAR UMB LAZ AEM CAM PUG BAS CAL SIC COR</v>
          </cell>
          <cell r="Z3058" t="str">
            <v>Euro-Asiatica temperata</v>
          </cell>
          <cell r="AH3058" t="str">
            <v>G bulb</v>
          </cell>
          <cell r="AK3058" t="str">
            <v>boschi di latif. umidi, siepi (suoli ricchi)</v>
          </cell>
        </row>
        <row r="3059">
          <cell r="M3059">
            <v>11280010</v>
          </cell>
          <cell r="N3059">
            <v>4700</v>
          </cell>
          <cell r="O3059" t="str">
            <v>Convallaria majalis L.</v>
          </cell>
          <cell r="P3059" t="str">
            <v/>
          </cell>
          <cell r="Q3059" t="str">
            <v>A</v>
          </cell>
          <cell r="R3059" t="str">
            <v>C</v>
          </cell>
          <cell r="S3059" t="str">
            <v>R</v>
          </cell>
          <cell r="T3059" t="str">
            <v>Ossola(S.Bernardo)</v>
          </cell>
          <cell r="W3059">
            <v>0</v>
          </cell>
          <cell r="X3059">
            <v>1200</v>
          </cell>
          <cell r="Y3059" t="str">
            <v>TRI FRI VEN TRE LOM PIE LIG EMI TOS AEM COR</v>
          </cell>
          <cell r="Z3059" t="str">
            <v>Circumboreale</v>
          </cell>
          <cell r="AH3059" t="str">
            <v>G rhiz</v>
          </cell>
          <cell r="AK3059" t="str">
            <v>boschi, boscaglie</v>
          </cell>
        </row>
        <row r="3060">
          <cell r="M3060">
            <v>11280020</v>
          </cell>
          <cell r="N3060">
            <v>4700</v>
          </cell>
          <cell r="O3060" t="str">
            <v>Ophiopogon japonicus (L.fil.) Ker.-Gawl.</v>
          </cell>
          <cell r="P3060" t="str">
            <v/>
          </cell>
          <cell r="Q3060" t="str">
            <v>XK</v>
          </cell>
          <cell r="R3060" t="str">
            <v>k</v>
          </cell>
          <cell r="S3060" t="str">
            <v>k/R</v>
          </cell>
          <cell r="W3060">
            <v>0</v>
          </cell>
          <cell r="X3060">
            <v>1000</v>
          </cell>
          <cell r="Z3060" t="str">
            <v>Asiatica (E-)</v>
          </cell>
          <cell r="AH3060" t="str">
            <v>G rhiz</v>
          </cell>
          <cell r="AK3060" t="str">
            <v>coltivata (ornamentale) / subspontanea (raro)</v>
          </cell>
        </row>
        <row r="3061">
          <cell r="M3061">
            <v>11190010</v>
          </cell>
          <cell r="N3061">
            <v>4701</v>
          </cell>
          <cell r="O3061" t="str">
            <v>Maianthemum bifolium (L.) Schmidt</v>
          </cell>
          <cell r="P3061" t="str">
            <v/>
          </cell>
          <cell r="Q3061" t="str">
            <v>A</v>
          </cell>
          <cell r="R3061" t="str">
            <v>C</v>
          </cell>
          <cell r="S3061" t="str">
            <v>RR</v>
          </cell>
          <cell r="W3061">
            <v>0</v>
          </cell>
          <cell r="X3061">
            <v>2100</v>
          </cell>
          <cell r="Y3061" t="str">
            <v>FRI VEN TRE LOM PIE LIG EMI TOS AEM</v>
          </cell>
          <cell r="Z3061" t="str">
            <v>Circumboreale</v>
          </cell>
          <cell r="AH3061" t="str">
            <v>G bulb</v>
          </cell>
          <cell r="AI3061" t="str">
            <v>acidofila (gen.)</v>
          </cell>
          <cell r="AK3061" t="str">
            <v>boschi (Faggete,Abetine,Peccete)</v>
          </cell>
        </row>
        <row r="3062">
          <cell r="M3062">
            <v>11210010</v>
          </cell>
          <cell r="N3062">
            <v>4702</v>
          </cell>
          <cell r="O3062" t="str">
            <v>Streptopus amplexifolius (L.) DC.</v>
          </cell>
          <cell r="P3062" t="str">
            <v/>
          </cell>
          <cell r="Q3062" t="str">
            <v>A</v>
          </cell>
          <cell r="R3062" t="str">
            <v>R</v>
          </cell>
          <cell r="S3062" t="str">
            <v>-</v>
          </cell>
          <cell r="T3062" t="str">
            <v>V.Vig(Craveggia),Semp,Formazza</v>
          </cell>
          <cell r="V3062" t="str">
            <v>/</v>
          </cell>
          <cell r="W3062">
            <v>1000</v>
          </cell>
          <cell r="X3062">
            <v>2100</v>
          </cell>
          <cell r="Y3062" t="str">
            <v>FRI VEN TRE LOM PIE LIG EMI TOS CAL COR</v>
          </cell>
          <cell r="Z3062" t="str">
            <v>Circumboreale</v>
          </cell>
          <cell r="AH3062" t="str">
            <v>G rhiz</v>
          </cell>
          <cell r="AK3062" t="str">
            <v>veg.alte erbe boschive, cespuglieti subalpini, boschi umidi</v>
          </cell>
        </row>
        <row r="3063">
          <cell r="M3063">
            <v>11230050</v>
          </cell>
          <cell r="N3063">
            <v>4703</v>
          </cell>
          <cell r="O3063" t="str">
            <v>Polygonatum odoratum (Miller) Druce</v>
          </cell>
          <cell r="P3063" t="str">
            <v/>
          </cell>
          <cell r="Q3063" t="str">
            <v>A</v>
          </cell>
          <cell r="R3063" t="str">
            <v>C</v>
          </cell>
          <cell r="S3063" t="str">
            <v>R</v>
          </cell>
          <cell r="W3063">
            <v>200</v>
          </cell>
          <cell r="X3063">
            <v>1600</v>
          </cell>
          <cell r="Y3063" t="str">
            <v>TRI FRI VEN TRE LOM PIE LIG EMI TOS MAR UMB LAZ AEM CAM BAS CAL SIC COR</v>
          </cell>
          <cell r="Z3063" t="str">
            <v>Circumboreale</v>
          </cell>
          <cell r="AH3063" t="str">
            <v>G rhiz</v>
          </cell>
          <cell r="AK3063" t="str">
            <v>boschi di latif. termof., siepi, radure, cespuglieti, cedui</v>
          </cell>
        </row>
        <row r="3064">
          <cell r="M3064">
            <v>11230040</v>
          </cell>
          <cell r="N3064">
            <v>4705</v>
          </cell>
          <cell r="O3064" t="str">
            <v>Polygonatum multiflorum (L.) All.</v>
          </cell>
          <cell r="P3064" t="str">
            <v/>
          </cell>
          <cell r="Q3064" t="str">
            <v>A</v>
          </cell>
          <cell r="R3064" t="str">
            <v>C</v>
          </cell>
          <cell r="S3064" t="str">
            <v>C</v>
          </cell>
          <cell r="W3064">
            <v>200</v>
          </cell>
          <cell r="X3064">
            <v>1800</v>
          </cell>
          <cell r="Y3064" t="str">
            <v>TRI FRI VEN TRE LOM PIE LIG EMI TOS MAR UMB LAZ AEM CAM PUG BAS CAL SIC</v>
          </cell>
          <cell r="Z3064" t="str">
            <v>Euro-Asiatica</v>
          </cell>
          <cell r="AH3064" t="str">
            <v>G rhiz</v>
          </cell>
          <cell r="AK3064" t="str">
            <v>boschi di latif. (Querceti,Faggete), boschi di conif. (Peccete/raro)</v>
          </cell>
        </row>
        <row r="3065">
          <cell r="M3065">
            <v>11230010</v>
          </cell>
          <cell r="N3065">
            <v>4706</v>
          </cell>
          <cell r="O3065" t="str">
            <v>Polygonatum verticillatum (L.) All.</v>
          </cell>
          <cell r="P3065" t="str">
            <v/>
          </cell>
          <cell r="Q3065" t="str">
            <v>A</v>
          </cell>
          <cell r="R3065" t="str">
            <v>R</v>
          </cell>
          <cell r="S3065" t="str">
            <v>-</v>
          </cell>
          <cell r="T3065" t="str">
            <v>Anzasca,Divedro,Sempione</v>
          </cell>
          <cell r="V3065" t="str">
            <v>/</v>
          </cell>
          <cell r="W3065">
            <v>800</v>
          </cell>
          <cell r="X3065">
            <v>1800</v>
          </cell>
          <cell r="Y3065" t="str">
            <v>FRI VEN TRE LOM PIE LIG EMI TOS MAR UMB LAZ AEM</v>
          </cell>
          <cell r="Z3065" t="str">
            <v>Euro-Asiatica</v>
          </cell>
          <cell r="AH3065" t="str">
            <v>G rhiz</v>
          </cell>
          <cell r="AK3065" t="str">
            <v>veg.alte erbe boschive, cespuglieti subalpini</v>
          </cell>
        </row>
        <row r="3066">
          <cell r="M3066">
            <v>11370010</v>
          </cell>
          <cell r="N3066">
            <v>4707</v>
          </cell>
          <cell r="O3066" t="str">
            <v>Paris quadrifolia L.</v>
          </cell>
          <cell r="P3066" t="str">
            <v/>
          </cell>
          <cell r="Q3066" t="str">
            <v>A</v>
          </cell>
          <cell r="R3066" t="str">
            <v>C</v>
          </cell>
          <cell r="S3066" t="str">
            <v>RR</v>
          </cell>
          <cell r="V3066" t="str">
            <v>via scomp.</v>
          </cell>
          <cell r="W3066">
            <v>200</v>
          </cell>
          <cell r="X3066">
            <v>2000</v>
          </cell>
          <cell r="Y3066" t="str">
            <v>TRI FRI VEN TRE LOM PIE LIG EMI TOS MAR UMB LAZ AEM CAM CAL SAR COR</v>
          </cell>
          <cell r="Z3066" t="str">
            <v>Euro-Asiatica</v>
          </cell>
          <cell r="AH3066" t="str">
            <v>G rhiz</v>
          </cell>
          <cell r="AK3066" t="str">
            <v>boschi umidi</v>
          </cell>
        </row>
        <row r="3067">
          <cell r="M3067">
            <v>11130130</v>
          </cell>
          <cell r="N3067">
            <v>4708</v>
          </cell>
          <cell r="O3067" t="str">
            <v>Asparagus officinalis L.</v>
          </cell>
          <cell r="P3067" t="str">
            <v/>
          </cell>
          <cell r="Q3067" t="str">
            <v>A</v>
          </cell>
          <cell r="R3067" t="str">
            <v>k</v>
          </cell>
          <cell r="S3067" t="str">
            <v>C/k</v>
          </cell>
          <cell r="T3067" t="str">
            <v>colt. boschi e siepi (rara)</v>
          </cell>
          <cell r="W3067">
            <v>0</v>
          </cell>
          <cell r="X3067">
            <v>600</v>
          </cell>
          <cell r="Y3067" t="str">
            <v>TRI FRI VEN TRE LOM PIE LIG EMI TOS MAR UMB LAZ AEM CAM PUG BAS CAL SIC COR</v>
          </cell>
          <cell r="Z3067" t="str">
            <v>Euri-Medit.</v>
          </cell>
          <cell r="AH3067" t="str">
            <v>G rhiz</v>
          </cell>
          <cell r="AK3067" t="str">
            <v>prati umidi, paludi / coltivata (alimentare) / subspontanea (orti)</v>
          </cell>
        </row>
        <row r="3068">
          <cell r="M3068">
            <v>11130150</v>
          </cell>
          <cell r="N3068">
            <v>4710</v>
          </cell>
          <cell r="O3068" t="str">
            <v>Asparagus tenuifolius Lam.</v>
          </cell>
          <cell r="P3068" t="str">
            <v/>
          </cell>
          <cell r="Q3068" t="str">
            <v>A</v>
          </cell>
          <cell r="R3068" t="str">
            <v>R</v>
          </cell>
          <cell r="S3068" t="str">
            <v>RR</v>
          </cell>
          <cell r="T3068" t="str">
            <v>M.Calvario</v>
          </cell>
          <cell r="V3068" t="str">
            <v>via scomp.</v>
          </cell>
          <cell r="W3068">
            <v>0</v>
          </cell>
          <cell r="X3068">
            <v>1300</v>
          </cell>
          <cell r="Y3068" t="str">
            <v>TRI FRI VEN TRE LOM PIE LIG EMI TOS MAR UMB LAZ AEM CAM PUG SIC</v>
          </cell>
          <cell r="Z3068" t="str">
            <v>Euro-Asiatica (W-As.-SE-Eu.) Pontica</v>
          </cell>
          <cell r="AH3068" t="str">
            <v>G rhiz</v>
          </cell>
          <cell r="AK3068" t="str">
            <v>boschi di latif. termof. (Querceti,Castagneti,Faggete term.)</v>
          </cell>
        </row>
        <row r="3069">
          <cell r="M3069">
            <v>11130030</v>
          </cell>
          <cell r="N3069">
            <v>4711</v>
          </cell>
          <cell r="O3069" t="str">
            <v>Asparagus acutifolius L.</v>
          </cell>
          <cell r="P3069" t="str">
            <v/>
          </cell>
          <cell r="Q3069" t="str">
            <v>L</v>
          </cell>
          <cell r="R3069" t="str">
            <v>R*</v>
          </cell>
          <cell r="S3069" t="str">
            <v>R*</v>
          </cell>
          <cell r="U3069" t="str">
            <v>BS:Garda</v>
          </cell>
          <cell r="W3069">
            <v>0</v>
          </cell>
          <cell r="X3069">
            <v>1300</v>
          </cell>
          <cell r="Y3069" t="str">
            <v>TRI FRI VEN LOM LIG EMI TOS MAR UMB LAZ AEM CAM PUG BAS CAL SIC SAR COR</v>
          </cell>
          <cell r="Z3069" t="str">
            <v>Steno-Medit.</v>
          </cell>
          <cell r="AH3069" t="str">
            <v>G rhiz/NP</v>
          </cell>
          <cell r="AK3069" t="str">
            <v>boschi di latif. termof., boscaglie aride (Leccete), siepi</v>
          </cell>
        </row>
        <row r="3070">
          <cell r="M3070">
            <v>11160010</v>
          </cell>
          <cell r="N3070">
            <v>4716</v>
          </cell>
          <cell r="O3070" t="str">
            <v>Ruscus aculeatus L.</v>
          </cell>
          <cell r="P3070" t="str">
            <v/>
          </cell>
          <cell r="Q3070" t="str">
            <v>A</v>
          </cell>
          <cell r="R3070" t="str">
            <v>C</v>
          </cell>
          <cell r="S3070" t="str">
            <v>R</v>
          </cell>
          <cell r="T3070" t="str">
            <v>Calice,Trontano,Barbassa</v>
          </cell>
          <cell r="W3070">
            <v>0</v>
          </cell>
          <cell r="X3070">
            <v>600</v>
          </cell>
          <cell r="Y3070" t="str">
            <v>TRI FRI VEN TRE LOM PIE LIG EMI TOS MAR UMB LAZ AEM CAM PUG BAS CAL SIC SAR COR</v>
          </cell>
          <cell r="Z3070" t="str">
            <v>Euri-Medit.</v>
          </cell>
          <cell r="AH3070" t="str">
            <v>G rhiz</v>
          </cell>
          <cell r="AK3070" t="str">
            <v>boschi di latif. termof., boscaglie aride (Leccete)</v>
          </cell>
        </row>
        <row r="3071">
          <cell r="M3071">
            <v>11160030</v>
          </cell>
          <cell r="N3071">
            <v>4717</v>
          </cell>
          <cell r="O3071" t="str">
            <v>Ruscus hypoglossum L.</v>
          </cell>
          <cell r="P3071" t="str">
            <v/>
          </cell>
          <cell r="Q3071" t="str">
            <v>XK</v>
          </cell>
          <cell r="R3071" t="str">
            <v>k/R</v>
          </cell>
          <cell r="S3071" t="str">
            <v>k/R</v>
          </cell>
          <cell r="W3071">
            <v>0</v>
          </cell>
          <cell r="X3071">
            <v>1400</v>
          </cell>
          <cell r="Y3071" t="str">
            <v>FRI VEN LOM PIE LIG EMI TOS MAR UMB LAZ AEM CAM SIC</v>
          </cell>
          <cell r="Z3071" t="str">
            <v>Euri-Medit.Pontica (Sub-)</v>
          </cell>
          <cell r="AH3071" t="str">
            <v>G rhiz</v>
          </cell>
          <cell r="AK3071" t="str">
            <v>boschi di latif. (Faggete pmp) / colt. (ornam.) / inselvatichita</v>
          </cell>
        </row>
        <row r="3072">
          <cell r="M3072">
            <v>11510010</v>
          </cell>
          <cell r="N3072">
            <v>4718</v>
          </cell>
          <cell r="O3072" t="str">
            <v>Smilax aspera L.</v>
          </cell>
          <cell r="P3072" t="str">
            <v/>
          </cell>
          <cell r="Q3072" t="str">
            <v>L</v>
          </cell>
          <cell r="R3072" t="str">
            <v>R*</v>
          </cell>
          <cell r="S3072" t="str">
            <v>-</v>
          </cell>
          <cell r="U3072" t="str">
            <v>BS-BG:L.Iseo</v>
          </cell>
          <cell r="V3072" t="str">
            <v>/</v>
          </cell>
          <cell r="W3072">
            <v>0</v>
          </cell>
          <cell r="X3072">
            <v>1200</v>
          </cell>
          <cell r="Y3072" t="str">
            <v>TRI FRI VEN LOM LIG EMI TOS MAR UMB LAZ AEM CAM PUG BAS CAL SIC SAR COR</v>
          </cell>
          <cell r="Z3072" t="str">
            <v>Tropicale (Paleo-Sub-)</v>
          </cell>
          <cell r="AH3072" t="str">
            <v>NP</v>
          </cell>
          <cell r="AK3072" t="str">
            <v>boscaglie aride (Leccete), siepi</v>
          </cell>
        </row>
        <row r="3073">
          <cell r="M3073">
            <v>11030020</v>
          </cell>
          <cell r="N3073">
            <v>4719</v>
          </cell>
          <cell r="O3073" t="str">
            <v>Yucca gloriosa L.</v>
          </cell>
          <cell r="P3073" t="str">
            <v/>
          </cell>
          <cell r="Q3073" t="str">
            <v>XK</v>
          </cell>
          <cell r="R3073" t="str">
            <v>k/R</v>
          </cell>
          <cell r="S3073" t="str">
            <v>k/R</v>
          </cell>
          <cell r="W3073">
            <v>0</v>
          </cell>
          <cell r="X3073">
            <v>600</v>
          </cell>
          <cell r="Z3073" t="str">
            <v>Americana (N-) (Carolina,Florida)</v>
          </cell>
          <cell r="AH3073" t="str">
            <v>P caesp</v>
          </cell>
          <cell r="AK3073" t="str">
            <v>coltivata (ornamentale) / subspontanea (raro) (pr.le case)</v>
          </cell>
        </row>
        <row r="3074">
          <cell r="M3074">
            <v>11030030</v>
          </cell>
          <cell r="N3074">
            <v>4719</v>
          </cell>
          <cell r="O3074" t="str">
            <v>Yucca aloifolia L.</v>
          </cell>
          <cell r="P3074" t="str">
            <v/>
          </cell>
          <cell r="Q3074" t="str">
            <v>XK</v>
          </cell>
          <cell r="R3074" t="str">
            <v>k/R*</v>
          </cell>
          <cell r="S3074" t="str">
            <v>k</v>
          </cell>
          <cell r="U3074" t="str">
            <v>inselv. BS:Garda</v>
          </cell>
          <cell r="W3074">
            <v>0</v>
          </cell>
          <cell r="X3074">
            <v>600</v>
          </cell>
          <cell r="Z3074" t="str">
            <v>Americana Neotropicale (Centro-Am.)</v>
          </cell>
          <cell r="AH3074" t="str">
            <v>P caesp</v>
          </cell>
          <cell r="AK3074" t="str">
            <v>coltivata (ornamentale) / subspontanea</v>
          </cell>
        </row>
        <row r="3075">
          <cell r="M3075">
            <v>12190010</v>
          </cell>
          <cell r="N3075">
            <v>4719</v>
          </cell>
          <cell r="O3075" t="str">
            <v>Agave americana L.</v>
          </cell>
          <cell r="P3075" t="str">
            <v/>
          </cell>
          <cell r="Q3075" t="str">
            <v>XK</v>
          </cell>
          <cell r="R3075" t="str">
            <v>k</v>
          </cell>
          <cell r="S3075" t="str">
            <v>k</v>
          </cell>
          <cell r="U3075" t="str">
            <v>Garda, Insubria</v>
          </cell>
          <cell r="W3075">
            <v>0</v>
          </cell>
          <cell r="X3075">
            <v>600</v>
          </cell>
          <cell r="Z3075" t="str">
            <v>Americana (N-) (Messico) (?)</v>
          </cell>
          <cell r="AH3075" t="str">
            <v>P caesp</v>
          </cell>
          <cell r="AK3075" t="str">
            <v>coltivata (ornamentale)</v>
          </cell>
        </row>
        <row r="3076">
          <cell r="M3076">
            <v>11850020</v>
          </cell>
          <cell r="N3076">
            <v>4721</v>
          </cell>
          <cell r="O3076" t="str">
            <v>Sternbergia lutea (L.) Ker-Gawl.</v>
          </cell>
          <cell r="P3076" t="str">
            <v/>
          </cell>
          <cell r="Q3076" t="str">
            <v>XK</v>
          </cell>
          <cell r="R3076" t="str">
            <v>k/R</v>
          </cell>
          <cell r="S3076" t="str">
            <v>k/R</v>
          </cell>
          <cell r="W3076">
            <v>0</v>
          </cell>
          <cell r="X3076">
            <v>1200</v>
          </cell>
          <cell r="Y3076" t="str">
            <v>LOM PIE LIG EMI TOS MAR UMB LAZ AEM CAM PUG BAS CAL SIC SAR</v>
          </cell>
          <cell r="Z3076" t="str">
            <v>Medit.-Montana</v>
          </cell>
          <cell r="AH3076" t="str">
            <v>G bulb</v>
          </cell>
          <cell r="AK3076" t="str">
            <v>prati aridi, boscaglie / coltivata (ornamentale) / subspontanea</v>
          </cell>
        </row>
        <row r="3077">
          <cell r="M3077">
            <v>11740080</v>
          </cell>
          <cell r="N3077">
            <v>4722</v>
          </cell>
          <cell r="O3077" t="str">
            <v>Leucojum aestivum L.</v>
          </cell>
          <cell r="P3077" t="str">
            <v>aestivum</v>
          </cell>
          <cell r="Q3077" t="str">
            <v>A</v>
          </cell>
          <cell r="R3077" t="str">
            <v>R*</v>
          </cell>
          <cell r="S3077" t="str">
            <v>RR</v>
          </cell>
          <cell r="T3077" t="str">
            <v>M.Calvario(rara)</v>
          </cell>
          <cell r="U3077" t="str">
            <v>via scomp.</v>
          </cell>
          <cell r="V3077" t="str">
            <v>via scomp.</v>
          </cell>
          <cell r="W3077">
            <v>0</v>
          </cell>
          <cell r="X3077">
            <v>300</v>
          </cell>
          <cell r="Y3077" t="str">
            <v>TRI FRI VEN LOM LIG EMI TOS SAR COR</v>
          </cell>
          <cell r="Z3077" t="str">
            <v>Europeo-Caucasica (Centro-)</v>
          </cell>
          <cell r="AH3077" t="str">
            <v>G bulb</v>
          </cell>
          <cell r="AK3077" t="str">
            <v>prati umidi torbosi, paludi</v>
          </cell>
        </row>
        <row r="3078">
          <cell r="M3078">
            <v>11740070</v>
          </cell>
          <cell r="N3078">
            <v>4723</v>
          </cell>
          <cell r="O3078" t="str">
            <v>Leucojum vernum L.</v>
          </cell>
          <cell r="P3078" t="str">
            <v/>
          </cell>
          <cell r="Q3078" t="str">
            <v>A</v>
          </cell>
          <cell r="R3078" t="str">
            <v>R</v>
          </cell>
          <cell r="S3078" t="str">
            <v>R</v>
          </cell>
          <cell r="T3078" t="str">
            <v>Vagna</v>
          </cell>
          <cell r="U3078" t="str">
            <v>via scomp.</v>
          </cell>
          <cell r="V3078" t="str">
            <v>via scomp.</v>
          </cell>
          <cell r="W3078">
            <v>0</v>
          </cell>
          <cell r="X3078">
            <v>1200</v>
          </cell>
          <cell r="Y3078" t="str">
            <v>FRI VEN TRE LOM PIE LIG EMI TOS MAR</v>
          </cell>
          <cell r="Z3078" t="str">
            <v>Europea (S-)</v>
          </cell>
          <cell r="AH3078" t="str">
            <v>G bulb</v>
          </cell>
          <cell r="AK3078" t="str">
            <v>boschi di latif. umidi, paludi, fossi</v>
          </cell>
        </row>
        <row r="3079">
          <cell r="M3079">
            <v>11720010</v>
          </cell>
          <cell r="N3079">
            <v>4727</v>
          </cell>
          <cell r="O3079" t="str">
            <v>Galanthus nivalis L.</v>
          </cell>
          <cell r="P3079" t="str">
            <v/>
          </cell>
          <cell r="Q3079" t="str">
            <v>A</v>
          </cell>
          <cell r="R3079" t="str">
            <v>C</v>
          </cell>
          <cell r="S3079" t="str">
            <v>C</v>
          </cell>
          <cell r="W3079">
            <v>0</v>
          </cell>
          <cell r="X3079">
            <v>1200</v>
          </cell>
          <cell r="Y3079" t="str">
            <v>TRI FRI VEN TRE LOM PIE LIG EMI TOS MAR UMB LAZ AEM CAM PUG BAS CAL SIC</v>
          </cell>
          <cell r="Z3079" t="str">
            <v>Europeo-Caucasica</v>
          </cell>
          <cell r="AH3079" t="str">
            <v>G bulb</v>
          </cell>
          <cell r="AK3079" t="str">
            <v>boschi umidi, vallecole umose e fresche</v>
          </cell>
        </row>
        <row r="3080">
          <cell r="M3080">
            <v>12010080</v>
          </cell>
          <cell r="N3080">
            <v>4730</v>
          </cell>
          <cell r="O3080" t="str">
            <v>Narcissus jonquilla L.</v>
          </cell>
          <cell r="P3080" t="str">
            <v/>
          </cell>
          <cell r="Q3080" t="str">
            <v>XK</v>
          </cell>
          <cell r="R3080" t="str">
            <v>k/R</v>
          </cell>
          <cell r="S3080" t="str">
            <v>k/R</v>
          </cell>
          <cell r="W3080">
            <v>0</v>
          </cell>
          <cell r="X3080">
            <v>1000</v>
          </cell>
          <cell r="Y3080" t="str">
            <v>FRI VEN LOM EMI TOS UMB CAM PUG</v>
          </cell>
          <cell r="Z3080" t="str">
            <v>Europea (W-)</v>
          </cell>
          <cell r="AH3080" t="str">
            <v>G bulb</v>
          </cell>
          <cell r="AK3080" t="str">
            <v>coltivata (ornamentale) / subspontanea</v>
          </cell>
        </row>
        <row r="3081">
          <cell r="M3081">
            <v>12010220</v>
          </cell>
          <cell r="N3081">
            <v>4730</v>
          </cell>
          <cell r="O3081" t="str">
            <v>Narcissus pseudonarcissus L.</v>
          </cell>
          <cell r="P3081" t="str">
            <v/>
          </cell>
          <cell r="Q3081" t="str">
            <v>XK</v>
          </cell>
          <cell r="R3081" t="str">
            <v>k/R</v>
          </cell>
          <cell r="S3081" t="str">
            <v>k/R</v>
          </cell>
          <cell r="T3081" t="str">
            <v>Calice,S.Defendente ecc.</v>
          </cell>
          <cell r="W3081">
            <v>0</v>
          </cell>
          <cell r="X3081">
            <v>800</v>
          </cell>
          <cell r="Z3081" t="str">
            <v>Europea (W-)</v>
          </cell>
          <cell r="AH3081" t="str">
            <v>G bulb</v>
          </cell>
          <cell r="AK3081" t="str">
            <v>coltivata (ornamentale) / inselvatichita (orti, vigne, campi)</v>
          </cell>
        </row>
        <row r="3082">
          <cell r="M3082">
            <v>12010310</v>
          </cell>
          <cell r="N3082">
            <v>4730</v>
          </cell>
          <cell r="O3082" t="str">
            <v>Narcissus incomparabilis Miller</v>
          </cell>
          <cell r="P3082" t="str">
            <v/>
          </cell>
          <cell r="Q3082" t="str">
            <v>XK</v>
          </cell>
          <cell r="R3082" t="str">
            <v>k/R</v>
          </cell>
          <cell r="S3082" t="str">
            <v>k/R</v>
          </cell>
          <cell r="W3082">
            <v>0</v>
          </cell>
          <cell r="X3082">
            <v>800</v>
          </cell>
          <cell r="Z3082" t="str">
            <v>Europea (W-) (?)</v>
          </cell>
          <cell r="AH3082" t="str">
            <v>G bulb</v>
          </cell>
          <cell r="AK3082" t="str">
            <v>coltivata (ornamentale) / subspontanea (raro)</v>
          </cell>
        </row>
        <row r="3083">
          <cell r="M3083">
            <v>12010320</v>
          </cell>
          <cell r="N3083">
            <v>4730</v>
          </cell>
          <cell r="O3083" t="str">
            <v>Narcissus odorus L.</v>
          </cell>
          <cell r="P3083" t="str">
            <v/>
          </cell>
          <cell r="Q3083" t="str">
            <v>XK</v>
          </cell>
          <cell r="R3083" t="str">
            <v>k</v>
          </cell>
          <cell r="S3083" t="str">
            <v>k</v>
          </cell>
          <cell r="W3083">
            <v>0</v>
          </cell>
          <cell r="X3083">
            <v>800</v>
          </cell>
          <cell r="Y3083" t="str">
            <v>FRI VEN TRE LOM PIE LIG EMI TOS MAR UMB LAZ AEM CAM PUG BAS</v>
          </cell>
          <cell r="Z3083" t="str">
            <v>Europea (W-) (?)</v>
          </cell>
          <cell r="AH3083" t="str">
            <v>G bulb</v>
          </cell>
          <cell r="AK3083" t="str">
            <v>coltivata (ornamentale)</v>
          </cell>
        </row>
        <row r="3084">
          <cell r="M3084">
            <v>12010330</v>
          </cell>
          <cell r="N3084">
            <v>4732</v>
          </cell>
          <cell r="O3084" t="str">
            <v>Narcissus biflorus Curtis</v>
          </cell>
          <cell r="P3084" t="str">
            <v/>
          </cell>
          <cell r="Q3084" t="str">
            <v>XK</v>
          </cell>
          <cell r="R3084" t="str">
            <v>k/R</v>
          </cell>
          <cell r="S3084" t="str">
            <v>k/R</v>
          </cell>
          <cell r="T3084" t="str">
            <v>Calice,S.Defendente ecc.(rara)</v>
          </cell>
          <cell r="W3084">
            <v>0</v>
          </cell>
          <cell r="X3084">
            <v>800</v>
          </cell>
          <cell r="Z3084" t="str">
            <v>Europea (W-) (?)</v>
          </cell>
          <cell r="AH3084" t="str">
            <v>G bulb</v>
          </cell>
          <cell r="AK3084" t="str">
            <v>coltivata (ornamentale) / subspontanea</v>
          </cell>
        </row>
        <row r="3085">
          <cell r="M3085">
            <v>12010340</v>
          </cell>
          <cell r="N3085">
            <v>4733</v>
          </cell>
          <cell r="O3085" t="str">
            <v>Narcissus radiiflorus Salisb.</v>
          </cell>
          <cell r="P3085" t="str">
            <v/>
          </cell>
          <cell r="Q3085" t="str">
            <v>L</v>
          </cell>
          <cell r="R3085" t="str">
            <v>C*</v>
          </cell>
          <cell r="S3085" t="str">
            <v>-</v>
          </cell>
          <cell r="U3085" t="str">
            <v>Alpi Mer.</v>
          </cell>
          <cell r="V3085" t="str">
            <v>/</v>
          </cell>
          <cell r="W3085">
            <v>300</v>
          </cell>
          <cell r="X3085">
            <v>1500</v>
          </cell>
          <cell r="Y3085" t="str">
            <v>TRI FRI VEN TRE LOM PIE LIG TOS UMB CAM BAS</v>
          </cell>
          <cell r="Z3085" t="str">
            <v>Orofita Europea (SE-)</v>
          </cell>
          <cell r="AH3085" t="str">
            <v>G bulb</v>
          </cell>
          <cell r="AK3085" t="str">
            <v>prati aridi montani, pendii rupestri, boscaglie</v>
          </cell>
        </row>
        <row r="3086">
          <cell r="M3086">
            <v>12010070</v>
          </cell>
          <cell r="N3086">
            <v>4734</v>
          </cell>
          <cell r="O3086" t="str">
            <v>Narcissus poeticus L.</v>
          </cell>
          <cell r="P3086" t="str">
            <v/>
          </cell>
          <cell r="Q3086" t="str">
            <v>V</v>
          </cell>
          <cell r="R3086" t="str">
            <v>?</v>
          </cell>
          <cell r="S3086" t="str">
            <v>-</v>
          </cell>
          <cell r="T3086" t="str">
            <v>Domodossola</v>
          </cell>
          <cell r="U3086" t="str">
            <v>da vrf segnal. Alpi Piem.</v>
          </cell>
          <cell r="V3086" t="str">
            <v>/</v>
          </cell>
          <cell r="W3086">
            <v>600</v>
          </cell>
          <cell r="X3086">
            <v>1600</v>
          </cell>
          <cell r="Z3086" t="str">
            <v>Orofita Europea (SW-)</v>
          </cell>
          <cell r="AH3086" t="str">
            <v>G bulb</v>
          </cell>
          <cell r="AK3086" t="str">
            <v>prati montani, boscaglie</v>
          </cell>
        </row>
        <row r="3087">
          <cell r="M3087">
            <v>12540010</v>
          </cell>
          <cell r="N3087">
            <v>4735</v>
          </cell>
          <cell r="O3087" t="str">
            <v>Tamus communis L.</v>
          </cell>
          <cell r="P3087" t="str">
            <v/>
          </cell>
          <cell r="Q3087" t="str">
            <v>A</v>
          </cell>
          <cell r="R3087" t="str">
            <v>C</v>
          </cell>
          <cell r="S3087" t="str">
            <v>C</v>
          </cell>
          <cell r="T3087" t="str">
            <v>Domodossola,Anzasca</v>
          </cell>
          <cell r="W3087">
            <v>0</v>
          </cell>
          <cell r="X3087">
            <v>800</v>
          </cell>
          <cell r="Y3087" t="str">
            <v>TRI FRI VEN TRE LOM PIE LIG EMI TOS MAR UMB LAZ AEM CAM PUG BAS CAL SIC SAR COR</v>
          </cell>
          <cell r="Z3087" t="str">
            <v>Euri-Medit.</v>
          </cell>
          <cell r="AH3087" t="str">
            <v>G rad</v>
          </cell>
          <cell r="AK3087" t="str">
            <v>boschi di latif., cedui, radure, siepi</v>
          </cell>
        </row>
        <row r="3088">
          <cell r="M3088">
            <v>9210010</v>
          </cell>
          <cell r="N3088">
            <v>4736</v>
          </cell>
          <cell r="O3088" t="str">
            <v>Eichhoria crassipes (Mart.) Solms</v>
          </cell>
          <cell r="P3088" t="str">
            <v/>
          </cell>
          <cell r="Q3088" t="str">
            <v>XK</v>
          </cell>
          <cell r="R3088" t="str">
            <v>k</v>
          </cell>
          <cell r="S3088" t="str">
            <v>k</v>
          </cell>
          <cell r="W3088">
            <v>0</v>
          </cell>
          <cell r="X3088">
            <v>500</v>
          </cell>
          <cell r="Z3088" t="str">
            <v>Americana Neotropicale</v>
          </cell>
          <cell r="AH3088" t="str">
            <v>I nat</v>
          </cell>
          <cell r="AK3088" t="str">
            <v>coltivata (ornamentale)</v>
          </cell>
        </row>
        <row r="3089">
          <cell r="M3089">
            <v>9220010</v>
          </cell>
          <cell r="N3089">
            <v>4736</v>
          </cell>
          <cell r="O3089" t="str">
            <v>Pontederia cordata Ponted.</v>
          </cell>
          <cell r="P3089" t="str">
            <v/>
          </cell>
          <cell r="Q3089" t="str">
            <v>L</v>
          </cell>
          <cell r="R3089" t="str">
            <v>R*</v>
          </cell>
          <cell r="S3089" t="str">
            <v>-</v>
          </cell>
          <cell r="U3089" t="str">
            <v>VA:L.Varese,L.Comabbio</v>
          </cell>
          <cell r="V3089" t="str">
            <v>/</v>
          </cell>
          <cell r="W3089">
            <v>100</v>
          </cell>
          <cell r="X3089">
            <v>300</v>
          </cell>
          <cell r="Y3089" t="str">
            <v>LOM</v>
          </cell>
          <cell r="Z3089" t="str">
            <v>Americana Neotropicale</v>
          </cell>
          <cell r="AH3089" t="str">
            <v>G rhiz</v>
          </cell>
          <cell r="AK3089" t="str">
            <v>paludi</v>
          </cell>
        </row>
        <row r="3090">
          <cell r="M3090">
            <v>9240010</v>
          </cell>
          <cell r="N3090">
            <v>4736</v>
          </cell>
          <cell r="O3090" t="str">
            <v>Heteranthera reniformis Ruiz et Pavon</v>
          </cell>
          <cell r="P3090" t="str">
            <v/>
          </cell>
          <cell r="Q3090" t="str">
            <v>L</v>
          </cell>
          <cell r="R3090" t="str">
            <v>-</v>
          </cell>
          <cell r="S3090" t="str">
            <v>R*</v>
          </cell>
          <cell r="T3090" t="str">
            <v>/</v>
          </cell>
          <cell r="U3090" t="str">
            <v>/</v>
          </cell>
          <cell r="V3090" t="str">
            <v>PV,MI</v>
          </cell>
          <cell r="W3090">
            <v>70</v>
          </cell>
          <cell r="X3090">
            <v>100</v>
          </cell>
          <cell r="Y3090" t="str">
            <v>LOM</v>
          </cell>
          <cell r="Z3090" t="str">
            <v>Americana Neotropicale</v>
          </cell>
          <cell r="AH3090" t="str">
            <v>I rad</v>
          </cell>
          <cell r="AK3090" t="str">
            <v>acque stagnanti, risaie</v>
          </cell>
        </row>
        <row r="3091">
          <cell r="M3091">
            <v>12860020</v>
          </cell>
          <cell r="N3091">
            <v>4737</v>
          </cell>
          <cell r="O3091" t="str">
            <v>Sisyrinchium bermudiana L.</v>
          </cell>
          <cell r="P3091" t="str">
            <v/>
          </cell>
          <cell r="Q3091" t="str">
            <v>A</v>
          </cell>
          <cell r="R3091" t="str">
            <v>-</v>
          </cell>
          <cell r="S3091" t="str">
            <v>R</v>
          </cell>
          <cell r="T3091" t="str">
            <v>/</v>
          </cell>
          <cell r="U3091" t="str">
            <v>/</v>
          </cell>
          <cell r="V3091" t="str">
            <v>da vrf/in espans.</v>
          </cell>
          <cell r="W3091">
            <v>0</v>
          </cell>
          <cell r="X3091">
            <v>300</v>
          </cell>
          <cell r="Y3091" t="str">
            <v>LOM PIE LIG</v>
          </cell>
          <cell r="Z3091" t="str">
            <v>Americana (N-)</v>
          </cell>
          <cell r="AH3091" t="str">
            <v>H scap</v>
          </cell>
          <cell r="AK3091" t="str">
            <v>coltivata (ornamentale) / inselvatichita (parchi, vie)</v>
          </cell>
        </row>
        <row r="3092">
          <cell r="M3092">
            <v>12630010</v>
          </cell>
          <cell r="N3092">
            <v>4738</v>
          </cell>
          <cell r="O3092" t="str">
            <v>Hermodactylus tuberosus (L.) Salisb.</v>
          </cell>
          <cell r="P3092" t="str">
            <v/>
          </cell>
          <cell r="Q3092" t="str">
            <v>L</v>
          </cell>
          <cell r="R3092" t="str">
            <v>R*</v>
          </cell>
          <cell r="S3092" t="str">
            <v>-</v>
          </cell>
          <cell r="U3092" t="str">
            <v>Prealpi collinari (naturalizzata?)</v>
          </cell>
          <cell r="V3092" t="str">
            <v>/</v>
          </cell>
          <cell r="W3092">
            <v>0</v>
          </cell>
          <cell r="X3092">
            <v>1400</v>
          </cell>
          <cell r="Y3092" t="str">
            <v>VEN LOM LIG EMI TOS MAR UMB LAZ AEM CAM PUG BAS CAL SIC COR</v>
          </cell>
          <cell r="Z3092" t="str">
            <v>Steno-Medit.(N-)</v>
          </cell>
          <cell r="AH3092" t="str">
            <v>G rhiz</v>
          </cell>
          <cell r="AK3092" t="str">
            <v>incolti, siepi, oliveti</v>
          </cell>
        </row>
        <row r="3093">
          <cell r="M3093">
            <v>12640200</v>
          </cell>
          <cell r="N3093">
            <v>4742</v>
          </cell>
          <cell r="O3093" t="str">
            <v>Iris germanica L.</v>
          </cell>
          <cell r="P3093" t="str">
            <v/>
          </cell>
          <cell r="Q3093" t="str">
            <v>XK</v>
          </cell>
          <cell r="R3093" t="str">
            <v>k/R</v>
          </cell>
          <cell r="S3093" t="str">
            <v>k/R</v>
          </cell>
          <cell r="T3093" t="str">
            <v>M.Calvario</v>
          </cell>
          <cell r="W3093">
            <v>0</v>
          </cell>
          <cell r="X3093">
            <v>1200</v>
          </cell>
          <cell r="Y3093" t="str">
            <v>TRI FRI VEN TRE LOM PIE LIG EMI TOS MAR UMB LAZ AEM CAM PUG BAS CAL SIC SAR COR</v>
          </cell>
          <cell r="Z3093" t="str">
            <v>Origine ignota</v>
          </cell>
          <cell r="AH3093" t="str">
            <v>G rhiz</v>
          </cell>
          <cell r="AK3093" t="str">
            <v>coltivata (ornamentale) / inselvatichita</v>
          </cell>
        </row>
        <row r="3094">
          <cell r="M3094">
            <v>12640320</v>
          </cell>
          <cell r="N3094">
            <v>4743</v>
          </cell>
          <cell r="O3094" t="str">
            <v>Iris florentina L.</v>
          </cell>
          <cell r="P3094" t="str">
            <v/>
          </cell>
          <cell r="Q3094" t="str">
            <v>XK</v>
          </cell>
          <cell r="R3094" t="str">
            <v>k/C</v>
          </cell>
          <cell r="S3094" t="str">
            <v>k/R</v>
          </cell>
          <cell r="U3094" t="str">
            <v>BS:Garda</v>
          </cell>
          <cell r="W3094">
            <v>0</v>
          </cell>
          <cell r="X3094">
            <v>1000</v>
          </cell>
          <cell r="Y3094" t="str">
            <v>TRI LOM PIE LIG EMI TOS MAR UMB LAZ AEM CAM PUG BAS CAL SIC SAR COR</v>
          </cell>
          <cell r="Z3094" t="str">
            <v>Origine ignota</v>
          </cell>
          <cell r="AH3094" t="str">
            <v>G rhiz</v>
          </cell>
          <cell r="AK3094" t="str">
            <v>coltivata (ornamentale) / inselvatichita (pendii aridi)</v>
          </cell>
        </row>
        <row r="3095">
          <cell r="M3095">
            <v>12640321</v>
          </cell>
          <cell r="N3095">
            <v>4745</v>
          </cell>
          <cell r="O3095" t="str">
            <v>Iris sambucina L.</v>
          </cell>
          <cell r="P3095" t="str">
            <v/>
          </cell>
          <cell r="Q3095" t="str">
            <v>XK</v>
          </cell>
          <cell r="R3095" t="str">
            <v>k</v>
          </cell>
          <cell r="S3095" t="str">
            <v>k</v>
          </cell>
          <cell r="W3095">
            <v>0</v>
          </cell>
          <cell r="X3095">
            <v>600</v>
          </cell>
          <cell r="Z3095" t="str">
            <v>Origine ignota</v>
          </cell>
          <cell r="AH3095" t="str">
            <v>G rhiz</v>
          </cell>
          <cell r="AK3095" t="str">
            <v>coltivata (ornamentale)</v>
          </cell>
        </row>
        <row r="3096">
          <cell r="M3096">
            <v>12640322</v>
          </cell>
          <cell r="N3096">
            <v>4745</v>
          </cell>
          <cell r="O3096" t="str">
            <v>Iris squalens L.</v>
          </cell>
          <cell r="P3096" t="str">
            <v/>
          </cell>
          <cell r="Q3096" t="str">
            <v>XK</v>
          </cell>
          <cell r="R3096" t="str">
            <v>k</v>
          </cell>
          <cell r="S3096" t="str">
            <v>k</v>
          </cell>
          <cell r="W3096">
            <v>0</v>
          </cell>
          <cell r="X3096">
            <v>1000</v>
          </cell>
          <cell r="Z3096" t="str">
            <v>Euro-Asiatica (W-As.-SE-Eu.)</v>
          </cell>
          <cell r="AH3096" t="str">
            <v>G rhiz</v>
          </cell>
          <cell r="AK3096" t="str">
            <v>coltivata (ornamentale)</v>
          </cell>
        </row>
        <row r="3097">
          <cell r="M3097">
            <v>12640060</v>
          </cell>
          <cell r="N3097">
            <v>4747</v>
          </cell>
          <cell r="O3097" t="str">
            <v>Iris pseudacorus L.</v>
          </cell>
          <cell r="P3097" t="str">
            <v/>
          </cell>
          <cell r="Q3097" t="str">
            <v>A</v>
          </cell>
          <cell r="R3097" t="str">
            <v>C</v>
          </cell>
          <cell r="S3097" t="str">
            <v>C</v>
          </cell>
          <cell r="T3097" t="str">
            <v>L.di Mergozzo,Mergozzolo</v>
          </cell>
          <cell r="W3097">
            <v>0</v>
          </cell>
          <cell r="X3097">
            <v>500</v>
          </cell>
          <cell r="Y3097" t="str">
            <v>TRI FRI VEN TRE LOM PIE LIG EMI TOS MAR UMB LAZ AEM CAM PUG BAS CAL SIC SAR COR</v>
          </cell>
          <cell r="Z3097" t="str">
            <v>Euro-Asiatica temperata</v>
          </cell>
          <cell r="AH3097" t="str">
            <v>G rhiz</v>
          </cell>
          <cell r="AK3097" t="str">
            <v>fossi, sponde, paludi</v>
          </cell>
        </row>
        <row r="3098">
          <cell r="M3098">
            <v>12640050</v>
          </cell>
          <cell r="N3098">
            <v>4748</v>
          </cell>
          <cell r="O3098" t="str">
            <v>Iris foetidissima L.</v>
          </cell>
          <cell r="P3098" t="str">
            <v/>
          </cell>
          <cell r="Q3098" t="str">
            <v>XK</v>
          </cell>
          <cell r="R3098" t="str">
            <v>k/R</v>
          </cell>
          <cell r="S3098" t="str">
            <v>k/R</v>
          </cell>
          <cell r="U3098" t="str">
            <v>inselv. prob.</v>
          </cell>
          <cell r="W3098">
            <v>0</v>
          </cell>
          <cell r="X3098">
            <v>1400</v>
          </cell>
          <cell r="Z3098" t="str">
            <v>Euri-Medit.</v>
          </cell>
          <cell r="AH3098" t="str">
            <v>G rhiz</v>
          </cell>
          <cell r="AK3098" t="str">
            <v>boschi umidi (inselvatichita) / coltivata (ornamentale) (?)</v>
          </cell>
        </row>
        <row r="3099">
          <cell r="M3099">
            <v>12640010</v>
          </cell>
          <cell r="N3099">
            <v>4749</v>
          </cell>
          <cell r="O3099" t="str">
            <v>Iris sibirica L.</v>
          </cell>
          <cell r="P3099" t="str">
            <v/>
          </cell>
          <cell r="Q3099" t="str">
            <v>A</v>
          </cell>
          <cell r="R3099" t="str">
            <v>-</v>
          </cell>
          <cell r="S3099" t="str">
            <v>RR</v>
          </cell>
          <cell r="T3099" t="str">
            <v>/</v>
          </cell>
          <cell r="U3099" t="str">
            <v>/</v>
          </cell>
          <cell r="V3099" t="str">
            <v>via scomp.</v>
          </cell>
          <cell r="W3099">
            <v>0</v>
          </cell>
          <cell r="X3099">
            <v>1300</v>
          </cell>
          <cell r="Y3099" t="str">
            <v>FRI VEN TRE LOM PIE PUG</v>
          </cell>
          <cell r="Z3099" t="str">
            <v>Euro-Siberiana</v>
          </cell>
          <cell r="AH3099" t="str">
            <v>G rhiz</v>
          </cell>
          <cell r="AK3099" t="str">
            <v>prati, boscaglie umide</v>
          </cell>
        </row>
        <row r="3100">
          <cell r="M3100">
            <v>12640090</v>
          </cell>
          <cell r="N3100">
            <v>4750</v>
          </cell>
          <cell r="O3100" t="str">
            <v>Iris graminea L.</v>
          </cell>
          <cell r="P3100" t="str">
            <v/>
          </cell>
          <cell r="Q3100" t="str">
            <v>A</v>
          </cell>
          <cell r="R3100" t="str">
            <v>C</v>
          </cell>
          <cell r="S3100" t="str">
            <v>C</v>
          </cell>
          <cell r="W3100">
            <v>0</v>
          </cell>
          <cell r="X3100">
            <v>800</v>
          </cell>
          <cell r="Y3100" t="str">
            <v>TRI FRI VEN TRE LOM PIE LIG EMI TOS MAR</v>
          </cell>
          <cell r="Z3100" t="str">
            <v>Europea (SE-) Pontica (Sub-)</v>
          </cell>
          <cell r="AH3100" t="str">
            <v>G rhiz</v>
          </cell>
          <cell r="AK3100" t="str">
            <v>boscaglie, radure, prati aridi</v>
          </cell>
        </row>
        <row r="3101">
          <cell r="M3101">
            <v>12590070</v>
          </cell>
          <cell r="N3101">
            <v>4762</v>
          </cell>
          <cell r="O3101" t="str">
            <v>Crocus albiflorus Kit.</v>
          </cell>
          <cell r="P3101" t="str">
            <v/>
          </cell>
          <cell r="Q3101" t="str">
            <v>A</v>
          </cell>
          <cell r="R3101" t="str">
            <v>C</v>
          </cell>
          <cell r="S3101" t="str">
            <v>-</v>
          </cell>
          <cell r="V3101" t="str">
            <v>/</v>
          </cell>
          <cell r="W3101">
            <v>600</v>
          </cell>
          <cell r="X3101">
            <v>2400</v>
          </cell>
          <cell r="Y3101" t="str">
            <v>TRI FRI VEN TRE LOM PIE LIG EMI TOS MAR UMB LAZ AEM CAM BAS CAL SIC</v>
          </cell>
          <cell r="Z3101" t="str">
            <v>Orofita Europea (SE-)</v>
          </cell>
          <cell r="AH3101" t="str">
            <v>G bulb</v>
          </cell>
          <cell r="AK3101" t="str">
            <v>prati stabili, pascoli</v>
          </cell>
        </row>
        <row r="3102">
          <cell r="M3102">
            <v>12590240</v>
          </cell>
          <cell r="N3102">
            <v>4768</v>
          </cell>
          <cell r="O3102" t="str">
            <v>Crocus biflorus Miller</v>
          </cell>
          <cell r="P3102" t="str">
            <v/>
          </cell>
          <cell r="Q3102" t="str">
            <v>L</v>
          </cell>
          <cell r="R3102" t="str">
            <v>R*</v>
          </cell>
          <cell r="S3102" t="str">
            <v>-</v>
          </cell>
          <cell r="T3102" t="str">
            <v>Vagna</v>
          </cell>
          <cell r="U3102" t="str">
            <v>BS-BG:bordo mer. Alpi</v>
          </cell>
          <cell r="V3102" t="str">
            <v>/</v>
          </cell>
          <cell r="W3102">
            <v>0</v>
          </cell>
          <cell r="X3102">
            <v>1200</v>
          </cell>
          <cell r="Y3102" t="str">
            <v>VEN TRE LOM PIE LIG EMI TOS UMB LAZ CAM PUG BAS CAL SIC</v>
          </cell>
          <cell r="Z3102" t="str">
            <v>Euri-Medit.(NE-) Turanica</v>
          </cell>
          <cell r="AH3102" t="str">
            <v>G bulb</v>
          </cell>
          <cell r="AK3102" t="str">
            <v>prati aridi, pascoli</v>
          </cell>
        </row>
        <row r="3103">
          <cell r="M3103">
            <v>13110050</v>
          </cell>
          <cell r="N3103">
            <v>4781</v>
          </cell>
          <cell r="O3103" t="str">
            <v>Gladiolus italicus Miller</v>
          </cell>
          <cell r="P3103" t="str">
            <v/>
          </cell>
          <cell r="Q3103" t="str">
            <v>A</v>
          </cell>
          <cell r="R3103" t="str">
            <v>R</v>
          </cell>
          <cell r="S3103" t="str">
            <v>R</v>
          </cell>
          <cell r="T3103" t="str">
            <v>M.Calvario,Calice</v>
          </cell>
          <cell r="W3103">
            <v>0</v>
          </cell>
          <cell r="X3103">
            <v>700</v>
          </cell>
          <cell r="Y3103" t="str">
            <v>TRI FRI VEN TRE LOM PIE LIG EMI TOS MAR UMB LAZ AEM CAM PUG BAS CAL SIC SAR COR</v>
          </cell>
          <cell r="Z3103" t="str">
            <v>Euri-Medit.</v>
          </cell>
          <cell r="AH3103" t="str">
            <v>G bulb</v>
          </cell>
          <cell r="AK3103" t="str">
            <v>campi (infest.colt.cereali)</v>
          </cell>
        </row>
        <row r="3104">
          <cell r="M3104">
            <v>13110040</v>
          </cell>
          <cell r="N3104">
            <v>4787</v>
          </cell>
          <cell r="O3104" t="str">
            <v>Gladiolus imbricatus L.</v>
          </cell>
          <cell r="P3104" t="str">
            <v/>
          </cell>
          <cell r="Q3104" t="str">
            <v>L</v>
          </cell>
          <cell r="R3104" t="str">
            <v>R*</v>
          </cell>
          <cell r="S3104" t="str">
            <v>R*</v>
          </cell>
          <cell r="U3104" t="str">
            <v>LC-CO:Comasco generico</v>
          </cell>
          <cell r="W3104">
            <v>100</v>
          </cell>
          <cell r="X3104">
            <v>1450</v>
          </cell>
          <cell r="Y3104" t="str">
            <v>LOM PIE LIG</v>
          </cell>
          <cell r="Z3104" t="str">
            <v>Europea (SE-)</v>
          </cell>
          <cell r="AH3104" t="str">
            <v>G bulb</v>
          </cell>
          <cell r="AK3104" t="str">
            <v>boschi umidi, boscaglie</v>
          </cell>
        </row>
        <row r="3105">
          <cell r="M3105">
            <v>13110030</v>
          </cell>
          <cell r="N3105">
            <v>4788</v>
          </cell>
          <cell r="O3105" t="str">
            <v>Gladiolus palustris Gaudin</v>
          </cell>
          <cell r="P3105" t="str">
            <v/>
          </cell>
          <cell r="Q3105" t="str">
            <v>L</v>
          </cell>
          <cell r="R3105" t="str">
            <v>R*</v>
          </cell>
          <cell r="S3105" t="str">
            <v>R*</v>
          </cell>
          <cell r="T3105" t="str">
            <v>Divedro,Crevola</v>
          </cell>
          <cell r="U3105" t="str">
            <v>Prealpi,Alta Pad.</v>
          </cell>
          <cell r="W3105">
            <v>0</v>
          </cell>
          <cell r="X3105">
            <v>1500</v>
          </cell>
          <cell r="Y3105" t="str">
            <v>TRI FRI VEN TRE LOM PIE LIG TOS</v>
          </cell>
          <cell r="Z3105" t="str">
            <v>Europea (Centro-)</v>
          </cell>
          <cell r="AH3105" t="str">
            <v>G bulb</v>
          </cell>
          <cell r="AK3105" t="str">
            <v>pascoli, pendii erbosi (altern. umidi e secchi)</v>
          </cell>
        </row>
        <row r="3106">
          <cell r="M3106">
            <v>13120010</v>
          </cell>
          <cell r="N3106">
            <v>4788</v>
          </cell>
          <cell r="O3106" t="str">
            <v>Antholyza aethiopica L.</v>
          </cell>
          <cell r="P3106" t="str">
            <v/>
          </cell>
          <cell r="Q3106" t="str">
            <v>XK</v>
          </cell>
          <cell r="R3106" t="str">
            <v>k</v>
          </cell>
          <cell r="S3106" t="str">
            <v>k</v>
          </cell>
          <cell r="W3106">
            <v>0</v>
          </cell>
          <cell r="X3106">
            <v>800</v>
          </cell>
          <cell r="Z3106" t="str">
            <v>Africana (S-)</v>
          </cell>
          <cell r="AH3106" t="str">
            <v>G bulb</v>
          </cell>
          <cell r="AK3106" t="str">
            <v>coltivata (ornamentale)</v>
          </cell>
        </row>
        <row r="3107">
          <cell r="M3107">
            <v>13160010</v>
          </cell>
          <cell r="N3107">
            <v>4788</v>
          </cell>
          <cell r="O3107" t="str">
            <v>Freesia refracta (Jacq.) Klatt</v>
          </cell>
          <cell r="P3107" t="str">
            <v/>
          </cell>
          <cell r="Q3107" t="str">
            <v>XK</v>
          </cell>
          <cell r="R3107" t="str">
            <v>k</v>
          </cell>
          <cell r="S3107" t="str">
            <v>k</v>
          </cell>
          <cell r="W3107">
            <v>0</v>
          </cell>
          <cell r="X3107">
            <v>800</v>
          </cell>
          <cell r="Z3107" t="str">
            <v>Africana (S-)</v>
          </cell>
          <cell r="AH3107" t="str">
            <v>G bulb</v>
          </cell>
          <cell r="AK3107" t="str">
            <v>coltivata (ornamentale)</v>
          </cell>
        </row>
        <row r="3108">
          <cell r="M3108">
            <v>9360530</v>
          </cell>
          <cell r="N3108">
            <v>4790</v>
          </cell>
          <cell r="O3108" t="str">
            <v>Juncus castaneus Sm.</v>
          </cell>
          <cell r="P3108" t="str">
            <v/>
          </cell>
          <cell r="Q3108" t="str">
            <v>L</v>
          </cell>
          <cell r="R3108" t="str">
            <v>RR*</v>
          </cell>
          <cell r="S3108" t="str">
            <v>-</v>
          </cell>
          <cell r="U3108" t="str">
            <v>BG?,SO,TI:Spluga,Grigioni/Berg.conf.</v>
          </cell>
          <cell r="V3108" t="str">
            <v>/</v>
          </cell>
          <cell r="W3108">
            <v>2000</v>
          </cell>
          <cell r="X3108">
            <v>2800</v>
          </cell>
          <cell r="Y3108" t="str">
            <v>LOM</v>
          </cell>
          <cell r="Z3108" t="str">
            <v>Circumboreale</v>
          </cell>
          <cell r="AH3108" t="str">
            <v>G rhiz</v>
          </cell>
          <cell r="AK3108" t="str">
            <v>torrenti glaciali</v>
          </cell>
        </row>
        <row r="3109">
          <cell r="M3109">
            <v>9360150</v>
          </cell>
          <cell r="N3109">
            <v>4791</v>
          </cell>
          <cell r="O3109" t="str">
            <v>Juncus trifidus L.</v>
          </cell>
          <cell r="P3109" t="str">
            <v/>
          </cell>
          <cell r="Q3109" t="str">
            <v>A</v>
          </cell>
          <cell r="R3109" t="str">
            <v>C</v>
          </cell>
          <cell r="S3109" t="str">
            <v>-</v>
          </cell>
          <cell r="T3109" t="str">
            <v>M.Rosa,Veglia,Divedro,Semp</v>
          </cell>
          <cell r="V3109" t="str">
            <v>/</v>
          </cell>
          <cell r="W3109">
            <v>1500</v>
          </cell>
          <cell r="X3109">
            <v>3000</v>
          </cell>
          <cell r="Y3109" t="str">
            <v>FRI VEN TRE LOM PIE LIG EMI TOS MAR UMB LAZ AEM</v>
          </cell>
          <cell r="Z3109" t="str">
            <v>Artico-Alpina (Circum-)</v>
          </cell>
          <cell r="AH3109" t="str">
            <v>G rhiz</v>
          </cell>
          <cell r="AI3109" t="str">
            <v>silice</v>
          </cell>
          <cell r="AK3109" t="str">
            <v>creste ventose</v>
          </cell>
        </row>
        <row r="3110">
          <cell r="M3110">
            <v>9360570</v>
          </cell>
          <cell r="N3110">
            <v>4792</v>
          </cell>
          <cell r="O3110" t="str">
            <v>Juncus monanthos Jacq.</v>
          </cell>
          <cell r="P3110" t="str">
            <v/>
          </cell>
          <cell r="Q3110" t="str">
            <v>A</v>
          </cell>
          <cell r="R3110" t="str">
            <v>C</v>
          </cell>
          <cell r="S3110" t="str">
            <v>-</v>
          </cell>
          <cell r="T3110" t="str">
            <v>M.Rosa,Veglia,Divedro,Semp</v>
          </cell>
          <cell r="V3110" t="str">
            <v>/</v>
          </cell>
          <cell r="W3110">
            <v>1800</v>
          </cell>
          <cell r="X3110">
            <v>2600</v>
          </cell>
          <cell r="Y3110" t="str">
            <v>FRI VEN TRE LOM PIE LIG LAZ AEM</v>
          </cell>
          <cell r="Z3110" t="str">
            <v>Artico-Alpina (Euro-Americana)</v>
          </cell>
          <cell r="AH3110" t="str">
            <v>G rhiz</v>
          </cell>
          <cell r="AI3110" t="str">
            <v>calcare</v>
          </cell>
          <cell r="AK3110" t="str">
            <v>pascoli subalpini e alpini</v>
          </cell>
        </row>
        <row r="3111">
          <cell r="M3111">
            <v>9360510</v>
          </cell>
          <cell r="N3111">
            <v>4793</v>
          </cell>
          <cell r="O3111" t="str">
            <v>Juncus triglumis L.</v>
          </cell>
          <cell r="P3111" t="str">
            <v/>
          </cell>
          <cell r="Q3111" t="str">
            <v>A</v>
          </cell>
          <cell r="R3111" t="str">
            <v>R</v>
          </cell>
          <cell r="S3111" t="str">
            <v>-</v>
          </cell>
          <cell r="T3111" t="str">
            <v>Veglia,Divedro,Sempione</v>
          </cell>
          <cell r="V3111" t="str">
            <v>/</v>
          </cell>
          <cell r="W3111">
            <v>1300</v>
          </cell>
          <cell r="X3111">
            <v>2500</v>
          </cell>
          <cell r="Y3111" t="str">
            <v>FRI VEN TRE LOM PIE LIG</v>
          </cell>
          <cell r="Z3111" t="str">
            <v>Circumboreale</v>
          </cell>
          <cell r="AH3111" t="str">
            <v>G rhiz</v>
          </cell>
          <cell r="AI3111" t="str">
            <v>neutro-basofila</v>
          </cell>
          <cell r="AK3111" t="str">
            <v>torbiere basse, paludi</v>
          </cell>
        </row>
        <row r="3112">
          <cell r="M3112">
            <v>9360220</v>
          </cell>
          <cell r="N3112">
            <v>4794</v>
          </cell>
          <cell r="O3112" t="str">
            <v>Juncus tenageja Ehrh.</v>
          </cell>
          <cell r="P3112" t="str">
            <v/>
          </cell>
          <cell r="Q3112" t="str">
            <v>L</v>
          </cell>
          <cell r="R3112" t="str">
            <v>R*</v>
          </cell>
          <cell r="S3112" t="str">
            <v>R*</v>
          </cell>
          <cell r="T3112" t="str">
            <v>Mergozzolo</v>
          </cell>
          <cell r="U3112" t="str">
            <v>/</v>
          </cell>
          <cell r="V3112" t="str">
            <v>Alta Pad.</v>
          </cell>
          <cell r="W3112">
            <v>0</v>
          </cell>
          <cell r="X3112">
            <v>1000</v>
          </cell>
          <cell r="Y3112" t="str">
            <v>FRI VEN LOM PIE LIG EMI TOS LAZ CAL SIC SAR COR</v>
          </cell>
          <cell r="Z3112" t="str">
            <v>Paleotemperata</v>
          </cell>
          <cell r="AH3112" t="str">
            <v>T caesp</v>
          </cell>
          <cell r="AI3112" t="str">
            <v>silice</v>
          </cell>
          <cell r="AK3112" t="str">
            <v>sabbie umide</v>
          </cell>
        </row>
        <row r="3113">
          <cell r="M3113">
            <v>9360260</v>
          </cell>
          <cell r="N3113">
            <v>4796</v>
          </cell>
          <cell r="O3113" t="str">
            <v>Juncus bufonius L.</v>
          </cell>
          <cell r="P3113" t="str">
            <v/>
          </cell>
          <cell r="Q3113" t="str">
            <v>A</v>
          </cell>
          <cell r="R3113" t="str">
            <v>C</v>
          </cell>
          <cell r="S3113" t="str">
            <v>C</v>
          </cell>
          <cell r="W3113">
            <v>0</v>
          </cell>
          <cell r="X3113">
            <v>2000</v>
          </cell>
          <cell r="Y3113" t="str">
            <v>TRI FRI VEN TRE LOM PIE LIG EMI TOS MAR UMB LAZ AEM CAM PUG BAS CAL SIC SAR COR</v>
          </cell>
          <cell r="Z3113" t="str">
            <v>Cosmopolita</v>
          </cell>
          <cell r="AH3113" t="str">
            <v>T caesp</v>
          </cell>
          <cell r="AI3113" t="str">
            <v>subalofila</v>
          </cell>
          <cell r="AK3113" t="str">
            <v>incolti umidi</v>
          </cell>
        </row>
        <row r="3114">
          <cell r="M3114">
            <v>9360170</v>
          </cell>
          <cell r="N3114">
            <v>4800</v>
          </cell>
          <cell r="O3114" t="str">
            <v>Juncus compressus Jacq.</v>
          </cell>
          <cell r="P3114" t="str">
            <v/>
          </cell>
          <cell r="Q3114" t="str">
            <v>A</v>
          </cell>
          <cell r="R3114" t="str">
            <v>C</v>
          </cell>
          <cell r="S3114" t="str">
            <v>C</v>
          </cell>
          <cell r="T3114" t="str">
            <v>Domodossola</v>
          </cell>
          <cell r="W3114">
            <v>0</v>
          </cell>
          <cell r="X3114">
            <v>2000</v>
          </cell>
          <cell r="Y3114" t="str">
            <v>TRI FRI VEN TRE LOM PIE LIG EMI TOS UMB LAZ AEM CAM PUG BAS CAL SIC SAR</v>
          </cell>
          <cell r="Z3114" t="str">
            <v>Euro-Asiatica</v>
          </cell>
          <cell r="AH3114" t="str">
            <v>G rhiz</v>
          </cell>
          <cell r="AK3114" t="str">
            <v>paludi, luoghi umidi</v>
          </cell>
        </row>
        <row r="3115">
          <cell r="M3115">
            <v>9360190</v>
          </cell>
          <cell r="N3115">
            <v>4802</v>
          </cell>
          <cell r="O3115" t="str">
            <v>Juncus tenuis Willd.</v>
          </cell>
          <cell r="P3115" t="str">
            <v/>
          </cell>
          <cell r="Q3115" t="str">
            <v>A</v>
          </cell>
          <cell r="R3115" t="str">
            <v>C</v>
          </cell>
          <cell r="S3115" t="str">
            <v>C</v>
          </cell>
          <cell r="W3115">
            <v>0</v>
          </cell>
          <cell r="X3115">
            <v>1500</v>
          </cell>
          <cell r="Y3115" t="str">
            <v>FRI VEN TRE LOM PIE TOS</v>
          </cell>
          <cell r="Z3115" t="str">
            <v>Americana (N-) (Boreale)</v>
          </cell>
          <cell r="AH3115" t="str">
            <v>H caesp</v>
          </cell>
          <cell r="AK3115" t="str">
            <v>incolti erbosi calpestati, sentieri (terr.pesante-umido)</v>
          </cell>
        </row>
        <row r="3116">
          <cell r="M3116">
            <v>9360160</v>
          </cell>
          <cell r="N3116">
            <v>4803</v>
          </cell>
          <cell r="O3116" t="str">
            <v>Juncus squarrossus L.</v>
          </cell>
          <cell r="P3116" t="str">
            <v/>
          </cell>
          <cell r="Q3116" t="str">
            <v>L</v>
          </cell>
          <cell r="R3116" t="str">
            <v>RR*</v>
          </cell>
          <cell r="S3116" t="str">
            <v>-</v>
          </cell>
          <cell r="T3116" t="str">
            <v>Strona(Forno)</v>
          </cell>
          <cell r="U3116" t="str">
            <v>BG,TI</v>
          </cell>
          <cell r="V3116" t="str">
            <v>/</v>
          </cell>
          <cell r="W3116">
            <v>100</v>
          </cell>
          <cell r="X3116">
            <v>1500</v>
          </cell>
          <cell r="Y3116" t="str">
            <v>LOM PIE</v>
          </cell>
          <cell r="Z3116" t="str">
            <v>Circumboreale</v>
          </cell>
          <cell r="AH3116" t="str">
            <v>H caesp</v>
          </cell>
          <cell r="AI3116" t="str">
            <v>acidofila</v>
          </cell>
          <cell r="AK3116" t="str">
            <v>torbiere a Sfagni</v>
          </cell>
        </row>
        <row r="3117">
          <cell r="M3117">
            <v>9360120</v>
          </cell>
          <cell r="N3117">
            <v>4804</v>
          </cell>
          <cell r="O3117" t="str">
            <v>Juncus effusus L.</v>
          </cell>
          <cell r="P3117" t="str">
            <v>effusus</v>
          </cell>
          <cell r="Q3117" t="str">
            <v>A</v>
          </cell>
          <cell r="R3117" t="str">
            <v>C</v>
          </cell>
          <cell r="S3117" t="str">
            <v>C</v>
          </cell>
          <cell r="W3117">
            <v>0</v>
          </cell>
          <cell r="X3117">
            <v>1700</v>
          </cell>
          <cell r="Y3117" t="str">
            <v>TRI FRI VEN TRE LOM PIE LIG EMI TOS MAR UMB LAZ AEM CAM PUG BAS CAL SIC SAR COR</v>
          </cell>
          <cell r="Z3117" t="str">
            <v>Cosmopolita</v>
          </cell>
          <cell r="AH3117" t="str">
            <v>H caesp/G rhiz</v>
          </cell>
          <cell r="AK3117" t="str">
            <v>paludi, sponde, prati umidi</v>
          </cell>
        </row>
        <row r="3118">
          <cell r="M3118">
            <v>9360130</v>
          </cell>
          <cell r="N3118">
            <v>4805</v>
          </cell>
          <cell r="O3118" t="str">
            <v>Juncus conglomeratus L.</v>
          </cell>
          <cell r="P3118" t="str">
            <v/>
          </cell>
          <cell r="Q3118" t="str">
            <v>A</v>
          </cell>
          <cell r="R3118" t="str">
            <v>C</v>
          </cell>
          <cell r="S3118" t="str">
            <v>C</v>
          </cell>
          <cell r="W3118">
            <v>0</v>
          </cell>
          <cell r="X3118">
            <v>1900</v>
          </cell>
          <cell r="Y3118" t="str">
            <v>TRI FRI VEN TRE LOM PIE LIG EMI TOS MAR LAZ CAM BAS CAL SIC COR</v>
          </cell>
          <cell r="Z3118" t="str">
            <v>Euro-Siberiana</v>
          </cell>
          <cell r="AH3118" t="str">
            <v>H caesp/G rhiz</v>
          </cell>
          <cell r="AK3118" t="str">
            <v>paludi, prati umidi</v>
          </cell>
        </row>
        <row r="3119">
          <cell r="M3119">
            <v>9360110</v>
          </cell>
          <cell r="N3119">
            <v>4806</v>
          </cell>
          <cell r="O3119" t="str">
            <v>Juncus inflexus L.</v>
          </cell>
          <cell r="P3119" t="str">
            <v/>
          </cell>
          <cell r="Q3119" t="str">
            <v>A</v>
          </cell>
          <cell r="R3119" t="str">
            <v>C</v>
          </cell>
          <cell r="S3119" t="str">
            <v>C</v>
          </cell>
          <cell r="W3119">
            <v>0</v>
          </cell>
          <cell r="X3119">
            <v>1500</v>
          </cell>
          <cell r="Y3119" t="str">
            <v>TRI FRI VEN TRE LOM PIE LIG EMI TOS MAR UMB LAZ AEM CAM PUG BAS CAL SIC SAR COR</v>
          </cell>
          <cell r="Z3119" t="str">
            <v>Paleotemperata</v>
          </cell>
          <cell r="AH3119" t="str">
            <v>H caesp/G rhiz</v>
          </cell>
          <cell r="AK3119" t="str">
            <v>paludi, fossi, prati umidi</v>
          </cell>
        </row>
        <row r="3120">
          <cell r="M3120">
            <v>9360060</v>
          </cell>
          <cell r="N3120">
            <v>4808</v>
          </cell>
          <cell r="O3120" t="str">
            <v>Juncus jacquinii L.</v>
          </cell>
          <cell r="P3120" t="str">
            <v/>
          </cell>
          <cell r="Q3120" t="str">
            <v>A</v>
          </cell>
          <cell r="R3120" t="str">
            <v>C</v>
          </cell>
          <cell r="S3120" t="str">
            <v>-</v>
          </cell>
          <cell r="T3120" t="str">
            <v>Sempione (gallerie)</v>
          </cell>
          <cell r="V3120" t="str">
            <v>/</v>
          </cell>
          <cell r="W3120">
            <v>1500</v>
          </cell>
          <cell r="X3120">
            <v>2900</v>
          </cell>
          <cell r="Y3120" t="str">
            <v>FRI VEN TRE LOM PIE LIG EMI TOS</v>
          </cell>
          <cell r="Z3120" t="str">
            <v>Orofita Europea (SE-)</v>
          </cell>
          <cell r="AH3120" t="str">
            <v>H caesp</v>
          </cell>
          <cell r="AI3120" t="str">
            <v>silice</v>
          </cell>
          <cell r="AK3120" t="str">
            <v>pascoli alpini</v>
          </cell>
        </row>
        <row r="3121">
          <cell r="M3121">
            <v>9360070</v>
          </cell>
          <cell r="N3121">
            <v>4809</v>
          </cell>
          <cell r="O3121" t="str">
            <v>Juncus filiformis L.</v>
          </cell>
          <cell r="P3121" t="str">
            <v/>
          </cell>
          <cell r="Q3121" t="str">
            <v>A</v>
          </cell>
          <cell r="R3121" t="str">
            <v>C</v>
          </cell>
          <cell r="S3121" t="str">
            <v>-</v>
          </cell>
          <cell r="T3121" t="str">
            <v>Sempione,Veglia</v>
          </cell>
          <cell r="V3121" t="str">
            <v>/</v>
          </cell>
          <cell r="W3121">
            <v>1500</v>
          </cell>
          <cell r="X3121">
            <v>2500</v>
          </cell>
          <cell r="Y3121" t="str">
            <v>FRI VEN TRE LOM PIE LIG EMI TOS</v>
          </cell>
          <cell r="Z3121" t="str">
            <v>Artico-Alpina (Circum-)</v>
          </cell>
          <cell r="AH3121" t="str">
            <v>G rhiz</v>
          </cell>
          <cell r="AI3121" t="str">
            <v>acidofila</v>
          </cell>
          <cell r="AK3121" t="str">
            <v>torbiere, paludi</v>
          </cell>
        </row>
        <row r="3122">
          <cell r="M3122">
            <v>9360080</v>
          </cell>
          <cell r="N3122">
            <v>4810</v>
          </cell>
          <cell r="O3122" t="str">
            <v>Juncus arcticus Willd.</v>
          </cell>
          <cell r="P3122" t="str">
            <v/>
          </cell>
          <cell r="Q3122" t="str">
            <v>L</v>
          </cell>
          <cell r="R3122" t="str">
            <v>RR*</v>
          </cell>
          <cell r="S3122" t="str">
            <v>-</v>
          </cell>
          <cell r="T3122" t="str">
            <v>M.Rosa</v>
          </cell>
          <cell r="U3122" t="str">
            <v>BG,SO:Bernina,Bormiese</v>
          </cell>
          <cell r="V3122" t="str">
            <v>/</v>
          </cell>
          <cell r="W3122">
            <v>1800</v>
          </cell>
          <cell r="X3122">
            <v>2500</v>
          </cell>
          <cell r="Y3122" t="str">
            <v>VEN TRE LOM PIE AEM</v>
          </cell>
          <cell r="Z3122" t="str">
            <v>Artico-Alpina (Circum-)</v>
          </cell>
          <cell r="AH3122" t="str">
            <v>G rhiz</v>
          </cell>
          <cell r="AI3122" t="str">
            <v>acidofila</v>
          </cell>
          <cell r="AK3122" t="str">
            <v>paludi, torrenti glaciali</v>
          </cell>
        </row>
        <row r="3123">
          <cell r="M3123">
            <v>9360340</v>
          </cell>
          <cell r="N3123">
            <v>4817</v>
          </cell>
          <cell r="O3123" t="str">
            <v>Juncus subnodulosus Schrank</v>
          </cell>
          <cell r="P3123" t="str">
            <v/>
          </cell>
          <cell r="Q3123" t="str">
            <v>A</v>
          </cell>
          <cell r="R3123" t="str">
            <v>C</v>
          </cell>
          <cell r="S3123" t="str">
            <v>?</v>
          </cell>
          <cell r="T3123" t="str">
            <v>Toce</v>
          </cell>
          <cell r="U3123" t="str">
            <v>da elim.,estinta prob. (Pad.)</v>
          </cell>
          <cell r="W3123">
            <v>0</v>
          </cell>
          <cell r="X3123">
            <v>1000</v>
          </cell>
          <cell r="Y3123" t="str">
            <v>TRI FRI VEN TRE LOM PIE LIG EMI TOS MAR UMB LAZ AEM CAM PUG BAS CAL SIC SAR COR</v>
          </cell>
          <cell r="Z3123" t="str">
            <v>Europeo-Caucasica</v>
          </cell>
          <cell r="AH3123" t="str">
            <v>G rhiz</v>
          </cell>
          <cell r="AI3123" t="str">
            <v>neutro-basofila</v>
          </cell>
          <cell r="AK3123" t="str">
            <v>torbiere basse, paludi</v>
          </cell>
        </row>
        <row r="3124">
          <cell r="M3124">
            <v>9360390</v>
          </cell>
          <cell r="N3124">
            <v>4819</v>
          </cell>
          <cell r="O3124" t="str">
            <v>Juncus bulbosus L.</v>
          </cell>
          <cell r="P3124" t="str">
            <v/>
          </cell>
          <cell r="Q3124" t="str">
            <v>L</v>
          </cell>
          <cell r="R3124" t="str">
            <v>RR*</v>
          </cell>
          <cell r="S3124" t="str">
            <v>RR*</v>
          </cell>
          <cell r="T3124" t="str">
            <v>L.Maggiore,Mergozzolo</v>
          </cell>
          <cell r="U3124" t="str">
            <v>BG</v>
          </cell>
          <cell r="V3124" t="str">
            <v>Alta Pad.(via scomp.)</v>
          </cell>
          <cell r="W3124">
            <v>0</v>
          </cell>
          <cell r="X3124">
            <v>1200</v>
          </cell>
          <cell r="Y3124" t="str">
            <v>FRI TRE LOM PIE TOS CAL SAR COR</v>
          </cell>
          <cell r="Z3124" t="str">
            <v>Europea</v>
          </cell>
          <cell r="AH3124" t="str">
            <v>I rad</v>
          </cell>
          <cell r="AK3124" t="str">
            <v>acque stagnanti, paludi, prati umidi torbosi</v>
          </cell>
        </row>
        <row r="3125">
          <cell r="M3125">
            <v>9360490</v>
          </cell>
          <cell r="N3125">
            <v>4821</v>
          </cell>
          <cell r="O3125" t="str">
            <v>Juncus articulatus L.s.s.</v>
          </cell>
          <cell r="P3125" t="str">
            <v/>
          </cell>
          <cell r="Q3125" t="str">
            <v>A</v>
          </cell>
          <cell r="R3125" t="str">
            <v>C</v>
          </cell>
          <cell r="S3125" t="str">
            <v>C</v>
          </cell>
          <cell r="W3125">
            <v>0</v>
          </cell>
          <cell r="X3125">
            <v>200</v>
          </cell>
          <cell r="Y3125" t="str">
            <v>TRI FRI VEN TRE LOM PIE LIG EMI TOS MAR UMB LAZ AEM CAM PUG BAS CAL SIC SAR COR</v>
          </cell>
          <cell r="Z3125" t="str">
            <v>Circumboreale</v>
          </cell>
          <cell r="AH3125" t="str">
            <v>G rhiz</v>
          </cell>
          <cell r="AI3125" t="str">
            <v>calcifila, eutrof.</v>
          </cell>
          <cell r="AK3125" t="str">
            <v>paludi, fossi, prati umidi</v>
          </cell>
        </row>
        <row r="3126">
          <cell r="M3126">
            <v>9360420</v>
          </cell>
          <cell r="N3126">
            <v>4822</v>
          </cell>
          <cell r="O3126" t="str">
            <v>Juncus acutiflorus Ehrh.</v>
          </cell>
          <cell r="P3126" t="str">
            <v/>
          </cell>
          <cell r="Q3126" t="str">
            <v>A</v>
          </cell>
          <cell r="R3126" t="str">
            <v>C</v>
          </cell>
          <cell r="S3126" t="str">
            <v>C</v>
          </cell>
          <cell r="W3126">
            <v>0</v>
          </cell>
          <cell r="X3126">
            <v>1500</v>
          </cell>
          <cell r="Y3126" t="str">
            <v>TRI FRI VEN TRE LOM PIE LIG EMI TOS MAR UMB LAZ AEM CAM PUG BAS CAL SIC SAR COR</v>
          </cell>
          <cell r="Z3126" t="str">
            <v>Europea</v>
          </cell>
          <cell r="AH3126" t="str">
            <v>G rhiz</v>
          </cell>
          <cell r="AI3126" t="str">
            <v>acidofila</v>
          </cell>
          <cell r="AK3126" t="str">
            <v>torbiere, paludi</v>
          </cell>
        </row>
        <row r="3127">
          <cell r="M3127">
            <v>9360460</v>
          </cell>
          <cell r="N3127">
            <v>4823</v>
          </cell>
          <cell r="O3127" t="str">
            <v>Juncus alpino-articulatus Chaix</v>
          </cell>
          <cell r="P3127" t="str">
            <v/>
          </cell>
          <cell r="Q3127" t="str">
            <v>A</v>
          </cell>
          <cell r="R3127" t="str">
            <v>C</v>
          </cell>
          <cell r="S3127" t="str">
            <v>-</v>
          </cell>
          <cell r="T3127" t="str">
            <v>Mergozzolo,Turlo,M.Rosa,Semp</v>
          </cell>
          <cell r="V3127" t="str">
            <v>/</v>
          </cell>
          <cell r="W3127">
            <v>1000</v>
          </cell>
          <cell r="X3127">
            <v>2500</v>
          </cell>
          <cell r="Y3127" t="str">
            <v>FRI VEN TRE LOM PIE LIG EMI TOS COR</v>
          </cell>
          <cell r="Z3127" t="str">
            <v>Circumboreale</v>
          </cell>
          <cell r="AH3127" t="str">
            <v>G rhiz</v>
          </cell>
          <cell r="AK3127" t="str">
            <v>paludi, prati umidi</v>
          </cell>
        </row>
        <row r="3128">
          <cell r="M3128">
            <v>9360461</v>
          </cell>
          <cell r="N3128">
            <v>4823</v>
          </cell>
          <cell r="O3128" t="str">
            <v>Juncus alpino-articulatus Chaix</v>
          </cell>
          <cell r="P3128" t="str">
            <v>alpino-articulatus</v>
          </cell>
          <cell r="Q3128" t="str">
            <v>XS</v>
          </cell>
          <cell r="R3128" t="str">
            <v>C</v>
          </cell>
          <cell r="S3128" t="str">
            <v>-</v>
          </cell>
          <cell r="V3128" t="str">
            <v>/</v>
          </cell>
          <cell r="W3128">
            <v>1000</v>
          </cell>
          <cell r="X3128">
            <v>2500</v>
          </cell>
          <cell r="Z3128" t="str">
            <v>Circumboreale</v>
          </cell>
          <cell r="AH3128" t="str">
            <v>G rhiz</v>
          </cell>
          <cell r="AK3128" t="str">
            <v>paludi, prati umidi</v>
          </cell>
        </row>
        <row r="3129">
          <cell r="M3129">
            <v>9360462</v>
          </cell>
          <cell r="N3129">
            <v>4823</v>
          </cell>
          <cell r="O3129" t="str">
            <v>Juncus alpino-articulatus Chaix</v>
          </cell>
          <cell r="P3129" t="str">
            <v>fusco-ater (Schreb.) Lindb.</v>
          </cell>
          <cell r="Q3129" t="str">
            <v>XS</v>
          </cell>
          <cell r="R3129" t="str">
            <v>?</v>
          </cell>
          <cell r="S3129" t="str">
            <v>-</v>
          </cell>
          <cell r="U3129" t="str">
            <v>SO?:Poschiavo!</v>
          </cell>
          <cell r="V3129" t="str">
            <v>/</v>
          </cell>
          <cell r="W3129">
            <v>1000</v>
          </cell>
          <cell r="X3129">
            <v>2500</v>
          </cell>
          <cell r="Z3129" t="str">
            <v>Circumboreale</v>
          </cell>
          <cell r="AH3129" t="str">
            <v>G rhiz</v>
          </cell>
          <cell r="AK3129" t="str">
            <v>paludi, prati umidi</v>
          </cell>
        </row>
        <row r="3130">
          <cell r="M3130">
            <v>9360400</v>
          </cell>
          <cell r="N3130">
            <v>4826</v>
          </cell>
          <cell r="O3130" t="str">
            <v>Juncus atratus Krocker</v>
          </cell>
          <cell r="P3130" t="str">
            <v/>
          </cell>
          <cell r="Q3130" t="str">
            <v>V</v>
          </cell>
          <cell r="R3130" t="str">
            <v>-</v>
          </cell>
          <cell r="S3130" t="str">
            <v>?</v>
          </cell>
          <cell r="T3130" t="str">
            <v>/</v>
          </cell>
          <cell r="U3130" t="str">
            <v>/</v>
          </cell>
          <cell r="V3130" t="str">
            <v>da elim.,confusa prob.</v>
          </cell>
          <cell r="W3130">
            <v>0</v>
          </cell>
          <cell r="X3130">
            <v>300</v>
          </cell>
          <cell r="Z3130" t="str">
            <v>Euro-Asiatica (S-Sib.-Centro-Eu.)</v>
          </cell>
          <cell r="AH3130" t="str">
            <v>G rhiz</v>
          </cell>
          <cell r="AK3130" t="str">
            <v>prati umidi paludosi</v>
          </cell>
        </row>
        <row r="3131">
          <cell r="M3131">
            <v>9360310</v>
          </cell>
          <cell r="N3131">
            <v>4828</v>
          </cell>
          <cell r="O3131" t="str">
            <v>Juncus capitatus Weigel</v>
          </cell>
          <cell r="P3131" t="str">
            <v/>
          </cell>
          <cell r="Q3131" t="str">
            <v>A</v>
          </cell>
          <cell r="R3131" t="str">
            <v>R*</v>
          </cell>
          <cell r="S3131" t="str">
            <v>R</v>
          </cell>
          <cell r="T3131" t="str">
            <v>Mergozzolo</v>
          </cell>
          <cell r="U3131" t="str">
            <v>/</v>
          </cell>
          <cell r="W3131">
            <v>0</v>
          </cell>
          <cell r="X3131">
            <v>500</v>
          </cell>
          <cell r="Y3131" t="str">
            <v>LOM PIE LIG TOS MAR LAZ CAM BAS CAL SIC SAR COR</v>
          </cell>
          <cell r="Z3131" t="str">
            <v>Euri-Medit.Atlantica</v>
          </cell>
          <cell r="AH3131" t="str">
            <v>T scap</v>
          </cell>
          <cell r="AK3131" t="str">
            <v>sabbie umide, greti, sponde</v>
          </cell>
        </row>
        <row r="3132">
          <cell r="M3132">
            <v>9370300</v>
          </cell>
          <cell r="N3132">
            <v>4829</v>
          </cell>
          <cell r="O3132" t="str">
            <v>Luzula forsteri (Sm.) DC.</v>
          </cell>
          <cell r="P3132" t="str">
            <v/>
          </cell>
          <cell r="Q3132" t="str">
            <v>L</v>
          </cell>
          <cell r="R3132" t="str">
            <v>R*</v>
          </cell>
          <cell r="S3132" t="str">
            <v>-</v>
          </cell>
          <cell r="T3132" t="str">
            <v>Vagna</v>
          </cell>
          <cell r="U3132" t="str">
            <v>Alpi Mer.</v>
          </cell>
          <cell r="V3132" t="str">
            <v>/</v>
          </cell>
          <cell r="W3132">
            <v>0</v>
          </cell>
          <cell r="X3132">
            <v>800</v>
          </cell>
          <cell r="Y3132" t="str">
            <v>TRI FRI VEN TRE LOM PIE LIG EMI TOS MAR UMB LAZ AEM CAM PUG BAS CAL SIC SAR COR</v>
          </cell>
          <cell r="Z3132" t="str">
            <v>Euri-Medit.</v>
          </cell>
          <cell r="AH3132" t="str">
            <v>H caesp</v>
          </cell>
          <cell r="AK3132" t="str">
            <v>boschi di latif. termof. (Querceti,Castagneti), Leccete</v>
          </cell>
        </row>
        <row r="3133">
          <cell r="M3133">
            <v>9370290</v>
          </cell>
          <cell r="N3133">
            <v>4830</v>
          </cell>
          <cell r="O3133" t="str">
            <v>Luzula pilosa (L.) Willd.</v>
          </cell>
          <cell r="P3133" t="str">
            <v/>
          </cell>
          <cell r="Q3133" t="str">
            <v>A</v>
          </cell>
          <cell r="R3133" t="str">
            <v>C</v>
          </cell>
          <cell r="S3133" t="str">
            <v>RR</v>
          </cell>
          <cell r="T3133" t="str">
            <v>M.Calvario</v>
          </cell>
          <cell r="V3133" t="str">
            <v>via scomp.</v>
          </cell>
          <cell r="W3133">
            <v>0</v>
          </cell>
          <cell r="X3133">
            <v>1600</v>
          </cell>
          <cell r="Y3133" t="str">
            <v>TRI FRI VEN TRE LOM PIE LIG EMI TOS UMB LAZ AEM CAL SAR COR</v>
          </cell>
          <cell r="Z3133" t="str">
            <v>Circumboreale</v>
          </cell>
          <cell r="AH3133" t="str">
            <v>H caesp</v>
          </cell>
          <cell r="AK3133" t="str">
            <v>boschi di latif. mesofili (Querceti,Castagneti,Faggete)</v>
          </cell>
        </row>
        <row r="3134">
          <cell r="M3134">
            <v>9370310</v>
          </cell>
          <cell r="N3134">
            <v>4831</v>
          </cell>
          <cell r="O3134" t="str">
            <v>Luzula luzulina (Vill.) D.Torre et S.</v>
          </cell>
          <cell r="P3134" t="str">
            <v/>
          </cell>
          <cell r="Q3134" t="str">
            <v>A</v>
          </cell>
          <cell r="R3134" t="str">
            <v>R</v>
          </cell>
          <cell r="S3134" t="str">
            <v>-</v>
          </cell>
          <cell r="T3134" t="str">
            <v>Bognanco(Andromia),Sempione</v>
          </cell>
          <cell r="V3134" t="str">
            <v>/</v>
          </cell>
          <cell r="W3134">
            <v>700</v>
          </cell>
          <cell r="X3134">
            <v>1900</v>
          </cell>
          <cell r="Y3134" t="str">
            <v>FRI VEN TRE LOM PIE EMI TOS COR</v>
          </cell>
          <cell r="Z3134" t="str">
            <v>Orofita Europea (S-)</v>
          </cell>
          <cell r="AH3134" t="str">
            <v>H caesp</v>
          </cell>
          <cell r="AI3134" t="str">
            <v>acidofila</v>
          </cell>
          <cell r="AK3134" t="str">
            <v>boschi (pmp Peccete subalpine)</v>
          </cell>
        </row>
        <row r="3135">
          <cell r="M3135">
            <v>9370170</v>
          </cell>
          <cell r="N3135">
            <v>4832</v>
          </cell>
          <cell r="O3135" t="str">
            <v>Luzula lutea (All.) Lam.et DC.</v>
          </cell>
          <cell r="P3135" t="str">
            <v/>
          </cell>
          <cell r="Q3135" t="str">
            <v>A</v>
          </cell>
          <cell r="R3135" t="str">
            <v>R</v>
          </cell>
          <cell r="S3135" t="str">
            <v>-</v>
          </cell>
          <cell r="T3135" t="str">
            <v>M.Rosa,Macugnaga,Monteoss.,Semp</v>
          </cell>
          <cell r="V3135" t="str">
            <v>/</v>
          </cell>
          <cell r="W3135">
            <v>1800</v>
          </cell>
          <cell r="X3135">
            <v>2800</v>
          </cell>
          <cell r="Y3135" t="str">
            <v>VEN TRE LOM PIE LIG EMI TOS</v>
          </cell>
          <cell r="Z3135" t="str">
            <v>Orofita Europea (SW-)(Alpino-Pirenaica)</v>
          </cell>
          <cell r="AH3135" t="str">
            <v>H caesp</v>
          </cell>
          <cell r="AI3135" t="str">
            <v>silice</v>
          </cell>
          <cell r="AK3135" t="str">
            <v>cespuglieti subalpini (Rodoreti pmp), pascoli alpini</v>
          </cell>
        </row>
        <row r="3136">
          <cell r="M3136">
            <v>9370220</v>
          </cell>
          <cell r="N3136">
            <v>4833</v>
          </cell>
          <cell r="O3136" t="str">
            <v>Luzula albida (Hoffm.) Lam.et DC.</v>
          </cell>
          <cell r="P3136" t="str">
            <v/>
          </cell>
          <cell r="Q3136" t="str">
            <v>A</v>
          </cell>
          <cell r="R3136" t="str">
            <v>C</v>
          </cell>
          <cell r="S3136" t="str">
            <v>-</v>
          </cell>
          <cell r="V3136" t="str">
            <v>/</v>
          </cell>
          <cell r="W3136">
            <v>300</v>
          </cell>
          <cell r="X3136">
            <v>2200</v>
          </cell>
          <cell r="Y3136" t="str">
            <v>TRI FRI VEN TRE LOM PIE LIG EMI</v>
          </cell>
          <cell r="Z3136" t="str">
            <v>Europea (Centro-)</v>
          </cell>
          <cell r="AH3136" t="str">
            <v>H caesp</v>
          </cell>
          <cell r="AI3136" t="str">
            <v>acidofila</v>
          </cell>
          <cell r="AK3136" t="str">
            <v>boschi, cespuglieti subalpini</v>
          </cell>
        </row>
        <row r="3137">
          <cell r="M3137">
            <v>9370221</v>
          </cell>
          <cell r="N3137">
            <v>4833</v>
          </cell>
          <cell r="O3137" t="str">
            <v>Luzula albida (Hoffm.) Lam.et DC.</v>
          </cell>
          <cell r="P3137" t="str">
            <v>var.albida</v>
          </cell>
          <cell r="Q3137" t="str">
            <v>XS</v>
          </cell>
          <cell r="R3137" t="str">
            <v>C</v>
          </cell>
          <cell r="S3137" t="str">
            <v>-</v>
          </cell>
          <cell r="V3137" t="str">
            <v>/</v>
          </cell>
          <cell r="W3137">
            <v>300</v>
          </cell>
          <cell r="X3137">
            <v>1500</v>
          </cell>
          <cell r="Z3137" t="str">
            <v>Europea (Centro-)</v>
          </cell>
          <cell r="AH3137" t="str">
            <v>H caesp</v>
          </cell>
          <cell r="AI3137" t="str">
            <v>acidofila</v>
          </cell>
          <cell r="AK3137" t="str">
            <v>boschi di latif. (Querceti,Castagneti,Faggete)</v>
          </cell>
        </row>
        <row r="3138">
          <cell r="M3138">
            <v>9370222</v>
          </cell>
          <cell r="N3138">
            <v>4833</v>
          </cell>
          <cell r="O3138" t="str">
            <v>Luzula albida (Hoffm.) Lam.et DC.</v>
          </cell>
          <cell r="P3138" t="str">
            <v>var.erythranthema Wallr.</v>
          </cell>
          <cell r="Q3138" t="str">
            <v>XS</v>
          </cell>
          <cell r="R3138" t="str">
            <v>C</v>
          </cell>
          <cell r="S3138" t="str">
            <v>-</v>
          </cell>
          <cell r="V3138" t="str">
            <v>/</v>
          </cell>
          <cell r="W3138">
            <v>1500</v>
          </cell>
          <cell r="X3138">
            <v>2200</v>
          </cell>
          <cell r="Z3138" t="str">
            <v>Europea (Centro-)</v>
          </cell>
          <cell r="AH3138" t="str">
            <v>H caesp</v>
          </cell>
          <cell r="AI3138" t="str">
            <v>acidofila</v>
          </cell>
          <cell r="AK3138" t="str">
            <v>cespuglieti subalpini (Rodoreti), Mugheti</v>
          </cell>
        </row>
        <row r="3139">
          <cell r="M3139">
            <v>9370190</v>
          </cell>
          <cell r="N3139">
            <v>4835</v>
          </cell>
          <cell r="O3139" t="str">
            <v>Luzula nivea (L.) Lam.et DC.</v>
          </cell>
          <cell r="P3139" t="str">
            <v/>
          </cell>
          <cell r="Q3139" t="str">
            <v>A</v>
          </cell>
          <cell r="R3139" t="str">
            <v>C</v>
          </cell>
          <cell r="S3139" t="str">
            <v>-</v>
          </cell>
          <cell r="V3139" t="str">
            <v>/</v>
          </cell>
          <cell r="W3139">
            <v>600</v>
          </cell>
          <cell r="X3139">
            <v>1700</v>
          </cell>
          <cell r="Y3139" t="str">
            <v>FRI VEN TRE LOM PIE LIG EMI TOS COR</v>
          </cell>
          <cell r="Z3139" t="str">
            <v>Orofita Europea (SW-)</v>
          </cell>
          <cell r="AH3139" t="str">
            <v>H caesp</v>
          </cell>
          <cell r="AK3139" t="str">
            <v>boschi</v>
          </cell>
        </row>
        <row r="3140">
          <cell r="M3140">
            <v>9370160</v>
          </cell>
          <cell r="N3140">
            <v>4836</v>
          </cell>
          <cell r="O3140" t="str">
            <v>Luzula sieberi Tausch</v>
          </cell>
          <cell r="P3140" t="str">
            <v>sieberi</v>
          </cell>
          <cell r="Q3140" t="str">
            <v>A</v>
          </cell>
          <cell r="R3140" t="str">
            <v>C</v>
          </cell>
          <cell r="S3140" t="str">
            <v>-</v>
          </cell>
          <cell r="V3140" t="str">
            <v>/</v>
          </cell>
          <cell r="W3140">
            <v>1000</v>
          </cell>
          <cell r="X3140">
            <v>2100</v>
          </cell>
          <cell r="Y3140" t="str">
            <v xml:space="preserve">TRI FRI VEN TRE LOM PIE LIG EMI TOS MAR UMB LAZ AEM </v>
          </cell>
          <cell r="Z3140" t="str">
            <v>Orofita Europea (S-)(Alpino-Appenninica)</v>
          </cell>
          <cell r="AH3140" t="str">
            <v>H caesp</v>
          </cell>
          <cell r="AI3140" t="str">
            <v>acidofila (gen.)</v>
          </cell>
          <cell r="AK3140" t="str">
            <v>boschi di conif. (Peccete), cespuglieti subalpini (Rodoreti)</v>
          </cell>
        </row>
        <row r="3141">
          <cell r="M3141">
            <v>9370150</v>
          </cell>
          <cell r="N3141">
            <v>4837</v>
          </cell>
          <cell r="O3141" t="str">
            <v>Luzula sylvatica (Hudson) Gaudin</v>
          </cell>
          <cell r="P3141" t="str">
            <v/>
          </cell>
          <cell r="Q3141" t="str">
            <v>V</v>
          </cell>
          <cell r="R3141" t="str">
            <v>?</v>
          </cell>
          <cell r="S3141" t="str">
            <v>-</v>
          </cell>
          <cell r="U3141" t="str">
            <v>da vrf</v>
          </cell>
          <cell r="V3141" t="str">
            <v>/</v>
          </cell>
          <cell r="W3141">
            <v>500</v>
          </cell>
          <cell r="X3141">
            <v>1600</v>
          </cell>
          <cell r="Y3141" t="str">
            <v>FRI VEN TRE LOM</v>
          </cell>
          <cell r="Z3141" t="str">
            <v>Orofita Europea (SE-)</v>
          </cell>
          <cell r="AH3141" t="str">
            <v>H caesp</v>
          </cell>
          <cell r="AK3141" t="str">
            <v>boschi montani (Faggete,Abetine pmp)</v>
          </cell>
        </row>
        <row r="3142">
          <cell r="M3142">
            <v>9370230</v>
          </cell>
          <cell r="N3142">
            <v>4838</v>
          </cell>
          <cell r="O3142" t="str">
            <v>Luzula alpino-pilosa (Chaix) Breistr.</v>
          </cell>
          <cell r="P3142" t="str">
            <v/>
          </cell>
          <cell r="Q3142" t="str">
            <v>A</v>
          </cell>
          <cell r="R3142" t="str">
            <v>C</v>
          </cell>
          <cell r="S3142" t="str">
            <v>-</v>
          </cell>
          <cell r="T3142" t="str">
            <v>Sempione,Formazza,Crodo</v>
          </cell>
          <cell r="V3142" t="str">
            <v>/</v>
          </cell>
          <cell r="W3142">
            <v>1800</v>
          </cell>
          <cell r="X3142">
            <v>3100</v>
          </cell>
          <cell r="Y3142" t="str">
            <v>FRI VEN TRE LOM PIE LIG EMI TOS</v>
          </cell>
          <cell r="Z3142" t="str">
            <v>Orofita Europea (S-)</v>
          </cell>
          <cell r="AH3142" t="str">
            <v>H scap</v>
          </cell>
          <cell r="AI3142" t="str">
            <v>silice (pref.)</v>
          </cell>
          <cell r="AK3142" t="str">
            <v>macereti umidi, vallette nivali, (ambienti lung.innevati)</v>
          </cell>
        </row>
        <row r="3143">
          <cell r="M3143">
            <v>9370240</v>
          </cell>
          <cell r="N3143">
            <v>4839</v>
          </cell>
          <cell r="O3143" t="str">
            <v>Luzula glabrata (Hoppe) Desv.</v>
          </cell>
          <cell r="P3143" t="str">
            <v/>
          </cell>
          <cell r="Q3143" t="str">
            <v>L</v>
          </cell>
          <cell r="R3143" t="str">
            <v>R*</v>
          </cell>
          <cell r="S3143" t="str">
            <v>-</v>
          </cell>
          <cell r="U3143" t="str">
            <v>BS-BG:Tonale,Edolo,A.Vaja,V.Scalve,da ric.altrove</v>
          </cell>
          <cell r="V3143" t="str">
            <v>/</v>
          </cell>
          <cell r="W3143">
            <v>1500</v>
          </cell>
          <cell r="X3143">
            <v>2600</v>
          </cell>
          <cell r="Y3143" t="str">
            <v>TRE LOM</v>
          </cell>
          <cell r="Z3143" t="str">
            <v>Endemica Alpica</v>
          </cell>
          <cell r="AH3143" t="str">
            <v>H scap</v>
          </cell>
          <cell r="AI3143" t="str">
            <v>calcare</v>
          </cell>
          <cell r="AK3143" t="str">
            <v>pendii ghiaiosi, pascoli</v>
          </cell>
        </row>
        <row r="3144">
          <cell r="M3144">
            <v>9370010</v>
          </cell>
          <cell r="N3144">
            <v>4840</v>
          </cell>
          <cell r="O3144" t="str">
            <v>Luzula campestris (L.) DC.</v>
          </cell>
          <cell r="P3144" t="str">
            <v/>
          </cell>
          <cell r="Q3144" t="str">
            <v>A</v>
          </cell>
          <cell r="R3144" t="str">
            <v>C</v>
          </cell>
          <cell r="S3144" t="str">
            <v>R</v>
          </cell>
          <cell r="W3144">
            <v>0</v>
          </cell>
          <cell r="X3144">
            <v>2100</v>
          </cell>
          <cell r="Y3144" t="str">
            <v>TRI FRI VEN TRE LOM PIE LIG EMI TOS MAR UMB LAZ AEM CAM PUG BAS CAL SIC SAR COR</v>
          </cell>
          <cell r="Z3144" t="str">
            <v>Europeo-Caucasica</v>
          </cell>
          <cell r="AH3144" t="str">
            <v>H caesp</v>
          </cell>
          <cell r="AK3144" t="str">
            <v>prati aridi, pascoli</v>
          </cell>
        </row>
        <row r="3145">
          <cell r="M3145">
            <v>9370020</v>
          </cell>
          <cell r="N3145">
            <v>4841</v>
          </cell>
          <cell r="O3145" t="str">
            <v>Luzula multiflora (Ehrh.) Lej.</v>
          </cell>
          <cell r="P3145" t="str">
            <v/>
          </cell>
          <cell r="Q3145" t="str">
            <v>A</v>
          </cell>
          <cell r="R3145" t="str">
            <v>C</v>
          </cell>
          <cell r="S3145" t="str">
            <v>R</v>
          </cell>
          <cell r="W3145">
            <v>0</v>
          </cell>
          <cell r="X3145">
            <v>1900</v>
          </cell>
          <cell r="Y3145" t="str">
            <v>TRI FRI VEN TRE LOM PIE LIG EMI TOS MAR UMB LAZ AEM CAM PUG BAS CAL COR</v>
          </cell>
          <cell r="Z3145" t="str">
            <v>Circumboreale Euro-Americana (Anfi-Atl.)</v>
          </cell>
          <cell r="AH3145" t="str">
            <v>H caesp</v>
          </cell>
          <cell r="AI3145" t="str">
            <v>acidofila (gen.)</v>
          </cell>
          <cell r="AK3145" t="str">
            <v>cespuglieti, pascoli, ambienti umidi</v>
          </cell>
        </row>
        <row r="3146">
          <cell r="M3146">
            <v>9370040</v>
          </cell>
          <cell r="N3146">
            <v>4842</v>
          </cell>
          <cell r="O3146" t="str">
            <v>Luzula sudetica (Willd.) DC.</v>
          </cell>
          <cell r="P3146" t="str">
            <v/>
          </cell>
          <cell r="Q3146" t="str">
            <v>A</v>
          </cell>
          <cell r="R3146" t="str">
            <v>C</v>
          </cell>
          <cell r="S3146" t="str">
            <v>-</v>
          </cell>
          <cell r="T3146" t="str">
            <v>Vagna,Sempione</v>
          </cell>
          <cell r="V3146" t="str">
            <v>/</v>
          </cell>
          <cell r="W3146">
            <v>1700</v>
          </cell>
          <cell r="X3146">
            <v>2800</v>
          </cell>
          <cell r="Y3146" t="str">
            <v>FRI VEN TRE LOM PIE LIG EMI COR</v>
          </cell>
          <cell r="Z3146" t="str">
            <v>Artico-Alpina (Europea)</v>
          </cell>
          <cell r="AH3146" t="str">
            <v>H caesp</v>
          </cell>
          <cell r="AI3146" t="str">
            <v>acidofila</v>
          </cell>
          <cell r="AK3146" t="str">
            <v>pascoli subalpini e alpini</v>
          </cell>
        </row>
        <row r="3147">
          <cell r="M3147">
            <v>9370080</v>
          </cell>
          <cell r="N3147">
            <v>4844</v>
          </cell>
          <cell r="O3147" t="str">
            <v>Luzula spicata (L.) DC.</v>
          </cell>
          <cell r="P3147" t="str">
            <v/>
          </cell>
          <cell r="Q3147" t="str">
            <v>A</v>
          </cell>
          <cell r="R3147" t="str">
            <v>C</v>
          </cell>
          <cell r="S3147" t="str">
            <v>-</v>
          </cell>
          <cell r="V3147" t="str">
            <v>/</v>
          </cell>
          <cell r="W3147">
            <v>1500</v>
          </cell>
          <cell r="X3147">
            <v>3000</v>
          </cell>
          <cell r="Y3147" t="str">
            <v>FRI VEN TRE LOM PIE LIG EMI TOS SAR COR</v>
          </cell>
          <cell r="Z3147" t="str">
            <v>Artico-Alpina (Circum-)</v>
          </cell>
          <cell r="AH3147" t="str">
            <v>H caesp</v>
          </cell>
          <cell r="AI3147" t="str">
            <v>acidofila</v>
          </cell>
          <cell r="AK3147" t="str">
            <v>pascoli alpini</v>
          </cell>
        </row>
        <row r="3148">
          <cell r="M3148">
            <v>9370081</v>
          </cell>
          <cell r="N3148">
            <v>4844</v>
          </cell>
          <cell r="O3148" t="str">
            <v>Luzula spicata (L.) DC.</v>
          </cell>
          <cell r="P3148" t="str">
            <v>spicata</v>
          </cell>
          <cell r="Q3148" t="str">
            <v>XS</v>
          </cell>
          <cell r="R3148" t="str">
            <v>?</v>
          </cell>
          <cell r="S3148" t="str">
            <v>-</v>
          </cell>
          <cell r="U3148" t="str">
            <v>da vrf/area da prec.</v>
          </cell>
          <cell r="V3148" t="str">
            <v>/</v>
          </cell>
          <cell r="W3148">
            <v>1500</v>
          </cell>
          <cell r="X3148">
            <v>3000</v>
          </cell>
          <cell r="Z3148" t="str">
            <v>Artico-Alpina (Circum-)</v>
          </cell>
          <cell r="AH3148" t="str">
            <v>H caesp</v>
          </cell>
          <cell r="AI3148" t="str">
            <v>acidofila</v>
          </cell>
          <cell r="AK3148" t="str">
            <v>pascoli alpini</v>
          </cell>
        </row>
        <row r="3149">
          <cell r="M3149">
            <v>9370082</v>
          </cell>
          <cell r="N3149">
            <v>4844</v>
          </cell>
          <cell r="O3149" t="str">
            <v>Luzula spicata (L.) DC.</v>
          </cell>
          <cell r="P3149" t="str">
            <v>mutabilis Chrtek et Krisa</v>
          </cell>
          <cell r="Q3149" t="str">
            <v>XS</v>
          </cell>
          <cell r="R3149" t="str">
            <v>C</v>
          </cell>
          <cell r="S3149" t="str">
            <v>-</v>
          </cell>
          <cell r="T3149" t="str">
            <v>Crodo</v>
          </cell>
          <cell r="V3149" t="str">
            <v>/</v>
          </cell>
          <cell r="W3149">
            <v>1500</v>
          </cell>
          <cell r="X3149">
            <v>3000</v>
          </cell>
          <cell r="Z3149" t="str">
            <v>Orofita Europea (S-)</v>
          </cell>
          <cell r="AH3149" t="str">
            <v>H caesp</v>
          </cell>
          <cell r="AI3149" t="str">
            <v>acidofila</v>
          </cell>
          <cell r="AK3149" t="str">
            <v>pascoli alpini</v>
          </cell>
        </row>
        <row r="3150">
          <cell r="M3150">
            <v>8960010</v>
          </cell>
          <cell r="N3150">
            <v>4848</v>
          </cell>
          <cell r="O3150" t="str">
            <v>Commelina communis L.</v>
          </cell>
          <cell r="P3150" t="str">
            <v/>
          </cell>
          <cell r="Q3150" t="str">
            <v>XK</v>
          </cell>
          <cell r="R3150" t="str">
            <v>k/C</v>
          </cell>
          <cell r="S3150" t="str">
            <v>k/C</v>
          </cell>
          <cell r="U3150" t="str">
            <v>Prealpi</v>
          </cell>
          <cell r="W3150">
            <v>0</v>
          </cell>
          <cell r="X3150">
            <v>600</v>
          </cell>
          <cell r="Y3150" t="str">
            <v>TRI FRI VEN TRE LOM PIE LIG EMI TOS MAR UMB LAZ AEM CAM PUG BAS CAL SIC SAR COR</v>
          </cell>
          <cell r="Z3150" t="str">
            <v>Asiatica (E-)</v>
          </cell>
          <cell r="AH3150" t="str">
            <v>G bulb</v>
          </cell>
          <cell r="AK3150" t="str">
            <v>coltivata (ornamentale) / inselvatichita (incolti, boscaglie)</v>
          </cell>
        </row>
        <row r="3151">
          <cell r="M3151">
            <v>8960020</v>
          </cell>
          <cell r="N3151">
            <v>4848</v>
          </cell>
          <cell r="O3151" t="str">
            <v>Commelina virginica L.</v>
          </cell>
          <cell r="P3151" t="str">
            <v/>
          </cell>
          <cell r="Q3151" t="str">
            <v>XK</v>
          </cell>
          <cell r="R3151" t="str">
            <v>k</v>
          </cell>
          <cell r="S3151" t="str">
            <v>k/R</v>
          </cell>
          <cell r="V3151" t="str">
            <v>PV:Pavia</v>
          </cell>
          <cell r="W3151">
            <v>0</v>
          </cell>
          <cell r="X3151">
            <v>100</v>
          </cell>
          <cell r="Y3151" t="str">
            <v>VEN LOM PIE EMI CAM</v>
          </cell>
          <cell r="Z3151" t="str">
            <v>Americana (N-)</v>
          </cell>
          <cell r="AH3151" t="str">
            <v>G bulb</v>
          </cell>
          <cell r="AK3151" t="str">
            <v>coltivata (ornamentale) / subspontanea</v>
          </cell>
        </row>
        <row r="3152">
          <cell r="M3152">
            <v>9180010</v>
          </cell>
          <cell r="N3152">
            <v>4849</v>
          </cell>
          <cell r="O3152" t="str">
            <v>Zebrina pendula Schnizl.</v>
          </cell>
          <cell r="P3152" t="str">
            <v/>
          </cell>
          <cell r="Q3152" t="str">
            <v>XK</v>
          </cell>
          <cell r="R3152" t="str">
            <v>k/R</v>
          </cell>
          <cell r="S3152" t="str">
            <v>k/R</v>
          </cell>
          <cell r="W3152">
            <v>0</v>
          </cell>
          <cell r="X3152">
            <v>1000</v>
          </cell>
          <cell r="Z3152" t="str">
            <v>Americana Neotropicale</v>
          </cell>
          <cell r="AH3152" t="str">
            <v>G rhiz</v>
          </cell>
          <cell r="AK3152" t="str">
            <v>coltivata (ornamentale) / subspontanea (raro) (macerie, rifiuti)</v>
          </cell>
        </row>
        <row r="3153">
          <cell r="M3153">
            <v>9110010</v>
          </cell>
          <cell r="N3153">
            <v>4850</v>
          </cell>
          <cell r="O3153" t="str">
            <v>Tradescantia virginiana L.</v>
          </cell>
          <cell r="P3153" t="str">
            <v/>
          </cell>
          <cell r="Q3153" t="str">
            <v>XK</v>
          </cell>
          <cell r="R3153" t="str">
            <v>k</v>
          </cell>
          <cell r="S3153" t="str">
            <v>k/R</v>
          </cell>
          <cell r="W3153">
            <v>0</v>
          </cell>
          <cell r="X3153">
            <v>300</v>
          </cell>
          <cell r="Y3153" t="str">
            <v>VEN LOM PIE EMI</v>
          </cell>
          <cell r="Z3153" t="str">
            <v>Americana (N-)</v>
          </cell>
          <cell r="AH3153" t="str">
            <v>G rhiz</v>
          </cell>
          <cell r="AK3153" t="str">
            <v>coltivata (ornamentale) / subspontanea (giardini)</v>
          </cell>
        </row>
        <row r="3154">
          <cell r="M3154">
            <v>3730010</v>
          </cell>
          <cell r="N3154">
            <v>4853</v>
          </cell>
          <cell r="O3154" t="str">
            <v>Cynosurus cristatus L.</v>
          </cell>
          <cell r="P3154" t="str">
            <v/>
          </cell>
          <cell r="Q3154" t="str">
            <v>A</v>
          </cell>
          <cell r="R3154" t="str">
            <v>C</v>
          </cell>
          <cell r="S3154" t="str">
            <v>C</v>
          </cell>
          <cell r="W3154">
            <v>0</v>
          </cell>
          <cell r="X3154">
            <v>2000</v>
          </cell>
          <cell r="Y3154" t="str">
            <v>TRI FRI VEN TRE LOM PIE LIG EMI TOS MAR UMB LAZ AEM CAM PUG BAS CAL SIC SAR COR</v>
          </cell>
          <cell r="Z3154" t="str">
            <v>Europeo-Caucasica</v>
          </cell>
          <cell r="AH3154" t="str">
            <v>H caesp</v>
          </cell>
          <cell r="AK3154" t="str">
            <v>prati stabili</v>
          </cell>
        </row>
        <row r="3155">
          <cell r="M3155">
            <v>3730020</v>
          </cell>
          <cell r="N3155">
            <v>4855</v>
          </cell>
          <cell r="O3155" t="str">
            <v>Cynosurus echinatus L.</v>
          </cell>
          <cell r="P3155" t="str">
            <v/>
          </cell>
          <cell r="Q3155" t="str">
            <v>L</v>
          </cell>
          <cell r="R3155" t="str">
            <v>R*</v>
          </cell>
          <cell r="S3155" t="str">
            <v>R*</v>
          </cell>
          <cell r="T3155" t="str">
            <v>piano</v>
          </cell>
          <cell r="U3155" t="str">
            <v>BS</v>
          </cell>
          <cell r="W3155">
            <v>0</v>
          </cell>
          <cell r="X3155">
            <v>2000</v>
          </cell>
          <cell r="Y3155" t="str">
            <v>TRI FRI VEN TRE LOM PIE LIG EMI TOS MAR UMB LAZ AEM CAM PUG BAS CAL SIC SAR COR</v>
          </cell>
          <cell r="Z3155" t="str">
            <v>Euri-Medit.</v>
          </cell>
          <cell r="AH3155" t="str">
            <v>T scap</v>
          </cell>
          <cell r="AI3155" t="str">
            <v>acidofila (sub-)</v>
          </cell>
          <cell r="AK3155" t="str">
            <v>pascoli aridi, radure, boscaglie</v>
          </cell>
        </row>
        <row r="3156">
          <cell r="M3156">
            <v>3670010</v>
          </cell>
          <cell r="N3156">
            <v>4858</v>
          </cell>
          <cell r="O3156" t="str">
            <v>Briza media L.</v>
          </cell>
          <cell r="P3156" t="str">
            <v/>
          </cell>
          <cell r="Q3156" t="str">
            <v>A</v>
          </cell>
          <cell r="R3156" t="str">
            <v>C</v>
          </cell>
          <cell r="S3156" t="str">
            <v>C</v>
          </cell>
          <cell r="W3156">
            <v>0</v>
          </cell>
          <cell r="X3156">
            <v>2200</v>
          </cell>
          <cell r="Y3156" t="str">
            <v>TRI FRI VEN TRE LOM PIE LIG EMI TOS MAR UMB LAZ AEM CAM PUG BAS CAL SAR</v>
          </cell>
          <cell r="Z3156" t="str">
            <v>Euro-Siberiana</v>
          </cell>
          <cell r="AH3156" t="str">
            <v>H caesp</v>
          </cell>
          <cell r="AK3156" t="str">
            <v>prati stabili, incolti</v>
          </cell>
        </row>
        <row r="3157">
          <cell r="M3157">
            <v>3670030</v>
          </cell>
          <cell r="N3157">
            <v>4859</v>
          </cell>
          <cell r="O3157" t="str">
            <v>Briza minor L.</v>
          </cell>
          <cell r="P3157" t="str">
            <v/>
          </cell>
          <cell r="Q3157" t="str">
            <v>L</v>
          </cell>
          <cell r="R3157" t="str">
            <v>R*</v>
          </cell>
          <cell r="S3157" t="str">
            <v>-</v>
          </cell>
          <cell r="U3157" t="str">
            <v>Prealpi</v>
          </cell>
          <cell r="V3157" t="str">
            <v>/</v>
          </cell>
          <cell r="W3157">
            <v>0</v>
          </cell>
          <cell r="X3157">
            <v>800</v>
          </cell>
          <cell r="Y3157" t="str">
            <v>VEN LOM PIE LIG EMI TOS MAR UMB LAZ AEM CAM PUG BAS CAL SIC SAR COR</v>
          </cell>
          <cell r="Z3157" t="str">
            <v>Subcosmopolita (Termo-)</v>
          </cell>
          <cell r="AH3157" t="str">
            <v>T scap</v>
          </cell>
          <cell r="AI3157" t="str">
            <v>silice</v>
          </cell>
          <cell r="AK3157" t="str">
            <v>boscaglie, incolti, radure</v>
          </cell>
        </row>
        <row r="3158">
          <cell r="M3158">
            <v>3720010</v>
          </cell>
          <cell r="N3158">
            <v>4863</v>
          </cell>
          <cell r="O3158" t="str">
            <v>Dactylis glomerata L.</v>
          </cell>
          <cell r="P3158" t="str">
            <v/>
          </cell>
          <cell r="Q3158" t="str">
            <v>A</v>
          </cell>
          <cell r="R3158" t="str">
            <v>C</v>
          </cell>
          <cell r="S3158" t="str">
            <v>C</v>
          </cell>
          <cell r="W3158">
            <v>0</v>
          </cell>
          <cell r="X3158">
            <v>2200</v>
          </cell>
          <cell r="Y3158" t="str">
            <v>TRI FRI VEN TRE LOM PIE LIG EMI TOS MAR UMB LAZ AEM CAM PUG BAS CAL SIC SAR COR</v>
          </cell>
          <cell r="Z3158" t="str">
            <v>Paleotemperata</v>
          </cell>
          <cell r="AH3158" t="str">
            <v>H caesp</v>
          </cell>
          <cell r="AK3158" t="str">
            <v>prati stabili, incolti, siepi / coltivata (foraggera)</v>
          </cell>
        </row>
        <row r="3159">
          <cell r="M3159">
            <v>3720030</v>
          </cell>
          <cell r="N3159">
            <v>4864</v>
          </cell>
          <cell r="O3159" t="str">
            <v>Dactylis polygama Horvatovszky</v>
          </cell>
          <cell r="P3159" t="str">
            <v/>
          </cell>
          <cell r="Q3159" t="str">
            <v>A</v>
          </cell>
          <cell r="R3159" t="str">
            <v>C</v>
          </cell>
          <cell r="S3159" t="str">
            <v>C</v>
          </cell>
          <cell r="W3159">
            <v>0</v>
          </cell>
          <cell r="X3159">
            <v>1000</v>
          </cell>
          <cell r="Y3159" t="str">
            <v>FRI VEN TRE LOM PIE LIG EMI TOS</v>
          </cell>
          <cell r="Z3159" t="str">
            <v>Europea (Centro-)</v>
          </cell>
          <cell r="AH3159" t="str">
            <v>H caesp</v>
          </cell>
          <cell r="AI3159" t="str">
            <v>acidofila (sub-)</v>
          </cell>
          <cell r="AK3159" t="str">
            <v>boschi di latif.</v>
          </cell>
        </row>
        <row r="3160">
          <cell r="M3160">
            <v>3750010</v>
          </cell>
          <cell r="N3160">
            <v>4865</v>
          </cell>
          <cell r="O3160" t="str">
            <v>Sclerochloa dura (L.) Beauv.</v>
          </cell>
          <cell r="P3160" t="str">
            <v/>
          </cell>
          <cell r="Q3160" t="str">
            <v>L</v>
          </cell>
          <cell r="R3160" t="str">
            <v>R*</v>
          </cell>
          <cell r="S3160" t="str">
            <v>R*</v>
          </cell>
          <cell r="U3160" t="str">
            <v>BS,BG:generico</v>
          </cell>
          <cell r="W3160">
            <v>0</v>
          </cell>
          <cell r="X3160">
            <v>600</v>
          </cell>
          <cell r="Y3160" t="str">
            <v>TRI FRI VEN TRE LOM PIE LIG EMI TOS MAR UMB LAZ AEM CAM PUG BAS CAL SIC</v>
          </cell>
          <cell r="Z3160" t="str">
            <v>Euri-Medit.</v>
          </cell>
          <cell r="AH3160" t="str">
            <v>T scap</v>
          </cell>
          <cell r="AK3160" t="str">
            <v>incolti aridi, macerie</v>
          </cell>
        </row>
        <row r="3161">
          <cell r="M3161">
            <v>3780550</v>
          </cell>
          <cell r="N3161">
            <v>4866</v>
          </cell>
          <cell r="O3161" t="str">
            <v>Poa violacea Bellardi</v>
          </cell>
          <cell r="P3161" t="str">
            <v/>
          </cell>
          <cell r="Q3161" t="str">
            <v>A</v>
          </cell>
          <cell r="R3161" t="str">
            <v>R</v>
          </cell>
          <cell r="S3161" t="str">
            <v>-</v>
          </cell>
          <cell r="V3161" t="str">
            <v>/</v>
          </cell>
          <cell r="W3161">
            <v>1200</v>
          </cell>
          <cell r="X3161">
            <v>2600</v>
          </cell>
          <cell r="Y3161" t="str">
            <v>FRI VEN TRE LOM PIE LIG EMI TOS MAR UMB LAZ AEM BAS CAL SIC COR</v>
          </cell>
          <cell r="Z3161" t="str">
            <v>Orofita Europea (S-)</v>
          </cell>
          <cell r="AH3161" t="str">
            <v>H caesp</v>
          </cell>
          <cell r="AK3161" t="str">
            <v>pendii erbosi o rupestri</v>
          </cell>
        </row>
        <row r="3162">
          <cell r="M3162">
            <v>3780010</v>
          </cell>
          <cell r="N3162">
            <v>4867</v>
          </cell>
          <cell r="O3162" t="str">
            <v>Poa annua L.</v>
          </cell>
          <cell r="P3162" t="str">
            <v/>
          </cell>
          <cell r="Q3162" t="str">
            <v>A</v>
          </cell>
          <cell r="R3162" t="str">
            <v>C</v>
          </cell>
          <cell r="S3162" t="str">
            <v>C</v>
          </cell>
          <cell r="W3162">
            <v>0</v>
          </cell>
          <cell r="X3162">
            <v>2500</v>
          </cell>
          <cell r="Y3162" t="str">
            <v>TRI FRI VEN TRE LOM PIE LIG EMI TOS MAR UMB LAZ AEM CAM PUG BAS CAL SIC SAR COR</v>
          </cell>
          <cell r="Z3162" t="str">
            <v>Cosmopolita</v>
          </cell>
          <cell r="AH3162" t="str">
            <v>T caesp</v>
          </cell>
          <cell r="AK3162" t="str">
            <v>incolti, lungo le vie, orti</v>
          </cell>
        </row>
        <row r="3163">
          <cell r="M3163">
            <v>3780030</v>
          </cell>
          <cell r="N3163">
            <v>4869</v>
          </cell>
          <cell r="O3163" t="str">
            <v>Poa supina Schrader</v>
          </cell>
          <cell r="P3163" t="str">
            <v/>
          </cell>
          <cell r="Q3163" t="str">
            <v>A</v>
          </cell>
          <cell r="R3163" t="str">
            <v>C</v>
          </cell>
          <cell r="S3163" t="str">
            <v>-</v>
          </cell>
          <cell r="V3163" t="str">
            <v>/</v>
          </cell>
          <cell r="W3163">
            <v>1000</v>
          </cell>
          <cell r="X3163">
            <v>3000</v>
          </cell>
          <cell r="Y3163" t="str">
            <v>FRI VEN TRE LOM PIE LIG EMI AEM BAS COR</v>
          </cell>
          <cell r="Z3163" t="str">
            <v>Artico-Alpina (Circum-)</v>
          </cell>
          <cell r="AH3163" t="str">
            <v>H caesp</v>
          </cell>
          <cell r="AI3163" t="str">
            <v>nitrofila</v>
          </cell>
          <cell r="AK3163" t="str">
            <v>incolti calpestati, malghe, vallette nivali</v>
          </cell>
        </row>
        <row r="3164">
          <cell r="M3164">
            <v>3780230</v>
          </cell>
          <cell r="N3164">
            <v>4870</v>
          </cell>
          <cell r="O3164" t="str">
            <v>Poa compressa L.</v>
          </cell>
          <cell r="P3164" t="str">
            <v/>
          </cell>
          <cell r="Q3164" t="str">
            <v>A</v>
          </cell>
          <cell r="R3164" t="str">
            <v>C</v>
          </cell>
          <cell r="S3164" t="str">
            <v>C</v>
          </cell>
          <cell r="T3164" t="str">
            <v>Formazza</v>
          </cell>
          <cell r="W3164">
            <v>0</v>
          </cell>
          <cell r="X3164">
            <v>1500</v>
          </cell>
          <cell r="Y3164" t="str">
            <v>TRI FRI VEN TRE LOM PIE LIG EMI TOS MAR UMB LAZ AEM CAM PUG BAS CAL SIC SAR COR</v>
          </cell>
          <cell r="Z3164" t="str">
            <v>Circumboreale</v>
          </cell>
          <cell r="AH3164" t="str">
            <v>H caesp</v>
          </cell>
          <cell r="AK3164" t="str">
            <v>incolti umidi, lungo le vie, fanghi</v>
          </cell>
        </row>
        <row r="3165">
          <cell r="M3165">
            <v>3780150</v>
          </cell>
          <cell r="N3165">
            <v>4871</v>
          </cell>
          <cell r="O3165" t="str">
            <v>Poa chaixi Vill.</v>
          </cell>
          <cell r="P3165" t="str">
            <v/>
          </cell>
          <cell r="Q3165" t="str">
            <v>A</v>
          </cell>
          <cell r="R3165" t="str">
            <v>R</v>
          </cell>
          <cell r="S3165" t="str">
            <v>-</v>
          </cell>
          <cell r="V3165" t="str">
            <v>/</v>
          </cell>
          <cell r="W3165">
            <v>1000</v>
          </cell>
          <cell r="X3165">
            <v>2600</v>
          </cell>
          <cell r="Y3165" t="str">
            <v>TRE LOM PIE LIG MAR</v>
          </cell>
          <cell r="Z3165" t="str">
            <v>Europeo-Caucasica</v>
          </cell>
          <cell r="AH3165" t="str">
            <v>H caesp</v>
          </cell>
          <cell r="AK3165" t="str">
            <v>boschi di conif., pascoli magri (Nardeti)</v>
          </cell>
        </row>
        <row r="3166">
          <cell r="M3166">
            <v>3780160</v>
          </cell>
          <cell r="N3166">
            <v>4872</v>
          </cell>
          <cell r="O3166" t="str">
            <v>Poa hybrida Gaudin</v>
          </cell>
          <cell r="P3166" t="str">
            <v/>
          </cell>
          <cell r="Q3166" t="str">
            <v>V</v>
          </cell>
          <cell r="R3166" t="str">
            <v>?</v>
          </cell>
          <cell r="S3166" t="str">
            <v>-</v>
          </cell>
          <cell r="U3166" t="str">
            <v>da vrf segnal. BG:Bergamasco</v>
          </cell>
          <cell r="V3166" t="str">
            <v>/</v>
          </cell>
          <cell r="W3166">
            <v>1500</v>
          </cell>
          <cell r="X3166">
            <v>2300</v>
          </cell>
          <cell r="Z3166" t="str">
            <v>Orofita Europeo-Caucasica (S-)</v>
          </cell>
          <cell r="AH3166" t="str">
            <v>H caesp</v>
          </cell>
          <cell r="AK3166" t="str">
            <v>cespuglieti subalpini</v>
          </cell>
        </row>
        <row r="3167">
          <cell r="M3167">
            <v>3780040</v>
          </cell>
          <cell r="N3167">
            <v>4873</v>
          </cell>
          <cell r="O3167" t="str">
            <v>Poa trivialis L.</v>
          </cell>
          <cell r="P3167" t="str">
            <v/>
          </cell>
          <cell r="Q3167" t="str">
            <v>A</v>
          </cell>
          <cell r="R3167" t="str">
            <v>C</v>
          </cell>
          <cell r="S3167" t="str">
            <v>C</v>
          </cell>
          <cell r="W3167">
            <v>0</v>
          </cell>
          <cell r="X3167">
            <v>1700</v>
          </cell>
          <cell r="Y3167" t="str">
            <v>TRI FRI VEN TRE LOM PIE LIG EMI TOS MAR UMB LAZ AEM CAM PUG BAS CAL SIC SAR COR</v>
          </cell>
          <cell r="Z3167" t="str">
            <v>Euro-Asiatica</v>
          </cell>
          <cell r="AH3167" t="str">
            <v>H caesp</v>
          </cell>
          <cell r="AK3167" t="str">
            <v>prati stabili</v>
          </cell>
        </row>
        <row r="3168">
          <cell r="M3168">
            <v>3780540</v>
          </cell>
          <cell r="N3168">
            <v>4874</v>
          </cell>
          <cell r="O3168" t="str">
            <v>Poa sylvicola Guss.</v>
          </cell>
          <cell r="P3168" t="str">
            <v/>
          </cell>
          <cell r="Q3168" t="str">
            <v>L</v>
          </cell>
          <cell r="R3168" t="str">
            <v>R*</v>
          </cell>
          <cell r="S3168" t="str">
            <v>-</v>
          </cell>
          <cell r="U3168" t="str">
            <v>Prealpi</v>
          </cell>
          <cell r="V3168" t="str">
            <v>/</v>
          </cell>
          <cell r="W3168">
            <v>0</v>
          </cell>
          <cell r="X3168">
            <v>1000</v>
          </cell>
          <cell r="Y3168" t="str">
            <v>TRI VEN LOM PIE LIG EMI TOS MAR UMB LAZ AEM CAM PUG BAS CAL SIC SAR COR</v>
          </cell>
          <cell r="Z3168" t="str">
            <v>Euri-Medit.</v>
          </cell>
          <cell r="AH3168" t="str">
            <v>H caesp</v>
          </cell>
          <cell r="AK3168" t="str">
            <v>boschi di latif. (Querceti,Cerrete pmp)</v>
          </cell>
        </row>
        <row r="3169">
          <cell r="M3169">
            <v>3780080</v>
          </cell>
          <cell r="N3169">
            <v>4875</v>
          </cell>
          <cell r="O3169" t="str">
            <v>Poa pratensis L.</v>
          </cell>
          <cell r="P3169" t="str">
            <v/>
          </cell>
          <cell r="Q3169" t="str">
            <v>A</v>
          </cell>
          <cell r="R3169" t="str">
            <v>C</v>
          </cell>
          <cell r="S3169" t="str">
            <v>C</v>
          </cell>
          <cell r="W3169">
            <v>0</v>
          </cell>
          <cell r="X3169">
            <v>2700</v>
          </cell>
          <cell r="Y3169" t="str">
            <v>TRI FRI VEN TRE LOM PIE LIG EMI TOS MAR UMB LAZ AEM CAM PUG BAS CAL SIC SAR COR</v>
          </cell>
          <cell r="Z3169" t="str">
            <v>Circumboreale</v>
          </cell>
          <cell r="AH3169" t="str">
            <v>H caesp</v>
          </cell>
          <cell r="AK3169" t="str">
            <v>prati, pendii erbosi</v>
          </cell>
        </row>
        <row r="3170">
          <cell r="M3170">
            <v>3780350</v>
          </cell>
          <cell r="N3170">
            <v>4876</v>
          </cell>
          <cell r="O3170" t="str">
            <v>Poa bulbosa L.</v>
          </cell>
          <cell r="P3170" t="str">
            <v/>
          </cell>
          <cell r="Q3170" t="str">
            <v>A</v>
          </cell>
          <cell r="R3170" t="str">
            <v>C</v>
          </cell>
          <cell r="S3170" t="str">
            <v>C</v>
          </cell>
          <cell r="W3170">
            <v>0</v>
          </cell>
          <cell r="X3170">
            <v>2000</v>
          </cell>
          <cell r="Y3170" t="str">
            <v>TRI FRI VEN TRE LOM PIE LIG EMI TOS MAR UMB LAZ AEM CAM PUG BAS CAL SIC SAR COR</v>
          </cell>
          <cell r="Z3170" t="str">
            <v>Paleotemperata</v>
          </cell>
          <cell r="AH3170" t="str">
            <v>H caesp</v>
          </cell>
          <cell r="AK3170" t="str">
            <v>prati aridi, incolti</v>
          </cell>
        </row>
        <row r="3171">
          <cell r="M3171">
            <v>3780560</v>
          </cell>
          <cell r="N3171">
            <v>4877</v>
          </cell>
          <cell r="O3171" t="str">
            <v>Poa carniolica Hladnik et Graf</v>
          </cell>
          <cell r="P3171" t="str">
            <v/>
          </cell>
          <cell r="Q3171" t="str">
            <v>V</v>
          </cell>
          <cell r="R3171" t="str">
            <v>?</v>
          </cell>
          <cell r="S3171" t="str">
            <v>-</v>
          </cell>
          <cell r="U3171" t="str">
            <v>SO?:Poschiavo!</v>
          </cell>
          <cell r="V3171" t="str">
            <v>/</v>
          </cell>
          <cell r="W3171">
            <v>400</v>
          </cell>
          <cell r="X3171">
            <v>2500</v>
          </cell>
          <cell r="Y3171" t="str">
            <v>PIE LIG SAR</v>
          </cell>
          <cell r="Z3171" t="str">
            <v>Orofita Europea (SE-)</v>
          </cell>
          <cell r="AH3171" t="str">
            <v>H caesp</v>
          </cell>
          <cell r="AK3171" t="str">
            <v>prati aridi</v>
          </cell>
        </row>
        <row r="3172">
          <cell r="M3172">
            <v>3780430</v>
          </cell>
          <cell r="N3172">
            <v>4879</v>
          </cell>
          <cell r="O3172" t="str">
            <v>Poa alpina L.</v>
          </cell>
          <cell r="P3172" t="str">
            <v/>
          </cell>
          <cell r="Q3172" t="str">
            <v>A</v>
          </cell>
          <cell r="R3172" t="str">
            <v>C</v>
          </cell>
          <cell r="S3172" t="str">
            <v>-</v>
          </cell>
          <cell r="V3172" t="str">
            <v>/</v>
          </cell>
          <cell r="W3172">
            <v>1500</v>
          </cell>
          <cell r="X3172">
            <v>3000</v>
          </cell>
          <cell r="Y3172" t="str">
            <v>FRI VEN TRE LOM PIE LIG EMI TOS MAR UMB LAZ AEM CAM BAS CAL COR</v>
          </cell>
          <cell r="Z3172" t="str">
            <v>Circumboreale</v>
          </cell>
          <cell r="AH3172" t="str">
            <v>H caesp</v>
          </cell>
          <cell r="AK3172" t="str">
            <v>pascoli subalpini e alpini</v>
          </cell>
        </row>
        <row r="3173">
          <cell r="M3173">
            <v>3780420</v>
          </cell>
          <cell r="N3173">
            <v>4880</v>
          </cell>
          <cell r="O3173" t="str">
            <v>Poa badensis Haenke</v>
          </cell>
          <cell r="P3173" t="str">
            <v/>
          </cell>
          <cell r="Q3173" t="str">
            <v>V</v>
          </cell>
          <cell r="R3173" t="str">
            <v>?</v>
          </cell>
          <cell r="S3173" t="str">
            <v>-</v>
          </cell>
          <cell r="U3173" t="str">
            <v>da vrf</v>
          </cell>
          <cell r="V3173" t="str">
            <v>/</v>
          </cell>
          <cell r="W3173">
            <v>300</v>
          </cell>
          <cell r="X3173">
            <v>1500</v>
          </cell>
          <cell r="Y3173" t="str">
            <v>TRE LOM PIE</v>
          </cell>
          <cell r="Z3173" t="str">
            <v>Orofita Europea</v>
          </cell>
          <cell r="AH3173" t="str">
            <v>H caesp</v>
          </cell>
          <cell r="AI3173" t="str">
            <v>calcare</v>
          </cell>
          <cell r="AK3173" t="str">
            <v>prati aridi, rupi</v>
          </cell>
        </row>
        <row r="3174">
          <cell r="M3174">
            <v>3780200</v>
          </cell>
          <cell r="N3174">
            <v>4883</v>
          </cell>
          <cell r="O3174" t="str">
            <v>Poa laxa Haenke</v>
          </cell>
          <cell r="P3174" t="str">
            <v/>
          </cell>
          <cell r="Q3174" t="str">
            <v>A</v>
          </cell>
          <cell r="R3174" t="str">
            <v>R</v>
          </cell>
          <cell r="S3174" t="str">
            <v>-</v>
          </cell>
          <cell r="T3174" t="str">
            <v>Vigezzo,Sempione(rara)</v>
          </cell>
          <cell r="V3174" t="str">
            <v>/</v>
          </cell>
          <cell r="W3174">
            <v>2000</v>
          </cell>
          <cell r="X3174">
            <v>3600</v>
          </cell>
          <cell r="Y3174" t="str">
            <v>FRI VEN TRE LOM PIE LIG AEM COR</v>
          </cell>
          <cell r="Z3174" t="str">
            <v>Orofita Europea (S-)</v>
          </cell>
          <cell r="AH3174" t="str">
            <v>H caesp</v>
          </cell>
          <cell r="AI3174" t="str">
            <v>silice</v>
          </cell>
          <cell r="AK3174" t="str">
            <v>macereti, pietraie, ghiaie</v>
          </cell>
        </row>
        <row r="3175">
          <cell r="M3175">
            <v>3780220</v>
          </cell>
          <cell r="N3175">
            <v>4884</v>
          </cell>
          <cell r="O3175" t="str">
            <v>Poa minor Gaudin</v>
          </cell>
          <cell r="P3175" t="str">
            <v/>
          </cell>
          <cell r="Q3175" t="str">
            <v>A</v>
          </cell>
          <cell r="R3175" t="str">
            <v>R</v>
          </cell>
          <cell r="S3175" t="str">
            <v>-</v>
          </cell>
          <cell r="V3175" t="str">
            <v>/</v>
          </cell>
          <cell r="W3175">
            <v>1500</v>
          </cell>
          <cell r="X3175">
            <v>3200</v>
          </cell>
          <cell r="Y3175" t="str">
            <v>FRI VEN TRE LOM PIE LIG</v>
          </cell>
          <cell r="Z3175" t="str">
            <v>Orofita Europea (S-)</v>
          </cell>
          <cell r="AH3175" t="str">
            <v>H caesp</v>
          </cell>
          <cell r="AI3175" t="str">
            <v>calcare</v>
          </cell>
          <cell r="AK3175" t="str">
            <v>pietraie, ghiaioni</v>
          </cell>
        </row>
        <row r="3176">
          <cell r="M3176">
            <v>3780260</v>
          </cell>
          <cell r="N3176">
            <v>4885</v>
          </cell>
          <cell r="O3176" t="str">
            <v>Poa glauca Vahl</v>
          </cell>
          <cell r="P3176" t="str">
            <v/>
          </cell>
          <cell r="Q3176" t="str">
            <v>L</v>
          </cell>
          <cell r="R3176" t="str">
            <v>R*</v>
          </cell>
          <cell r="S3176" t="str">
            <v>-</v>
          </cell>
          <cell r="U3176" t="str">
            <v>BG,TI</v>
          </cell>
          <cell r="V3176" t="str">
            <v>/</v>
          </cell>
          <cell r="W3176">
            <v>1700</v>
          </cell>
          <cell r="X3176">
            <v>2400</v>
          </cell>
          <cell r="Y3176" t="str">
            <v>VEN TRE LOM PIE</v>
          </cell>
          <cell r="Z3176" t="str">
            <v>Artico-Alpina (Circum-)</v>
          </cell>
          <cell r="AH3176" t="str">
            <v>H caesp</v>
          </cell>
          <cell r="AI3176" t="str">
            <v>silice (pref.)</v>
          </cell>
          <cell r="AK3176" t="str">
            <v>pendii sassosi, pascoli aridi</v>
          </cell>
        </row>
        <row r="3177">
          <cell r="M3177">
            <v>3780270</v>
          </cell>
          <cell r="N3177">
            <v>4886</v>
          </cell>
          <cell r="O3177" t="str">
            <v>Poa nemoralis L.</v>
          </cell>
          <cell r="P3177" t="str">
            <v/>
          </cell>
          <cell r="Q3177" t="str">
            <v>A</v>
          </cell>
          <cell r="R3177" t="str">
            <v>C</v>
          </cell>
          <cell r="S3177" t="str">
            <v>C</v>
          </cell>
          <cell r="T3177" t="str">
            <v>Vagna,Vigezzo,Sempione</v>
          </cell>
          <cell r="W3177">
            <v>0</v>
          </cell>
          <cell r="X3177">
            <v>2200</v>
          </cell>
          <cell r="Y3177" t="str">
            <v>TRI FRI VEN TRE LOM PIE LIG EMI TOS MAR UMB LAZ AEM CAM PUG BAS CAL SIC SAR COR</v>
          </cell>
          <cell r="Z3177" t="str">
            <v>Circumboreale</v>
          </cell>
          <cell r="AH3177" t="str">
            <v>H caesp</v>
          </cell>
          <cell r="AK3177" t="str">
            <v>boschi, cespuglieti, siepi</v>
          </cell>
        </row>
        <row r="3178">
          <cell r="M3178">
            <v>3780250</v>
          </cell>
          <cell r="N3178">
            <v>4887</v>
          </cell>
          <cell r="O3178" t="str">
            <v>Poa palustris L.</v>
          </cell>
          <cell r="P3178" t="str">
            <v/>
          </cell>
          <cell r="Q3178" t="str">
            <v>A</v>
          </cell>
          <cell r="R3178" t="str">
            <v>RR</v>
          </cell>
          <cell r="S3178" t="str">
            <v>RR</v>
          </cell>
          <cell r="T3178" t="str">
            <v>?</v>
          </cell>
          <cell r="U3178" t="str">
            <v>via scomp.</v>
          </cell>
          <cell r="V3178" t="str">
            <v>via scomp.</v>
          </cell>
          <cell r="W3178">
            <v>0</v>
          </cell>
          <cell r="X3178">
            <v>1600</v>
          </cell>
          <cell r="Y3178" t="str">
            <v>FRI VEN TRE LOM PIE EMI CAM</v>
          </cell>
          <cell r="Z3178" t="str">
            <v>Circumboreale</v>
          </cell>
          <cell r="AH3178" t="str">
            <v>H caesp</v>
          </cell>
          <cell r="AK3178" t="str">
            <v>prati umidi, paludi, boschi umidi</v>
          </cell>
        </row>
        <row r="3179">
          <cell r="M3179">
            <v>3780520</v>
          </cell>
          <cell r="N3179">
            <v>4889</v>
          </cell>
          <cell r="O3179" t="str">
            <v>Poa cenisia All.</v>
          </cell>
          <cell r="P3179" t="str">
            <v/>
          </cell>
          <cell r="Q3179" t="str">
            <v>A</v>
          </cell>
          <cell r="R3179" t="str">
            <v>R</v>
          </cell>
          <cell r="S3179" t="str">
            <v>-</v>
          </cell>
          <cell r="V3179" t="str">
            <v>/</v>
          </cell>
          <cell r="W3179">
            <v>1600</v>
          </cell>
          <cell r="X3179">
            <v>3200</v>
          </cell>
          <cell r="Y3179" t="str">
            <v>TRE LOM PIE LIG</v>
          </cell>
          <cell r="Z3179" t="str">
            <v>Endemica Alpica</v>
          </cell>
          <cell r="AH3179" t="str">
            <v>H caesp</v>
          </cell>
          <cell r="AI3179" t="str">
            <v>calcare</v>
          </cell>
          <cell r="AK3179" t="str">
            <v>pendii franosi umidi</v>
          </cell>
        </row>
        <row r="3180">
          <cell r="M3180">
            <v>3859020</v>
          </cell>
          <cell r="N3180">
            <v>4892</v>
          </cell>
          <cell r="O3180" t="str">
            <v>Vulpia geniculata (L.) Link</v>
          </cell>
          <cell r="P3180" t="str">
            <v/>
          </cell>
          <cell r="Q3180" t="str">
            <v>V</v>
          </cell>
          <cell r="R3180" t="str">
            <v>?</v>
          </cell>
          <cell r="S3180" t="str">
            <v>?</v>
          </cell>
          <cell r="U3180" t="str">
            <v>da elim.,estinta antica segnal. CO:Como</v>
          </cell>
          <cell r="W3180">
            <v>0</v>
          </cell>
          <cell r="X3180">
            <v>600</v>
          </cell>
          <cell r="Z3180" t="str">
            <v>Steno-Medit.(W-)</v>
          </cell>
          <cell r="AH3180" t="str">
            <v>T caesp</v>
          </cell>
          <cell r="AK3180" t="str">
            <v>incolti, muri, cespuglieti</v>
          </cell>
        </row>
        <row r="3181">
          <cell r="M3181">
            <v>3859110</v>
          </cell>
          <cell r="N3181">
            <v>4894</v>
          </cell>
          <cell r="O3181" t="str">
            <v>Vulpia ciliata (Danth.) Link</v>
          </cell>
          <cell r="P3181" t="str">
            <v/>
          </cell>
          <cell r="Q3181" t="str">
            <v>A</v>
          </cell>
          <cell r="R3181" t="str">
            <v>R*</v>
          </cell>
          <cell r="S3181" t="str">
            <v>R</v>
          </cell>
          <cell r="U3181" t="str">
            <v>Zona vite</v>
          </cell>
          <cell r="W3181">
            <v>0</v>
          </cell>
          <cell r="X3181">
            <v>1300</v>
          </cell>
          <cell r="Y3181" t="str">
            <v>TRI FRI VEN TRE LOM PIE LIG EMI TOS MAR UMB LAZ AEM CAM PUG BAS CAL SIC SAR COR</v>
          </cell>
          <cell r="Z3181" t="str">
            <v>Euri-Medit.</v>
          </cell>
          <cell r="AH3181" t="str">
            <v>T caesp</v>
          </cell>
          <cell r="AK3181" t="str">
            <v>incolti, lungo le vie, cespuglieti</v>
          </cell>
        </row>
        <row r="3182">
          <cell r="M3182">
            <v>3859100</v>
          </cell>
          <cell r="N3182">
            <v>4896</v>
          </cell>
          <cell r="O3182" t="str">
            <v>Vulpia myuros (L.) Gmelin</v>
          </cell>
          <cell r="P3182" t="str">
            <v/>
          </cell>
          <cell r="Q3182" t="str">
            <v>A</v>
          </cell>
          <cell r="R3182" t="str">
            <v>R*</v>
          </cell>
          <cell r="S3182" t="str">
            <v>R</v>
          </cell>
          <cell r="T3182" t="str">
            <v>M.Calvario</v>
          </cell>
          <cell r="U3182" t="str">
            <v>Zona vite</v>
          </cell>
          <cell r="W3182">
            <v>0</v>
          </cell>
          <cell r="X3182">
            <v>1300</v>
          </cell>
          <cell r="Y3182" t="str">
            <v>TRI FRI VEN TRE LOM PIE LIG EMI TOS MAR UMB LAZ AEM CAM PUG BAS CAL SIC SAR COR</v>
          </cell>
          <cell r="Z3182" t="str">
            <v>Subcosmopolita</v>
          </cell>
          <cell r="AH3182" t="str">
            <v>T caesp</v>
          </cell>
          <cell r="AK3182" t="str">
            <v>incolti aridi, lungo le vie, pascoli, cespuglieti</v>
          </cell>
        </row>
        <row r="3183">
          <cell r="M3183">
            <v>3859080</v>
          </cell>
          <cell r="N3183">
            <v>4897</v>
          </cell>
          <cell r="O3183" t="str">
            <v>Vulpia bromoides (L.) S.F.Gray</v>
          </cell>
          <cell r="Q3183" t="str">
            <v>V</v>
          </cell>
          <cell r="R3183" t="str">
            <v>?</v>
          </cell>
          <cell r="S3183" t="str">
            <v>?</v>
          </cell>
          <cell r="T3183" t="str">
            <v>da vrf/poco osserv.</v>
          </cell>
          <cell r="U3183" t="str">
            <v>da vrf/poco osserv.</v>
          </cell>
          <cell r="V3183" t="str">
            <v>da vrf/poco osserv.</v>
          </cell>
          <cell r="W3183">
            <v>0</v>
          </cell>
          <cell r="X3183">
            <v>1000</v>
          </cell>
          <cell r="Y3183" t="str">
            <v>FRI VEN TRE PIE LIG EMI TOS AEM CAM BAS CAL SIC SAR COR</v>
          </cell>
          <cell r="Z3183" t="str">
            <v>Paleotemperata</v>
          </cell>
          <cell r="AH3183" t="str">
            <v>T caesp</v>
          </cell>
          <cell r="AK3183" t="str">
            <v>incolti aridi, pascoli</v>
          </cell>
        </row>
        <row r="3184">
          <cell r="M3184">
            <v>3850030</v>
          </cell>
          <cell r="N3184">
            <v>4899</v>
          </cell>
          <cell r="O3184" t="str">
            <v>Festuca paniculata (L.) Sch.et Th.</v>
          </cell>
          <cell r="P3184" t="str">
            <v/>
          </cell>
          <cell r="Q3184" t="str">
            <v>A</v>
          </cell>
          <cell r="R3184" t="str">
            <v>R</v>
          </cell>
          <cell r="S3184" t="str">
            <v>-</v>
          </cell>
          <cell r="T3184" t="str">
            <v>L.Maggiore,Mergozzolo</v>
          </cell>
          <cell r="V3184" t="str">
            <v>/</v>
          </cell>
          <cell r="W3184">
            <v>800</v>
          </cell>
          <cell r="X3184">
            <v>2300</v>
          </cell>
          <cell r="Y3184" t="str">
            <v>FRI VEN TRE LOM PIE LIG EMI TOS MAR UMB LAZ AEM BAS CAL</v>
          </cell>
          <cell r="Z3184" t="str">
            <v>Medit.-Montana</v>
          </cell>
          <cell r="AH3184" t="str">
            <v>H caesp</v>
          </cell>
          <cell r="AK3184" t="str">
            <v>prati aridi montani e subalpini</v>
          </cell>
        </row>
        <row r="3185">
          <cell r="M3185">
            <v>3850080</v>
          </cell>
          <cell r="N3185">
            <v>4901</v>
          </cell>
          <cell r="O3185" t="str">
            <v>Festuca gigantea Vill.</v>
          </cell>
          <cell r="P3185" t="str">
            <v/>
          </cell>
          <cell r="Q3185" t="str">
            <v>A</v>
          </cell>
          <cell r="R3185" t="str">
            <v>R</v>
          </cell>
          <cell r="S3185" t="str">
            <v>-</v>
          </cell>
          <cell r="T3185" t="str">
            <v>Vagna</v>
          </cell>
          <cell r="V3185" t="str">
            <v>/</v>
          </cell>
          <cell r="W3185">
            <v>0</v>
          </cell>
          <cell r="X3185">
            <v>1500</v>
          </cell>
          <cell r="Y3185" t="str">
            <v>TRI FRI VEN TRE LOM PIE LIG EMI TOS MAR UMB LAZ AEM CAM BAS CAL COR</v>
          </cell>
          <cell r="Z3185" t="str">
            <v>Euro-Asiatica</v>
          </cell>
          <cell r="AH3185" t="str">
            <v>H caesp</v>
          </cell>
          <cell r="AK3185" t="str">
            <v>boschi di latif. umidi (Alnete pmp), incolti umidi</v>
          </cell>
        </row>
        <row r="3186">
          <cell r="M3186">
            <v>3850060</v>
          </cell>
          <cell r="N3186">
            <v>4902</v>
          </cell>
          <cell r="O3186" t="str">
            <v>Festuca altissima All.</v>
          </cell>
          <cell r="P3186" t="str">
            <v/>
          </cell>
          <cell r="Q3186" t="str">
            <v>A</v>
          </cell>
          <cell r="R3186" t="str">
            <v>R</v>
          </cell>
          <cell r="S3186" t="str">
            <v>-</v>
          </cell>
          <cell r="V3186" t="str">
            <v>/</v>
          </cell>
          <cell r="W3186">
            <v>300</v>
          </cell>
          <cell r="X3186">
            <v>1800</v>
          </cell>
          <cell r="Y3186" t="str">
            <v>FRI VEN TRE LOM PIE LIG EMI TOS AEM</v>
          </cell>
          <cell r="Z3186" t="str">
            <v>Europea (Centro-) Atlantica (Sub-)</v>
          </cell>
          <cell r="AH3186" t="str">
            <v>H caesp</v>
          </cell>
          <cell r="AK3186" t="str">
            <v>boschi montani (Faggete pmp)</v>
          </cell>
        </row>
        <row r="3187">
          <cell r="M3187">
            <v>3850090</v>
          </cell>
          <cell r="N3187">
            <v>4904</v>
          </cell>
          <cell r="O3187" t="str">
            <v>Festuca pratensis Hudson</v>
          </cell>
          <cell r="P3187" t="str">
            <v/>
          </cell>
          <cell r="Q3187" t="str">
            <v>A</v>
          </cell>
          <cell r="R3187" t="str">
            <v>C/k</v>
          </cell>
          <cell r="S3187" t="str">
            <v>C/k</v>
          </cell>
          <cell r="W3187">
            <v>0</v>
          </cell>
          <cell r="X3187">
            <v>1800</v>
          </cell>
          <cell r="Y3187" t="str">
            <v>TRI FRI VEN TRE LOM PIE LIG EMI TOS MAR UMB LAZ AEM CAM PUG BAS CAL SIC SAR COR</v>
          </cell>
          <cell r="Z3187" t="str">
            <v>Euro-Asiatica</v>
          </cell>
          <cell r="AH3187" t="str">
            <v>H caesp</v>
          </cell>
          <cell r="AK3187" t="str">
            <v>prati stabili / coltivata (foraggera)</v>
          </cell>
        </row>
        <row r="3188">
          <cell r="M3188">
            <v>3850100</v>
          </cell>
          <cell r="N3188">
            <v>4905</v>
          </cell>
          <cell r="O3188" t="str">
            <v>Festuca arudinacea Schreber</v>
          </cell>
          <cell r="P3188" t="str">
            <v/>
          </cell>
          <cell r="Q3188" t="str">
            <v>A</v>
          </cell>
          <cell r="R3188" t="str">
            <v>C</v>
          </cell>
          <cell r="S3188" t="str">
            <v>C</v>
          </cell>
          <cell r="W3188">
            <v>0</v>
          </cell>
          <cell r="X3188">
            <v>1200</v>
          </cell>
          <cell r="Y3188" t="str">
            <v>TRI FRI VEN TRE LOM PIE LIG EMI TOS MAR UMB LAZ AEM CAM PUG BAS CAL SIC SAR COR</v>
          </cell>
          <cell r="Z3188" t="str">
            <v>Paleotemperata</v>
          </cell>
          <cell r="AH3188" t="str">
            <v>H caesp</v>
          </cell>
          <cell r="AK3188" t="str">
            <v>prati umidi, sponde erbose, boschi ripariali</v>
          </cell>
        </row>
        <row r="3189">
          <cell r="M3189">
            <v>3851710</v>
          </cell>
          <cell r="N3189">
            <v>4906</v>
          </cell>
          <cell r="O3189" t="str">
            <v>Festuca fenas Lag.</v>
          </cell>
          <cell r="P3189" t="str">
            <v/>
          </cell>
          <cell r="Q3189" t="str">
            <v>V</v>
          </cell>
          <cell r="R3189" t="str">
            <v>?</v>
          </cell>
          <cell r="S3189" t="str">
            <v>?</v>
          </cell>
          <cell r="U3189" t="str">
            <v>da vrf/avvent. sporadica</v>
          </cell>
          <cell r="W3189">
            <v>0</v>
          </cell>
          <cell r="X3189">
            <v>800</v>
          </cell>
          <cell r="Y3189" t="str">
            <v>TRI FRI VEN LOM PIE LIG EMI TOS MAR LAZ AEM CAM PUG BAS CAL SIC SAR COR</v>
          </cell>
          <cell r="Z3189" t="str">
            <v>Euri-Medit.</v>
          </cell>
          <cell r="AH3189" t="str">
            <v>H caesp</v>
          </cell>
          <cell r="AI3189" t="str">
            <v>subalofila</v>
          </cell>
          <cell r="AK3189" t="str">
            <v>suoli argillosi aridi</v>
          </cell>
        </row>
        <row r="3190">
          <cell r="M3190">
            <v>3850170</v>
          </cell>
          <cell r="N3190">
            <v>4907</v>
          </cell>
          <cell r="O3190" t="str">
            <v>Festuca pulchella Schrader</v>
          </cell>
          <cell r="P3190" t="str">
            <v/>
          </cell>
          <cell r="Q3190" t="str">
            <v>L</v>
          </cell>
          <cell r="R3190" t="str">
            <v>C*</v>
          </cell>
          <cell r="S3190" t="str">
            <v>-</v>
          </cell>
          <cell r="U3190" t="str">
            <v>BS,SO:Tonale,Gavia</v>
          </cell>
          <cell r="V3190" t="str">
            <v>/</v>
          </cell>
          <cell r="W3190">
            <v>1600</v>
          </cell>
          <cell r="X3190">
            <v>2600</v>
          </cell>
          <cell r="Y3190" t="str">
            <v>VEN TRE LOM</v>
          </cell>
          <cell r="Z3190" t="str">
            <v>Endemica Alpica (Sub-) (anche Giura)</v>
          </cell>
          <cell r="AH3190" t="str">
            <v>H caesp</v>
          </cell>
          <cell r="AI3190" t="str">
            <v>calcare (pref.)</v>
          </cell>
          <cell r="AK3190" t="str">
            <v>prati aridi</v>
          </cell>
        </row>
        <row r="3191">
          <cell r="M3191">
            <v>3850050</v>
          </cell>
          <cell r="N3191">
            <v>4908</v>
          </cell>
          <cell r="O3191" t="str">
            <v>Festuca spectabilis Jan</v>
          </cell>
          <cell r="P3191" t="str">
            <v>spectabilis</v>
          </cell>
          <cell r="Q3191" t="str">
            <v>L</v>
          </cell>
          <cell r="R3191" t="str">
            <v>R*</v>
          </cell>
          <cell r="S3191" t="str">
            <v>-</v>
          </cell>
          <cell r="U3191" t="str">
            <v>BS-LC:Garda-Grigne</v>
          </cell>
          <cell r="V3191" t="str">
            <v>/</v>
          </cell>
          <cell r="W3191">
            <v>0</v>
          </cell>
          <cell r="X3191">
            <v>1800</v>
          </cell>
          <cell r="Y3191" t="str">
            <v>TRI FRI VEN TRE LOM LIG</v>
          </cell>
          <cell r="Z3191" t="str">
            <v>Endemica Prealpina</v>
          </cell>
          <cell r="AH3191" t="str">
            <v>H caesp</v>
          </cell>
          <cell r="AI3191" t="str">
            <v>calcare</v>
          </cell>
          <cell r="AK3191" t="str">
            <v>ghiaioni (fascia collinare e montana)</v>
          </cell>
        </row>
        <row r="3192">
          <cell r="M3192">
            <v>3850300</v>
          </cell>
          <cell r="N3192">
            <v>4912</v>
          </cell>
          <cell r="O3192" t="str">
            <v>Festuca varia Haenke</v>
          </cell>
          <cell r="P3192" t="str">
            <v/>
          </cell>
          <cell r="Q3192" t="str">
            <v>L</v>
          </cell>
          <cell r="R3192" t="str">
            <v>C*</v>
          </cell>
          <cell r="S3192" t="str">
            <v>-</v>
          </cell>
          <cell r="U3192" t="str">
            <v>Alpi Or.</v>
          </cell>
          <cell r="V3192" t="str">
            <v>/</v>
          </cell>
          <cell r="W3192">
            <v>1600</v>
          </cell>
          <cell r="X3192">
            <v>3000</v>
          </cell>
          <cell r="Y3192" t="str">
            <v>VEN TRE LOM PIE LIG</v>
          </cell>
          <cell r="Z3192" t="str">
            <v>Europea (S-)</v>
          </cell>
          <cell r="AH3192" t="str">
            <v>H caesp</v>
          </cell>
          <cell r="AI3192" t="str">
            <v>silice</v>
          </cell>
          <cell r="AK3192" t="str">
            <v>prati aridi soleggiati</v>
          </cell>
        </row>
        <row r="3193">
          <cell r="M3193">
            <v>3850190</v>
          </cell>
          <cell r="N3193">
            <v>4914</v>
          </cell>
          <cell r="O3193" t="str">
            <v>Festuca alpestris R.et S.</v>
          </cell>
          <cell r="P3193" t="str">
            <v/>
          </cell>
          <cell r="Q3193" t="str">
            <v>L</v>
          </cell>
          <cell r="R3193" t="str">
            <v>C*</v>
          </cell>
          <cell r="S3193" t="str">
            <v>-</v>
          </cell>
          <cell r="U3193" t="str">
            <v>BS-BG</v>
          </cell>
          <cell r="V3193" t="str">
            <v>/</v>
          </cell>
          <cell r="W3193">
            <v>200</v>
          </cell>
          <cell r="X3193">
            <v>1800</v>
          </cell>
          <cell r="Y3193" t="str">
            <v>FRI VEN TRE LOM</v>
          </cell>
          <cell r="Z3193" t="str">
            <v>Endemica Prealpina</v>
          </cell>
          <cell r="AH3193" t="str">
            <v>H caesp</v>
          </cell>
          <cell r="AI3193" t="str">
            <v>calcare (pref.)</v>
          </cell>
          <cell r="AK3193" t="str">
            <v>prati aridi</v>
          </cell>
        </row>
        <row r="3194">
          <cell r="M3194">
            <v>3850270</v>
          </cell>
          <cell r="N3194">
            <v>4916</v>
          </cell>
          <cell r="O3194" t="str">
            <v>Festuca quadriflora Honck.</v>
          </cell>
          <cell r="P3194" t="str">
            <v/>
          </cell>
          <cell r="Q3194" t="str">
            <v>A</v>
          </cell>
          <cell r="R3194" t="str">
            <v>C</v>
          </cell>
          <cell r="S3194" t="str">
            <v>-</v>
          </cell>
          <cell r="T3194" t="str">
            <v>Sempione</v>
          </cell>
          <cell r="V3194" t="str">
            <v>/</v>
          </cell>
          <cell r="W3194">
            <v>1800</v>
          </cell>
          <cell r="X3194">
            <v>2700</v>
          </cell>
          <cell r="Y3194" t="str">
            <v>FRI VEN TRE LOM PIE LIG</v>
          </cell>
          <cell r="Z3194" t="str">
            <v>Orofita Europea (S-)</v>
          </cell>
          <cell r="AH3194" t="str">
            <v>H caesp</v>
          </cell>
          <cell r="AI3194" t="str">
            <v>calcare</v>
          </cell>
          <cell r="AK3194" t="str">
            <v>pascoli (Seslerieti)</v>
          </cell>
        </row>
        <row r="3195">
          <cell r="M3195">
            <v>3850240</v>
          </cell>
          <cell r="N3195">
            <v>4917</v>
          </cell>
          <cell r="O3195" t="str">
            <v>Festuca flavescens Bellardi</v>
          </cell>
          <cell r="P3195" t="str">
            <v/>
          </cell>
          <cell r="Q3195" t="str">
            <v>V</v>
          </cell>
          <cell r="R3195" t="str">
            <v>?</v>
          </cell>
          <cell r="S3195" t="str">
            <v>-</v>
          </cell>
          <cell r="U3195" t="str">
            <v>da elim. segnal. BG,PV</v>
          </cell>
          <cell r="V3195" t="str">
            <v>/</v>
          </cell>
          <cell r="W3195">
            <v>1000</v>
          </cell>
          <cell r="X3195">
            <v>2200</v>
          </cell>
          <cell r="Y3195" t="str">
            <v>LOM PIE</v>
          </cell>
          <cell r="Z3195" t="str">
            <v>Endemica Alpi Occ.</v>
          </cell>
          <cell r="AH3195" t="str">
            <v>H caesp</v>
          </cell>
          <cell r="AK3195" t="str">
            <v>prati aridi, boschi chiari</v>
          </cell>
        </row>
        <row r="3196">
          <cell r="M3196">
            <v>3850250</v>
          </cell>
          <cell r="N3196">
            <v>4917</v>
          </cell>
          <cell r="O3196" t="str">
            <v>Festuca scabriculmis (Hackel) Richter</v>
          </cell>
          <cell r="P3196" t="str">
            <v>luedii Mgf.-Dbg.</v>
          </cell>
          <cell r="Q3196" t="str">
            <v>L</v>
          </cell>
          <cell r="R3196" t="str">
            <v>R*</v>
          </cell>
          <cell r="S3196" t="str">
            <v>-</v>
          </cell>
          <cell r="U3196" t="str">
            <v>BS-CO?,SO?</v>
          </cell>
          <cell r="V3196" t="str">
            <v>/</v>
          </cell>
          <cell r="W3196">
            <v>1300</v>
          </cell>
          <cell r="X3196">
            <v>2700</v>
          </cell>
          <cell r="Y3196" t="str">
            <v>LOM PIE</v>
          </cell>
          <cell r="Z3196" t="str">
            <v>Endemica Alpica (SW-)</v>
          </cell>
          <cell r="AH3196" t="str">
            <v>H caesp</v>
          </cell>
          <cell r="AI3196" t="str">
            <v>indifferente</v>
          </cell>
          <cell r="AK3196" t="str">
            <v>pendii erbosi</v>
          </cell>
        </row>
        <row r="3197">
          <cell r="M3197">
            <v>3850290</v>
          </cell>
          <cell r="N3197">
            <v>4917</v>
          </cell>
          <cell r="O3197" t="str">
            <v>Festuca acuminata Gaudin</v>
          </cell>
          <cell r="P3197" t="str">
            <v/>
          </cell>
          <cell r="Q3197" t="str">
            <v>A</v>
          </cell>
          <cell r="R3197" t="str">
            <v>R</v>
          </cell>
          <cell r="S3197" t="str">
            <v>-</v>
          </cell>
          <cell r="V3197" t="str">
            <v>/</v>
          </cell>
          <cell r="W3197">
            <v>200</v>
          </cell>
          <cell r="X3197">
            <v>2800</v>
          </cell>
          <cell r="Y3197" t="str">
            <v>LOM PIE</v>
          </cell>
          <cell r="Z3197" t="str">
            <v>Endemica Alpica (SW-)</v>
          </cell>
          <cell r="AH3197" t="str">
            <v>H caesp</v>
          </cell>
          <cell r="AI3197" t="str">
            <v>silice</v>
          </cell>
          <cell r="AK3197" t="str">
            <v>pendii erbosi</v>
          </cell>
        </row>
        <row r="3198">
          <cell r="M3198">
            <v>3850660</v>
          </cell>
          <cell r="N3198">
            <v>4918</v>
          </cell>
          <cell r="O3198" t="str">
            <v>Festuca rubra L.</v>
          </cell>
          <cell r="P3198" t="str">
            <v/>
          </cell>
          <cell r="Q3198" t="str">
            <v>XS</v>
          </cell>
          <cell r="R3198" t="str">
            <v>C</v>
          </cell>
          <cell r="S3198" t="str">
            <v>R</v>
          </cell>
          <cell r="W3198">
            <v>0</v>
          </cell>
          <cell r="X3198">
            <v>1800</v>
          </cell>
          <cell r="Y3198" t="str">
            <v>TRI FRI VEN TRE LOM PIE LIG EMI TOS MAR UMB LAZ AEM CAM PUG BAS CAL SIC COR</v>
          </cell>
          <cell r="Z3198" t="str">
            <v>Circumboreale</v>
          </cell>
          <cell r="AH3198" t="str">
            <v>H caesp</v>
          </cell>
          <cell r="AK3198" t="str">
            <v>prati, pascoli  / coltivata (foraggera)</v>
          </cell>
        </row>
        <row r="3199">
          <cell r="M3199">
            <v>3850661</v>
          </cell>
          <cell r="N3199">
            <v>4918</v>
          </cell>
          <cell r="O3199" t="str">
            <v>Festuca rubra L.</v>
          </cell>
          <cell r="P3199" t="str">
            <v>rubra</v>
          </cell>
          <cell r="Q3199" t="str">
            <v>XS</v>
          </cell>
          <cell r="R3199" t="str">
            <v>C</v>
          </cell>
          <cell r="S3199" t="str">
            <v>R</v>
          </cell>
          <cell r="W3199">
            <v>0</v>
          </cell>
          <cell r="X3199">
            <v>1800</v>
          </cell>
          <cell r="Z3199" t="str">
            <v>Circumboreale</v>
          </cell>
          <cell r="AH3199" t="str">
            <v>H caesp</v>
          </cell>
          <cell r="AK3199" t="str">
            <v>prati, pascoli (ambienti freschi) / coltivata (foraggera)</v>
          </cell>
        </row>
        <row r="3200">
          <cell r="M3200">
            <v>3850662</v>
          </cell>
          <cell r="N3200">
            <v>4918</v>
          </cell>
          <cell r="O3200" t="str">
            <v>Festuca rubra L.</v>
          </cell>
          <cell r="P3200" t="str">
            <v>juncea (Hackel) Mgf.-Dbg.</v>
          </cell>
          <cell r="Q3200" t="str">
            <v>XS</v>
          </cell>
          <cell r="R3200" t="str">
            <v>C</v>
          </cell>
          <cell r="S3200" t="str">
            <v>R</v>
          </cell>
          <cell r="W3200">
            <v>0</v>
          </cell>
          <cell r="X3200">
            <v>1800</v>
          </cell>
          <cell r="Z3200" t="str">
            <v>Circumboreale</v>
          </cell>
          <cell r="AH3200" t="str">
            <v>H caesp</v>
          </cell>
          <cell r="AK3200" t="str">
            <v>prati aridi, incolti</v>
          </cell>
        </row>
        <row r="3201">
          <cell r="M3201">
            <v>3850740</v>
          </cell>
          <cell r="N3201">
            <v>4918</v>
          </cell>
          <cell r="O3201" t="str">
            <v>Festuca diffusa Dumort.</v>
          </cell>
          <cell r="P3201" t="str">
            <v/>
          </cell>
          <cell r="Q3201" t="str">
            <v>A</v>
          </cell>
          <cell r="R3201" t="str">
            <v>R</v>
          </cell>
          <cell r="S3201" t="str">
            <v>R</v>
          </cell>
          <cell r="W3201">
            <v>0</v>
          </cell>
          <cell r="X3201">
            <v>2200</v>
          </cell>
          <cell r="Y3201" t="str">
            <v>FRI VEN TRE LOM PIE</v>
          </cell>
          <cell r="Z3201" t="str">
            <v>Europea (Centro-)</v>
          </cell>
          <cell r="AH3201" t="str">
            <v>H caesp</v>
          </cell>
          <cell r="AK3201" t="str">
            <v>prati, pendii erbosi</v>
          </cell>
        </row>
        <row r="3202">
          <cell r="M3202">
            <v>3850650</v>
          </cell>
          <cell r="N3202">
            <v>4920</v>
          </cell>
          <cell r="O3202" t="str">
            <v>Festuca nigrescens Lam.non Gaudin</v>
          </cell>
          <cell r="P3202" t="str">
            <v>nigrescens</v>
          </cell>
          <cell r="Q3202" t="str">
            <v>A</v>
          </cell>
          <cell r="R3202" t="str">
            <v>C</v>
          </cell>
          <cell r="S3202" t="str">
            <v>-</v>
          </cell>
          <cell r="V3202" t="str">
            <v>/</v>
          </cell>
          <cell r="W3202">
            <v>1200</v>
          </cell>
          <cell r="X3202">
            <v>2400</v>
          </cell>
          <cell r="Y3202" t="str">
            <v>FRI VEN TRE LOM PIE LIG EMI TOS AEM CAL SIC</v>
          </cell>
          <cell r="Z3202" t="str">
            <v>Circumboreale (?)</v>
          </cell>
          <cell r="AH3202" t="str">
            <v>H caesp</v>
          </cell>
          <cell r="AI3202" t="str">
            <v>acidofila (sub-)</v>
          </cell>
          <cell r="AK3202" t="str">
            <v>prati montani e subalpini (terra fine)</v>
          </cell>
        </row>
        <row r="3203">
          <cell r="M3203">
            <v>3850560</v>
          </cell>
          <cell r="N3203">
            <v>4921</v>
          </cell>
          <cell r="O3203" t="str">
            <v>Festuca heterophylla Lam.</v>
          </cell>
          <cell r="P3203" t="str">
            <v/>
          </cell>
          <cell r="Q3203" t="str">
            <v>A</v>
          </cell>
          <cell r="R3203" t="str">
            <v>C</v>
          </cell>
          <cell r="S3203" t="str">
            <v>R</v>
          </cell>
          <cell r="T3203" t="str">
            <v>Mergozzolo,M.Calvario,Form</v>
          </cell>
          <cell r="W3203">
            <v>0</v>
          </cell>
          <cell r="X3203">
            <v>1800</v>
          </cell>
          <cell r="Y3203" t="str">
            <v>TRI FRI VEN TRE LOM PIE LIG EMI TOS MAR UMB LAZ AEM CAM PUG BAS CAL SIC COR</v>
          </cell>
          <cell r="Z3203" t="str">
            <v>Europeo-Caucasica</v>
          </cell>
          <cell r="AH3203" t="str">
            <v>H caesp</v>
          </cell>
          <cell r="AK3203" t="str">
            <v>boschi</v>
          </cell>
        </row>
        <row r="3204">
          <cell r="M3204">
            <v>3850580</v>
          </cell>
          <cell r="N3204">
            <v>4923</v>
          </cell>
          <cell r="O3204" t="str">
            <v>Festuca violacea Gaudin</v>
          </cell>
          <cell r="P3204" t="str">
            <v/>
          </cell>
          <cell r="Q3204" t="str">
            <v>A</v>
          </cell>
          <cell r="R3204" t="str">
            <v>R</v>
          </cell>
          <cell r="S3204" t="str">
            <v>-</v>
          </cell>
          <cell r="T3204" t="str">
            <v>Anzasca(Calasca),Semp(Ospizio)</v>
          </cell>
          <cell r="V3204" t="str">
            <v>/</v>
          </cell>
          <cell r="W3204">
            <v>1700</v>
          </cell>
          <cell r="X3204">
            <v>2500</v>
          </cell>
          <cell r="Y3204" t="str">
            <v>FRI VEN TRE LOM PIE LIG EMI TOS MAR UMB LAZ AEM CAM BAS CAL</v>
          </cell>
          <cell r="Z3204" t="str">
            <v>Endemica Alpica (SW-W-)</v>
          </cell>
          <cell r="AH3204" t="str">
            <v>H caesp</v>
          </cell>
          <cell r="AI3204" t="str">
            <v>acidofila (gen.)</v>
          </cell>
          <cell r="AK3204" t="str">
            <v>pascoli lung.innevati</v>
          </cell>
        </row>
        <row r="3205">
          <cell r="M3205">
            <v>3850610</v>
          </cell>
          <cell r="N3205">
            <v>4924</v>
          </cell>
          <cell r="O3205" t="str">
            <v>Festuca puccinelli Parl.</v>
          </cell>
          <cell r="P3205" t="str">
            <v/>
          </cell>
          <cell r="Q3205" t="str">
            <v>A</v>
          </cell>
          <cell r="R3205" t="str">
            <v>C</v>
          </cell>
          <cell r="S3205" t="str">
            <v>-</v>
          </cell>
          <cell r="V3205" t="str">
            <v>/</v>
          </cell>
          <cell r="W3205">
            <v>1100</v>
          </cell>
          <cell r="X3205">
            <v>2700</v>
          </cell>
          <cell r="Y3205" t="str">
            <v>FRI VEN TRE LOM PIE LIG</v>
          </cell>
          <cell r="Z3205" t="str">
            <v>Endemica Alpica</v>
          </cell>
          <cell r="AH3205" t="str">
            <v>H caesp</v>
          </cell>
          <cell r="AK3205" t="str">
            <v>pendii terrosi umidi ed innevati</v>
          </cell>
        </row>
        <row r="3206">
          <cell r="M3206">
            <v>3850540</v>
          </cell>
          <cell r="N3206">
            <v>4926</v>
          </cell>
          <cell r="O3206" t="str">
            <v>Festuca norica (Hackel) Richter</v>
          </cell>
          <cell r="P3206" t="str">
            <v/>
          </cell>
          <cell r="Q3206" t="str">
            <v>A</v>
          </cell>
          <cell r="R3206" t="str">
            <v>C</v>
          </cell>
          <cell r="S3206" t="str">
            <v>-</v>
          </cell>
          <cell r="U3206" t="str">
            <v>BS-LC:Alpi Or.-Grigne</v>
          </cell>
          <cell r="V3206" t="str">
            <v>/</v>
          </cell>
          <cell r="W3206">
            <v>1500</v>
          </cell>
          <cell r="X3206">
            <v>2500</v>
          </cell>
          <cell r="Y3206" t="str">
            <v>FRI VEN TRE LOM</v>
          </cell>
          <cell r="Z3206" t="str">
            <v>Endemica Alpica (E-)</v>
          </cell>
          <cell r="AH3206" t="str">
            <v>H caesp</v>
          </cell>
          <cell r="AK3206" t="str">
            <v>pascoli soleggiati (Seslerieti), ghiaioni consolidati</v>
          </cell>
        </row>
        <row r="3207">
          <cell r="M3207">
            <v>3851590</v>
          </cell>
          <cell r="N3207">
            <v>4927</v>
          </cell>
          <cell r="O3207" t="str">
            <v>Festuca valesiaca Schleicher</v>
          </cell>
          <cell r="P3207" t="str">
            <v/>
          </cell>
          <cell r="Q3207" t="str">
            <v>A</v>
          </cell>
          <cell r="R3207" t="str">
            <v>C</v>
          </cell>
          <cell r="S3207" t="str">
            <v>-</v>
          </cell>
          <cell r="V3207" t="str">
            <v>/</v>
          </cell>
          <cell r="W3207">
            <v>0</v>
          </cell>
          <cell r="X3207">
            <v>2000</v>
          </cell>
          <cell r="Y3207" t="str">
            <v>TRI FRI VEN TRE LOM PIE</v>
          </cell>
          <cell r="Z3207" t="str">
            <v>Euro-Asiatica (S-Sib.-SE-Eu.)</v>
          </cell>
          <cell r="AH3207" t="str">
            <v>H caesp</v>
          </cell>
          <cell r="AI3207" t="str">
            <v>calcare (pref.)</v>
          </cell>
          <cell r="AK3207" t="str">
            <v>prati aridi steppici</v>
          </cell>
        </row>
        <row r="3208">
          <cell r="M3208">
            <v>3851610</v>
          </cell>
          <cell r="N3208">
            <v>4928</v>
          </cell>
          <cell r="O3208" t="str">
            <v>Festuca rupicola Heuffel</v>
          </cell>
          <cell r="P3208" t="str">
            <v/>
          </cell>
          <cell r="Q3208" t="str">
            <v>A</v>
          </cell>
          <cell r="R3208" t="str">
            <v>C</v>
          </cell>
          <cell r="S3208" t="str">
            <v>-</v>
          </cell>
          <cell r="U3208" t="str">
            <v>Alpi Mer.</v>
          </cell>
          <cell r="V3208" t="str">
            <v>/</v>
          </cell>
          <cell r="W3208">
            <v>500</v>
          </cell>
          <cell r="X3208">
            <v>1800</v>
          </cell>
          <cell r="Y3208" t="str">
            <v>TRI FRI VEN TRE LOM</v>
          </cell>
          <cell r="Z3208" t="str">
            <v>Europea (SE-)</v>
          </cell>
          <cell r="AH3208" t="str">
            <v>H caesp</v>
          </cell>
          <cell r="AK3208" t="str">
            <v>prati aridi montani</v>
          </cell>
        </row>
        <row r="3209">
          <cell r="M3209">
            <v>3851680</v>
          </cell>
          <cell r="N3209">
            <v>4929</v>
          </cell>
          <cell r="O3209" t="str">
            <v>Festuca trachyphylla (Hackel) Krajina</v>
          </cell>
          <cell r="P3209" t="str">
            <v/>
          </cell>
          <cell r="Q3209" t="str">
            <v>L</v>
          </cell>
          <cell r="R3209" t="str">
            <v>R*</v>
          </cell>
          <cell r="S3209" t="str">
            <v>-</v>
          </cell>
          <cell r="U3209" t="str">
            <v>Alpi Or.</v>
          </cell>
          <cell r="V3209" t="str">
            <v>/</v>
          </cell>
          <cell r="W3209">
            <v>0</v>
          </cell>
          <cell r="X3209">
            <v>1500</v>
          </cell>
          <cell r="Y3209" t="str">
            <v>TRE LOM</v>
          </cell>
          <cell r="Z3209" t="str">
            <v>Europea (Centro-N-)</v>
          </cell>
          <cell r="AH3209" t="str">
            <v>H caesp</v>
          </cell>
          <cell r="AK3209" t="str">
            <v>pascoli aridi, incolti, lungo le vie</v>
          </cell>
        </row>
        <row r="3210">
          <cell r="M3210">
            <v>3851060</v>
          </cell>
          <cell r="N3210">
            <v>4932</v>
          </cell>
          <cell r="O3210" t="str">
            <v>Festuca airoides Lam.</v>
          </cell>
          <cell r="P3210" t="str">
            <v/>
          </cell>
          <cell r="Q3210" t="str">
            <v>L</v>
          </cell>
          <cell r="R3210" t="str">
            <v>R*</v>
          </cell>
          <cell r="S3210" t="str">
            <v>-</v>
          </cell>
          <cell r="U3210" t="str">
            <v>SO:Valtellina</v>
          </cell>
          <cell r="V3210" t="str">
            <v>/</v>
          </cell>
          <cell r="W3210">
            <v>1200</v>
          </cell>
          <cell r="X3210">
            <v>2400</v>
          </cell>
          <cell r="Y3210" t="str">
            <v>TRE LOM PIE</v>
          </cell>
          <cell r="Z3210" t="str">
            <v>Orofita Europea (S-)</v>
          </cell>
          <cell r="AH3210" t="str">
            <v>H caesp</v>
          </cell>
          <cell r="AK3210" t="str">
            <v>pascoli subalpini</v>
          </cell>
        </row>
        <row r="3211">
          <cell r="M3211">
            <v>3851250</v>
          </cell>
          <cell r="N3211">
            <v>4933</v>
          </cell>
          <cell r="O3211" t="str">
            <v>Festuca cinerea Vill.</v>
          </cell>
          <cell r="P3211" t="str">
            <v/>
          </cell>
          <cell r="Q3211" t="str">
            <v>L</v>
          </cell>
          <cell r="R3211" t="str">
            <v>R*</v>
          </cell>
          <cell r="S3211" t="str">
            <v>-</v>
          </cell>
          <cell r="T3211" t="str">
            <v>M.Calvario,Sempione</v>
          </cell>
          <cell r="U3211" t="str">
            <v>Alpi Occ.</v>
          </cell>
          <cell r="V3211" t="str">
            <v>/</v>
          </cell>
          <cell r="W3211">
            <v>500</v>
          </cell>
          <cell r="X3211">
            <v>1200</v>
          </cell>
          <cell r="Y3211" t="str">
            <v>LOM PIE LIG TOS AEM COR</v>
          </cell>
          <cell r="Z3211" t="str">
            <v>Endemica Alpica (W-)</v>
          </cell>
          <cell r="AH3211" t="str">
            <v>H caesp</v>
          </cell>
          <cell r="AK3211" t="str">
            <v>prati aridi</v>
          </cell>
        </row>
        <row r="3212">
          <cell r="M3212">
            <v>3851020</v>
          </cell>
          <cell r="N3212">
            <v>4934</v>
          </cell>
          <cell r="O3212" t="str">
            <v>Festuca tenuifolia Sibth.</v>
          </cell>
          <cell r="P3212" t="str">
            <v/>
          </cell>
          <cell r="Q3212" t="str">
            <v>A</v>
          </cell>
          <cell r="R3212" t="str">
            <v>C</v>
          </cell>
          <cell r="S3212" t="str">
            <v>C</v>
          </cell>
          <cell r="T3212" t="str">
            <v>M.Calvario</v>
          </cell>
          <cell r="W3212">
            <v>0</v>
          </cell>
          <cell r="X3212">
            <v>1500</v>
          </cell>
          <cell r="Y3212" t="str">
            <v>VEN TRE LOM PIE LIG EMI TOS UMB</v>
          </cell>
          <cell r="Z3212" t="str">
            <v>Europea (Centro-) Atlantica (Sub-)</v>
          </cell>
          <cell r="AH3212" t="str">
            <v>H caesp</v>
          </cell>
          <cell r="AI3212" t="str">
            <v>acidofila (gen.)</v>
          </cell>
          <cell r="AK3212" t="str">
            <v>cespuglieti, prati aridi</v>
          </cell>
        </row>
        <row r="3213">
          <cell r="M3213">
            <v>3851130</v>
          </cell>
          <cell r="N3213">
            <v>4934</v>
          </cell>
          <cell r="O3213" t="str">
            <v>Festuca guestfalica Boenn.</v>
          </cell>
          <cell r="P3213" t="str">
            <v/>
          </cell>
          <cell r="Q3213" t="str">
            <v>A</v>
          </cell>
          <cell r="R3213" t="str">
            <v>R</v>
          </cell>
          <cell r="S3213" t="str">
            <v>R</v>
          </cell>
          <cell r="U3213" t="str">
            <v>da vrf</v>
          </cell>
          <cell r="W3213">
            <v>0</v>
          </cell>
          <cell r="X3213">
            <v>1400</v>
          </cell>
          <cell r="Y3213" t="str">
            <v>FRI VEN TRE LOM PIE LIG EMI TOS</v>
          </cell>
          <cell r="Z3213" t="str">
            <v>Europea Atlantica (Sub-)</v>
          </cell>
          <cell r="AH3213" t="str">
            <v>H caesp</v>
          </cell>
          <cell r="AK3213" t="str">
            <v>prati aridi steppici</v>
          </cell>
        </row>
        <row r="3214">
          <cell r="M3214">
            <v>3851360</v>
          </cell>
          <cell r="N3214">
            <v>4935</v>
          </cell>
          <cell r="O3214" t="str">
            <v>Festuca ticinensis Mgf.-Dbg.</v>
          </cell>
          <cell r="P3214" t="str">
            <v/>
          </cell>
          <cell r="Q3214" t="str">
            <v>L</v>
          </cell>
          <cell r="R3214" t="str">
            <v>R*</v>
          </cell>
          <cell r="S3214" t="str">
            <v>-</v>
          </cell>
          <cell r="U3214" t="str">
            <v>LC-CO,TI:L.Como,L.Lugano</v>
          </cell>
          <cell r="V3214" t="str">
            <v>/</v>
          </cell>
          <cell r="W3214">
            <v>300</v>
          </cell>
          <cell r="X3214">
            <v>1600</v>
          </cell>
          <cell r="Y3214" t="str">
            <v>LOM PIE LIG EMI TOS LAZ AEM CAM BAS CAL</v>
          </cell>
          <cell r="Z3214" t="str">
            <v>Endemica Prealpina</v>
          </cell>
          <cell r="AH3214" t="str">
            <v>H caesp</v>
          </cell>
          <cell r="AK3214" t="str">
            <v>pendii erbosi, pascoli</v>
          </cell>
        </row>
        <row r="3215">
          <cell r="M3215">
            <v>3851470</v>
          </cell>
          <cell r="N3215">
            <v>4935</v>
          </cell>
          <cell r="O3215" t="str">
            <v>Festuca curvula Gaudin</v>
          </cell>
          <cell r="P3215" t="str">
            <v/>
          </cell>
          <cell r="Q3215" t="str">
            <v>A</v>
          </cell>
          <cell r="R3215" t="str">
            <v>C</v>
          </cell>
          <cell r="S3215" t="str">
            <v>-</v>
          </cell>
          <cell r="V3215" t="str">
            <v>/</v>
          </cell>
          <cell r="W3215">
            <v>1000</v>
          </cell>
          <cell r="X3215">
            <v>2200</v>
          </cell>
          <cell r="Y3215" t="str">
            <v>LOM</v>
          </cell>
          <cell r="Z3215" t="str">
            <v>Orofita Europea (SW-)</v>
          </cell>
          <cell r="AH3215" t="str">
            <v>H caesp</v>
          </cell>
          <cell r="AI3215" t="str">
            <v>indifferente</v>
          </cell>
          <cell r="AK3215" t="str">
            <v>pascoli, pendii sassosi</v>
          </cell>
        </row>
        <row r="3216">
          <cell r="M3216">
            <v>3851510</v>
          </cell>
          <cell r="N3216">
            <v>4936</v>
          </cell>
          <cell r="O3216" t="str">
            <v>Festuca glauca Vill.</v>
          </cell>
          <cell r="P3216" t="str">
            <v/>
          </cell>
          <cell r="Q3216" t="str">
            <v>XK</v>
          </cell>
          <cell r="R3216" t="str">
            <v>k/R</v>
          </cell>
          <cell r="S3216" t="str">
            <v>k/R</v>
          </cell>
          <cell r="W3216">
            <v>0</v>
          </cell>
          <cell r="X3216">
            <v>1000</v>
          </cell>
          <cell r="Z3216" t="str">
            <v>Europea (W-) (?)</v>
          </cell>
          <cell r="AH3216" t="str">
            <v>H caesp</v>
          </cell>
          <cell r="AK3216" t="str">
            <v>coltivata (ornamentale) / subspontanea</v>
          </cell>
        </row>
        <row r="3217">
          <cell r="M3217">
            <v>3850890</v>
          </cell>
          <cell r="N3217">
            <v>4937</v>
          </cell>
          <cell r="O3217" t="str">
            <v>Festuca alpina Suter</v>
          </cell>
          <cell r="P3217" t="str">
            <v/>
          </cell>
          <cell r="Q3217" t="str">
            <v>L</v>
          </cell>
          <cell r="R3217" t="str">
            <v>C*</v>
          </cell>
          <cell r="S3217" t="str">
            <v>-</v>
          </cell>
          <cell r="U3217" t="str">
            <v>localizzata</v>
          </cell>
          <cell r="V3217" t="str">
            <v>/</v>
          </cell>
          <cell r="W3217">
            <v>1500</v>
          </cell>
          <cell r="X3217">
            <v>2600</v>
          </cell>
          <cell r="Y3217" t="str">
            <v>FRI VEN TRE LOM PIE MAR UMB AEM</v>
          </cell>
          <cell r="Z3217" t="str">
            <v>Orofita Europea (S-)</v>
          </cell>
          <cell r="AH3217" t="str">
            <v>H caesp</v>
          </cell>
          <cell r="AI3217" t="str">
            <v>calcare</v>
          </cell>
          <cell r="AK3217" t="str">
            <v>rupi soleggiate</v>
          </cell>
        </row>
        <row r="3218">
          <cell r="M3218">
            <v>3850840</v>
          </cell>
          <cell r="N3218">
            <v>4938</v>
          </cell>
          <cell r="O3218" t="str">
            <v>Festuca halleri All.</v>
          </cell>
          <cell r="P3218" t="str">
            <v/>
          </cell>
          <cell r="Q3218" t="str">
            <v>A</v>
          </cell>
          <cell r="R3218" t="str">
            <v>C</v>
          </cell>
          <cell r="S3218" t="str">
            <v>-</v>
          </cell>
          <cell r="T3218" t="str">
            <v>M.Rosa,Semp(Ospizio,Croce) ecc.</v>
          </cell>
          <cell r="V3218" t="str">
            <v>/</v>
          </cell>
          <cell r="W3218">
            <v>2000</v>
          </cell>
          <cell r="X3218">
            <v>3000</v>
          </cell>
          <cell r="Y3218" t="str">
            <v>VEN TRE LOM PIE LIG COR</v>
          </cell>
          <cell r="Z3218" t="str">
            <v>Orofita Europea (S-)</v>
          </cell>
          <cell r="AH3218" t="str">
            <v>H caesp</v>
          </cell>
          <cell r="AI3218" t="str">
            <v>silice</v>
          </cell>
          <cell r="AK3218" t="str">
            <v>pascoli alpini</v>
          </cell>
        </row>
        <row r="3219">
          <cell r="M3219">
            <v>3850820</v>
          </cell>
          <cell r="N3219">
            <v>4939</v>
          </cell>
          <cell r="O3219" t="str">
            <v>Festuca intercedens (Hackel) Luedi</v>
          </cell>
          <cell r="P3219" t="str">
            <v/>
          </cell>
          <cell r="Q3219" t="str">
            <v>L</v>
          </cell>
          <cell r="R3219" t="str">
            <v>R*</v>
          </cell>
          <cell r="S3219" t="str">
            <v>-</v>
          </cell>
          <cell r="U3219" t="str">
            <v>SO:Stelvio</v>
          </cell>
          <cell r="V3219" t="str">
            <v>/</v>
          </cell>
          <cell r="W3219">
            <v>2000</v>
          </cell>
          <cell r="X3219">
            <v>2600</v>
          </cell>
          <cell r="Y3219" t="str">
            <v>VEN TRE LOM</v>
          </cell>
          <cell r="Z3219" t="str">
            <v>Endemica Alpica (Centro-E-)</v>
          </cell>
          <cell r="AH3219" t="str">
            <v>H caesp</v>
          </cell>
          <cell r="AK3219" t="str">
            <v>rupi, pietraie, pascoli alpini</v>
          </cell>
        </row>
        <row r="3220">
          <cell r="M3220">
            <v>3850940</v>
          </cell>
          <cell r="N3220">
            <v>4941</v>
          </cell>
          <cell r="O3220" t="str">
            <v>Festuca stenantha (Hackel) Richter</v>
          </cell>
          <cell r="P3220" t="str">
            <v/>
          </cell>
          <cell r="Q3220" t="str">
            <v>L</v>
          </cell>
          <cell r="R3220" t="str">
            <v>R*</v>
          </cell>
          <cell r="S3220" t="str">
            <v>-</v>
          </cell>
          <cell r="U3220" t="str">
            <v>SO:Bormiese,Grigioni (segnalata)</v>
          </cell>
          <cell r="V3220" t="str">
            <v>/</v>
          </cell>
          <cell r="W3220">
            <v>1000</v>
          </cell>
          <cell r="X3220">
            <v>2400</v>
          </cell>
          <cell r="Y3220" t="str">
            <v>FRI VEN TRE LOM PIE LIG</v>
          </cell>
          <cell r="Z3220" t="str">
            <v>Orofita Europea (SE-)(E-Alpino-Dinarica)</v>
          </cell>
          <cell r="AH3220" t="str">
            <v>H caesp</v>
          </cell>
          <cell r="AI3220" t="str">
            <v>calcare</v>
          </cell>
          <cell r="AK3220" t="str">
            <v>pascoli subalpini aridi, pendii franosi</v>
          </cell>
        </row>
        <row r="3221">
          <cell r="M3221">
            <v>3850950</v>
          </cell>
          <cell r="N3221">
            <v>4942</v>
          </cell>
          <cell r="O3221" t="str">
            <v>Festuca pseudodura Steudel</v>
          </cell>
          <cell r="P3221" t="str">
            <v/>
          </cell>
          <cell r="Q3221" t="str">
            <v>L</v>
          </cell>
          <cell r="R3221" t="str">
            <v>R*</v>
          </cell>
          <cell r="S3221" t="str">
            <v>-</v>
          </cell>
          <cell r="U3221" t="str">
            <v>SO:Valtellina</v>
          </cell>
          <cell r="V3221" t="str">
            <v>/</v>
          </cell>
          <cell r="W3221">
            <v>1600</v>
          </cell>
          <cell r="X3221">
            <v>2500</v>
          </cell>
          <cell r="Y3221" t="str">
            <v>TRE LOM PIE LIG</v>
          </cell>
          <cell r="Z3221" t="str">
            <v>Endemica Alpica</v>
          </cell>
          <cell r="AH3221" t="str">
            <v>H caesp</v>
          </cell>
          <cell r="AI3221" t="str">
            <v>scisti?</v>
          </cell>
          <cell r="AK3221" t="str">
            <v>pendii franosi, prati aridi</v>
          </cell>
        </row>
        <row r="3222">
          <cell r="M3222">
            <v>3850960</v>
          </cell>
          <cell r="N3222">
            <v>4943</v>
          </cell>
          <cell r="O3222" t="str">
            <v>Festuca circumediterranea Patzke</v>
          </cell>
          <cell r="P3222" t="str">
            <v/>
          </cell>
          <cell r="Q3222" t="str">
            <v>L</v>
          </cell>
          <cell r="R3222" t="str">
            <v>R*</v>
          </cell>
          <cell r="S3222" t="str">
            <v>-</v>
          </cell>
          <cell r="U3222" t="str">
            <v>Alpi Mer.</v>
          </cell>
          <cell r="V3222" t="str">
            <v>/</v>
          </cell>
          <cell r="W3222">
            <v>0</v>
          </cell>
          <cell r="X3222">
            <v>2200</v>
          </cell>
          <cell r="Y3222" t="str">
            <v>VEN TRE LOM PIE LIG EMI TOS MAR UMB LAZ AEM CAM PUG BAS CAL SIC</v>
          </cell>
          <cell r="Z3222" t="str">
            <v>Euri-Medit.</v>
          </cell>
          <cell r="AH3222" t="str">
            <v>H caesp</v>
          </cell>
          <cell r="AK3222" t="str">
            <v>pascoli aridi</v>
          </cell>
        </row>
        <row r="3223">
          <cell r="M3223">
            <v>3857010</v>
          </cell>
          <cell r="N3223">
            <v>4943</v>
          </cell>
          <cell r="O3223" t="str">
            <v>Festulolium adscendens (Retz) Asch.et Gr.</v>
          </cell>
          <cell r="P3223" t="str">
            <v/>
          </cell>
          <cell r="Q3223" t="str">
            <v>A</v>
          </cell>
          <cell r="R3223" t="str">
            <v>R*</v>
          </cell>
          <cell r="S3223" t="str">
            <v>R</v>
          </cell>
          <cell r="U3223" t="str">
            <v>Alpi Or.</v>
          </cell>
          <cell r="W3223">
            <v>0</v>
          </cell>
          <cell r="X3223">
            <v>1000</v>
          </cell>
          <cell r="Y3223" t="str">
            <v>FRI VEN TRE LOM PIE LIG EMI TOS MAR UMB LAZ AEM CAM PUG BAS CAL SIC</v>
          </cell>
          <cell r="Z3223" t="str">
            <v>Euro-Asiatica (?)</v>
          </cell>
          <cell r="AH3223" t="str">
            <v>H caesp</v>
          </cell>
          <cell r="AK3223" t="str">
            <v>prati stabili</v>
          </cell>
        </row>
        <row r="3224">
          <cell r="M3224">
            <v>3858020</v>
          </cell>
          <cell r="N3224">
            <v>4945</v>
          </cell>
          <cell r="O3224" t="str">
            <v>Nardurus halleri (Viv.) Fiori</v>
          </cell>
          <cell r="P3224" t="str">
            <v/>
          </cell>
          <cell r="Q3224" t="str">
            <v>L</v>
          </cell>
          <cell r="R3224" t="str">
            <v>R*</v>
          </cell>
          <cell r="S3224" t="str">
            <v>R*</v>
          </cell>
          <cell r="U3224" t="str">
            <v>Parte Occ.</v>
          </cell>
          <cell r="W3224">
            <v>0</v>
          </cell>
          <cell r="X3224">
            <v>600</v>
          </cell>
          <cell r="Y3224" t="str">
            <v>LOM PIE LIG TOS LAZ CAM SIC SAR COR</v>
          </cell>
          <cell r="Z3224" t="str">
            <v>Euri-Medit.(W-)</v>
          </cell>
          <cell r="AH3224" t="str">
            <v>T scap</v>
          </cell>
          <cell r="AI3224" t="str">
            <v>silice</v>
          </cell>
          <cell r="AK3224" t="str">
            <v>incolti sabbiosi</v>
          </cell>
        </row>
        <row r="3225">
          <cell r="M3225">
            <v>3870030</v>
          </cell>
          <cell r="N3225">
            <v>4949</v>
          </cell>
          <cell r="O3225" t="str">
            <v>Catapodium rigidum (L.) Hubbard</v>
          </cell>
          <cell r="P3225" t="str">
            <v/>
          </cell>
          <cell r="Q3225" t="str">
            <v>L</v>
          </cell>
          <cell r="R3225" t="str">
            <v>C*</v>
          </cell>
          <cell r="S3225" t="str">
            <v>?</v>
          </cell>
          <cell r="U3225" t="str">
            <v>Zona vite</v>
          </cell>
          <cell r="W3225">
            <v>0</v>
          </cell>
          <cell r="X3225">
            <v>800</v>
          </cell>
          <cell r="Y3225" t="str">
            <v>TRI FRI VEN TRE LOM PIE LIG EMI TOS MAR UMB LAZ AEM CAM PUG BAS CAL SIC SAR COR</v>
          </cell>
          <cell r="Z3225" t="str">
            <v>Euri-Medit.</v>
          </cell>
          <cell r="AH3225" t="str">
            <v>T scap</v>
          </cell>
          <cell r="AK3225" t="str">
            <v>incolti, prati aridi, lungo le vie, sabbie</v>
          </cell>
        </row>
        <row r="3226">
          <cell r="M3226">
            <v>3290010</v>
          </cell>
          <cell r="N3226">
            <v>4951</v>
          </cell>
          <cell r="O3226" t="str">
            <v>Cortaderia selloana (Schultes) Asch.et Gr.</v>
          </cell>
          <cell r="P3226" t="str">
            <v/>
          </cell>
          <cell r="Q3226" t="str">
            <v>XK</v>
          </cell>
          <cell r="R3226" t="str">
            <v>k/R*</v>
          </cell>
          <cell r="S3226" t="str">
            <v>k/R</v>
          </cell>
          <cell r="U3226" t="str">
            <v>inselv. BS:Garda</v>
          </cell>
          <cell r="W3226">
            <v>0</v>
          </cell>
          <cell r="X3226">
            <v>600</v>
          </cell>
          <cell r="Z3226" t="str">
            <v>Americana Neotropicale (S-Am.)</v>
          </cell>
          <cell r="AH3226" t="str">
            <v>H caesp</v>
          </cell>
          <cell r="AK3226" t="str">
            <v>coltivata (ornamentale) / inselvatichita</v>
          </cell>
        </row>
        <row r="3227">
          <cell r="M3227">
            <v>3250010</v>
          </cell>
          <cell r="N3227">
            <v>4952</v>
          </cell>
          <cell r="O3227" t="str">
            <v>Oreochloa disticha (Wulfen) Link</v>
          </cell>
          <cell r="P3227" t="str">
            <v/>
          </cell>
          <cell r="Q3227" t="str">
            <v>L</v>
          </cell>
          <cell r="R3227" t="str">
            <v>C*</v>
          </cell>
          <cell r="S3227" t="str">
            <v>-</v>
          </cell>
          <cell r="T3227" t="str">
            <v>Anzasca(Segnara)</v>
          </cell>
          <cell r="U3227" t="str">
            <v>localizzata</v>
          </cell>
          <cell r="V3227" t="str">
            <v>/</v>
          </cell>
          <cell r="W3227">
            <v>2000</v>
          </cell>
          <cell r="X3227">
            <v>3000</v>
          </cell>
          <cell r="Y3227" t="str">
            <v>FRI VEN TRE LOM PIE LIG</v>
          </cell>
          <cell r="Z3227" t="str">
            <v>Orofita Europea (Centro-)(Alpino-Carpatica)</v>
          </cell>
          <cell r="AH3227" t="str">
            <v>H caesp</v>
          </cell>
          <cell r="AI3227" t="str">
            <v>silice</v>
          </cell>
          <cell r="AK3227" t="str">
            <v>creste ventose, rupi, pascoli</v>
          </cell>
        </row>
        <row r="3228">
          <cell r="M3228">
            <v>3240030</v>
          </cell>
          <cell r="N3228">
            <v>4954</v>
          </cell>
          <cell r="O3228" t="str">
            <v>Sesleria sphaerocephala Ardoino</v>
          </cell>
          <cell r="P3228" t="str">
            <v/>
          </cell>
          <cell r="Q3228" t="str">
            <v>A</v>
          </cell>
          <cell r="R3228" t="str">
            <v>C</v>
          </cell>
          <cell r="S3228" t="str">
            <v>-</v>
          </cell>
          <cell r="V3228" t="str">
            <v>/</v>
          </cell>
          <cell r="W3228">
            <v>1500</v>
          </cell>
          <cell r="X3228">
            <v>2800</v>
          </cell>
          <cell r="Y3228" t="str">
            <v>FRI VEN TRE LOM</v>
          </cell>
          <cell r="Z3228" t="str">
            <v>Endemica Alpica (SE-)</v>
          </cell>
          <cell r="AH3228" t="str">
            <v>H caesp</v>
          </cell>
          <cell r="AI3228" t="str">
            <v>calcare</v>
          </cell>
          <cell r="AK3228" t="str">
            <v>rupi, zolle pioniere (Firmeti)</v>
          </cell>
        </row>
        <row r="3229">
          <cell r="M3229">
            <v>3240220</v>
          </cell>
          <cell r="N3229">
            <v>4960</v>
          </cell>
          <cell r="O3229" t="str">
            <v>Sesleria varia (Jacq.) Wettst.</v>
          </cell>
          <cell r="P3229" t="str">
            <v/>
          </cell>
          <cell r="Q3229" t="str">
            <v>A</v>
          </cell>
          <cell r="R3229" t="str">
            <v>C</v>
          </cell>
          <cell r="S3229" t="str">
            <v>-</v>
          </cell>
          <cell r="T3229" t="str">
            <v>Sempione,Formazza ecc.</v>
          </cell>
          <cell r="V3229" t="str">
            <v>/</v>
          </cell>
          <cell r="W3229">
            <v>500</v>
          </cell>
          <cell r="X3229">
            <v>3000</v>
          </cell>
          <cell r="Y3229" t="str">
            <v>FRI VEN TRE LOM PIE LIG</v>
          </cell>
          <cell r="Z3229" t="str">
            <v>Orofita Europea (Centro-)</v>
          </cell>
          <cell r="AH3229" t="str">
            <v>H caesp</v>
          </cell>
          <cell r="AK3229" t="str">
            <v>pascoli subalpini e alpini soleggiati</v>
          </cell>
        </row>
        <row r="3230">
          <cell r="M3230">
            <v>3240230</v>
          </cell>
          <cell r="N3230">
            <v>4961</v>
          </cell>
          <cell r="O3230" t="str">
            <v>Sesleria uliginosa Opiz</v>
          </cell>
          <cell r="P3230" t="str">
            <v/>
          </cell>
          <cell r="Q3230" t="str">
            <v>L</v>
          </cell>
          <cell r="R3230" t="str">
            <v>RR*</v>
          </cell>
          <cell r="S3230" t="str">
            <v>-</v>
          </cell>
          <cell r="U3230" t="str">
            <v>SO:Bormiese,Poschiavo,Spluga</v>
          </cell>
          <cell r="V3230" t="str">
            <v>/</v>
          </cell>
          <cell r="W3230">
            <v>0</v>
          </cell>
          <cell r="X3230">
            <v>3000</v>
          </cell>
          <cell r="Y3230" t="str">
            <v>FRI VEN TRE LOM</v>
          </cell>
          <cell r="Z3230" t="str">
            <v>Europea (Centro-N-)</v>
          </cell>
          <cell r="AH3230" t="str">
            <v>H caesp</v>
          </cell>
          <cell r="AK3230" t="str">
            <v>torbiere, paludi (acque oligotrofe)</v>
          </cell>
        </row>
        <row r="3231">
          <cell r="M3231">
            <v>3240010</v>
          </cell>
          <cell r="N3231">
            <v>4965</v>
          </cell>
          <cell r="O3231" t="str">
            <v>Sesleria ovata (Hoppe) Kerner</v>
          </cell>
          <cell r="P3231" t="str">
            <v/>
          </cell>
          <cell r="Q3231" t="str">
            <v>L</v>
          </cell>
          <cell r="R3231" t="str">
            <v>RR*</v>
          </cell>
          <cell r="S3231" t="str">
            <v>-</v>
          </cell>
          <cell r="U3231" t="str">
            <v>SO:Bormiese</v>
          </cell>
          <cell r="V3231" t="str">
            <v>/</v>
          </cell>
          <cell r="W3231">
            <v>2400</v>
          </cell>
          <cell r="X3231">
            <v>3000</v>
          </cell>
          <cell r="Y3231" t="str">
            <v>FRI VEN TRE LOM</v>
          </cell>
          <cell r="Z3231" t="str">
            <v>Endemica Alpica (E-)</v>
          </cell>
          <cell r="AH3231" t="str">
            <v>H caesp</v>
          </cell>
          <cell r="AI3231" t="str">
            <v>calcare</v>
          </cell>
          <cell r="AK3231" t="str">
            <v>morene, sabbie glaciali</v>
          </cell>
        </row>
        <row r="3232">
          <cell r="M3232">
            <v>3550070</v>
          </cell>
          <cell r="N3232">
            <v>4970</v>
          </cell>
          <cell r="O3232" t="str">
            <v>Melica ciliata L.</v>
          </cell>
          <cell r="P3232" t="str">
            <v/>
          </cell>
          <cell r="Q3232" t="str">
            <v>A</v>
          </cell>
          <cell r="R3232" t="str">
            <v>C</v>
          </cell>
          <cell r="S3232" t="str">
            <v>R</v>
          </cell>
          <cell r="T3232" t="str">
            <v>Domodossola,Sempione</v>
          </cell>
          <cell r="W3232">
            <v>0</v>
          </cell>
          <cell r="X3232">
            <v>1200</v>
          </cell>
          <cell r="Y3232" t="str">
            <v>TRI FRI VEN TRE LOM PIE LIG EMI TOS MAR UMB LAZ AEM CAM PUG BAS CAL SIC SAR COR</v>
          </cell>
          <cell r="Z3232" t="str">
            <v>Euri-Medit.Turanica</v>
          </cell>
          <cell r="AH3232" t="str">
            <v>H caesp</v>
          </cell>
          <cell r="AK3232" t="str">
            <v>pendii aridi, rupi soleggiate</v>
          </cell>
        </row>
        <row r="3233">
          <cell r="M3233">
            <v>3550080</v>
          </cell>
          <cell r="N3233">
            <v>4971</v>
          </cell>
          <cell r="O3233" t="str">
            <v>Melica transsylvanica Schur</v>
          </cell>
          <cell r="P3233" t="str">
            <v/>
          </cell>
          <cell r="Q3233" t="str">
            <v>L</v>
          </cell>
          <cell r="R3233" t="str">
            <v>R*</v>
          </cell>
          <cell r="S3233" t="str">
            <v>-</v>
          </cell>
          <cell r="U3233" t="str">
            <v>SO:Valtellina</v>
          </cell>
          <cell r="V3233" t="str">
            <v>/</v>
          </cell>
          <cell r="W3233">
            <v>500</v>
          </cell>
          <cell r="X3233">
            <v>1200</v>
          </cell>
          <cell r="Y3233" t="str">
            <v>TRE LOM EMI TOS MAR UMB LAZ AEM CAM PUG</v>
          </cell>
          <cell r="Z3233" t="str">
            <v>Euro-Asiatica (S-Sib.-SE-Eu.) Pontica</v>
          </cell>
          <cell r="AH3233" t="str">
            <v>H caesp</v>
          </cell>
          <cell r="AK3233" t="str">
            <v>pascoli aridi, pendii aridi, rupi, cespuglieti</v>
          </cell>
        </row>
        <row r="3234">
          <cell r="M3234">
            <v>3550120</v>
          </cell>
          <cell r="N3234">
            <v>4972</v>
          </cell>
          <cell r="O3234" t="str">
            <v>Melica magnolii G.et G.</v>
          </cell>
          <cell r="P3234" t="str">
            <v/>
          </cell>
          <cell r="Q3234" t="str">
            <v>V</v>
          </cell>
          <cell r="R3234" t="str">
            <v>?</v>
          </cell>
          <cell r="S3234" t="str">
            <v>-</v>
          </cell>
          <cell r="T3234" t="str">
            <v>??/Domodossola,Sempione</v>
          </cell>
          <cell r="U3234" t="str">
            <v>da vrf segnal. BG:Bergamasco</v>
          </cell>
          <cell r="V3234" t="str">
            <v>/</v>
          </cell>
          <cell r="W3234">
            <v>0</v>
          </cell>
          <cell r="X3234">
            <v>800</v>
          </cell>
          <cell r="Z3234" t="str">
            <v>Steno-Medit.Turanica</v>
          </cell>
          <cell r="AH3234" t="str">
            <v>H caesp</v>
          </cell>
          <cell r="AK3234" t="str">
            <v>prati aridi, boscaglie, cespuglieti</v>
          </cell>
        </row>
        <row r="3235">
          <cell r="M3235">
            <v>3550030</v>
          </cell>
          <cell r="N3235">
            <v>4974</v>
          </cell>
          <cell r="O3235" t="str">
            <v>Melica uniflora Retz.</v>
          </cell>
          <cell r="P3235" t="str">
            <v/>
          </cell>
          <cell r="Q3235" t="str">
            <v>A</v>
          </cell>
          <cell r="R3235" t="str">
            <v>C</v>
          </cell>
          <cell r="S3235" t="str">
            <v>C</v>
          </cell>
          <cell r="T3235" t="str">
            <v>M.Calvario</v>
          </cell>
          <cell r="W3235">
            <v>0</v>
          </cell>
          <cell r="X3235">
            <v>800</v>
          </cell>
          <cell r="Y3235" t="str">
            <v>TRI FRI VEN TRE LOM PIE LIG EMI TOS MAR UMB LAZ AEM CAM PUG BAS CAL SIC SAR COR</v>
          </cell>
          <cell r="Z3235" t="str">
            <v>Paleotemperata</v>
          </cell>
          <cell r="AH3235" t="str">
            <v>H caesp</v>
          </cell>
          <cell r="AK3235" t="str">
            <v>boschi di latif. termof. (Querceti pmp)</v>
          </cell>
        </row>
        <row r="3236">
          <cell r="M3236">
            <v>3550010</v>
          </cell>
          <cell r="N3236">
            <v>4975</v>
          </cell>
          <cell r="O3236" t="str">
            <v>Melica nutans L.</v>
          </cell>
          <cell r="P3236" t="str">
            <v/>
          </cell>
          <cell r="Q3236" t="str">
            <v>A</v>
          </cell>
          <cell r="R3236" t="str">
            <v>C</v>
          </cell>
          <cell r="S3236" t="str">
            <v>R</v>
          </cell>
          <cell r="T3236" t="str">
            <v>Toce,M.Calvario</v>
          </cell>
          <cell r="W3236">
            <v>100</v>
          </cell>
          <cell r="X3236">
            <v>1800</v>
          </cell>
          <cell r="Y3236" t="str">
            <v>TRI FRI VEN TRE LOM PIE LIG EMI TOS LAZ</v>
          </cell>
          <cell r="Z3236" t="str">
            <v>Europeo-Caucasica</v>
          </cell>
          <cell r="AH3236" t="str">
            <v>H caesp</v>
          </cell>
          <cell r="AK3236" t="str">
            <v>boschi di latif. (Faggete pmp)</v>
          </cell>
        </row>
        <row r="3237">
          <cell r="M3237">
            <v>3830030</v>
          </cell>
          <cell r="N3237">
            <v>4978</v>
          </cell>
          <cell r="O3237" t="str">
            <v>Glyceria maxima (Hartman) Holmberg</v>
          </cell>
          <cell r="P3237" t="str">
            <v/>
          </cell>
          <cell r="Q3237" t="str">
            <v>A</v>
          </cell>
          <cell r="R3237" t="str">
            <v>C</v>
          </cell>
          <cell r="S3237" t="str">
            <v>C</v>
          </cell>
          <cell r="T3237" t="str">
            <v>Toce,M.Calvario</v>
          </cell>
          <cell r="W3237">
            <v>0</v>
          </cell>
          <cell r="X3237">
            <v>800</v>
          </cell>
          <cell r="Y3237" t="str">
            <v>FRI VEN TRE LOM PIE LIG EMI TOS MAR UMB CAM SIC SAR</v>
          </cell>
          <cell r="Z3237" t="str">
            <v>Circumboreale</v>
          </cell>
          <cell r="AH3237" t="str">
            <v>G rhiz/I rad</v>
          </cell>
          <cell r="AK3237" t="str">
            <v>paludi, fossi, sponde</v>
          </cell>
        </row>
        <row r="3238">
          <cell r="M3238">
            <v>3830080</v>
          </cell>
          <cell r="N3238">
            <v>4979</v>
          </cell>
          <cell r="O3238" t="str">
            <v>Glyceria fluitans (L.) R.Br.</v>
          </cell>
          <cell r="P3238" t="str">
            <v/>
          </cell>
          <cell r="Q3238" t="str">
            <v>A</v>
          </cell>
          <cell r="R3238" t="str">
            <v>R</v>
          </cell>
          <cell r="S3238" t="str">
            <v>R</v>
          </cell>
          <cell r="T3238" t="str">
            <v>Domodossola,Sempione</v>
          </cell>
          <cell r="U3238" t="str">
            <v>da vrf/conf. spesso</v>
          </cell>
          <cell r="W3238">
            <v>0</v>
          </cell>
          <cell r="X3238">
            <v>1800</v>
          </cell>
          <cell r="Y3238" t="str">
            <v>TRI FRI VEN TRE LOM PIE LIG EMI TOS LAZ AEM CAM PUG BAS SIC COR</v>
          </cell>
          <cell r="Z3238" t="str">
            <v>Subcosmopolita</v>
          </cell>
          <cell r="AH3238" t="str">
            <v>G rhiz/I rad</v>
          </cell>
          <cell r="AK3238" t="str">
            <v>paludi, fossi</v>
          </cell>
        </row>
        <row r="3239">
          <cell r="M3239">
            <v>3830100</v>
          </cell>
          <cell r="N3239">
            <v>4980</v>
          </cell>
          <cell r="O3239" t="str">
            <v>Glyceria plicata Fries</v>
          </cell>
          <cell r="P3239" t="str">
            <v/>
          </cell>
          <cell r="Q3239" t="str">
            <v>A</v>
          </cell>
          <cell r="R3239" t="str">
            <v>C</v>
          </cell>
          <cell r="S3239" t="str">
            <v>C</v>
          </cell>
          <cell r="W3239">
            <v>0</v>
          </cell>
          <cell r="X3239">
            <v>1800</v>
          </cell>
          <cell r="Y3239" t="str">
            <v>TRI FRI VEN TRE LOM PIE LIG EMI TOS MAR UMB LAZ AEM CAM PUG BAS CAL SIC SAR COR</v>
          </cell>
          <cell r="Z3239" t="str">
            <v>Subcosmopolita</v>
          </cell>
          <cell r="AH3239" t="str">
            <v>G rhiz/He</v>
          </cell>
          <cell r="AK3239" t="str">
            <v>paludi, fossi, sponde</v>
          </cell>
        </row>
        <row r="3240">
          <cell r="M3240">
            <v>3840010</v>
          </cell>
          <cell r="N3240">
            <v>4984</v>
          </cell>
          <cell r="O3240" t="str">
            <v>Puccinellia distans (Jacq.) Parl.</v>
          </cell>
          <cell r="P3240" t="str">
            <v/>
          </cell>
          <cell r="Q3240" t="str">
            <v>A</v>
          </cell>
          <cell r="R3240" t="str">
            <v>RR</v>
          </cell>
          <cell r="S3240" t="str">
            <v>RR</v>
          </cell>
          <cell r="U3240" t="str">
            <v>via scomp.(V.aride)</v>
          </cell>
          <cell r="V3240" t="str">
            <v>via scomp.</v>
          </cell>
          <cell r="W3240">
            <v>0</v>
          </cell>
          <cell r="X3240">
            <v>1200</v>
          </cell>
          <cell r="Y3240" t="str">
            <v>VEN TRE LOM PIE EMI</v>
          </cell>
          <cell r="Z3240" t="str">
            <v>Paleotemperata</v>
          </cell>
          <cell r="AH3240" t="str">
            <v>H caesp</v>
          </cell>
          <cell r="AI3240" t="str">
            <v>subalofila</v>
          </cell>
          <cell r="AK3240" t="str">
            <v>incolti umidi, argille</v>
          </cell>
        </row>
        <row r="3241">
          <cell r="M3241">
            <v>3840030</v>
          </cell>
          <cell r="N3241">
            <v>4985</v>
          </cell>
          <cell r="O3241" t="str">
            <v>Puccinellia borreri (Balb.) Hayek</v>
          </cell>
          <cell r="P3241" t="str">
            <v/>
          </cell>
          <cell r="Q3241" t="str">
            <v>L</v>
          </cell>
          <cell r="R3241" t="str">
            <v>-</v>
          </cell>
          <cell r="S3241" t="str">
            <v>R*</v>
          </cell>
          <cell r="T3241" t="str">
            <v>/</v>
          </cell>
          <cell r="U3241" t="str">
            <v>/</v>
          </cell>
          <cell r="V3241" t="str">
            <v>MN</v>
          </cell>
          <cell r="W3241">
            <v>0</v>
          </cell>
          <cell r="X3241">
            <v>300</v>
          </cell>
          <cell r="Z3241" t="str">
            <v>Euri-Medit.Atlantica</v>
          </cell>
          <cell r="AH3241" t="str">
            <v>H caesp/H bienn</v>
          </cell>
          <cell r="AI3241" t="str">
            <v>subalofila</v>
          </cell>
          <cell r="AK3241" t="str">
            <v>incolti umidi, campi, sponde</v>
          </cell>
        </row>
        <row r="3242">
          <cell r="M3242">
            <v>3470010</v>
          </cell>
          <cell r="N3242">
            <v>4987</v>
          </cell>
          <cell r="O3242" t="str">
            <v>Catabrosa aquatica (L.) Beauv.</v>
          </cell>
          <cell r="P3242" t="str">
            <v/>
          </cell>
          <cell r="Q3242" t="str">
            <v>A</v>
          </cell>
          <cell r="R3242" t="str">
            <v>RR</v>
          </cell>
          <cell r="S3242" t="str">
            <v>RR</v>
          </cell>
          <cell r="U3242" t="str">
            <v>via scomp.</v>
          </cell>
          <cell r="V3242" t="str">
            <v>via scomp.</v>
          </cell>
          <cell r="W3242">
            <v>0</v>
          </cell>
          <cell r="X3242">
            <v>1900</v>
          </cell>
          <cell r="Y3242" t="str">
            <v>VEN TRE LOM PIE LIG EMI TOS MAR UMB LAZ AEM CAM PUG BAS CAL SIC SAR COR</v>
          </cell>
          <cell r="Z3242" t="str">
            <v>Circumboreale</v>
          </cell>
          <cell r="AH3242" t="str">
            <v>G rhiz</v>
          </cell>
          <cell r="AK3242" t="str">
            <v>fossi, sorgenti, paludi</v>
          </cell>
        </row>
        <row r="3243">
          <cell r="M3243">
            <v>4040010</v>
          </cell>
          <cell r="N3243">
            <v>4991</v>
          </cell>
          <cell r="O3243" t="str">
            <v>Psilurus incurvus (Gouan) Sch.et Th.</v>
          </cell>
          <cell r="P3243" t="str">
            <v/>
          </cell>
          <cell r="Q3243" t="str">
            <v>L</v>
          </cell>
          <cell r="R3243" t="str">
            <v>?</v>
          </cell>
          <cell r="S3243" t="str">
            <v>R*</v>
          </cell>
          <cell r="U3243" t="str">
            <v>/</v>
          </cell>
          <cell r="V3243" t="str">
            <v>bordi Pad.</v>
          </cell>
          <cell r="W3243">
            <v>0</v>
          </cell>
          <cell r="X3243">
            <v>1000</v>
          </cell>
          <cell r="Y3243" t="str">
            <v>TRI VEN LOM PIE LIG EMI TOS MAR UMB LAZ AEM CAM PUG BAS CAL SIC SAR COR</v>
          </cell>
          <cell r="Z3243" t="str">
            <v>Euri-Medit.</v>
          </cell>
          <cell r="AH3243" t="str">
            <v>T scap</v>
          </cell>
          <cell r="AK3243" t="str">
            <v>siepi, radure, boscaglie, cespuglieti, pascoli aridi</v>
          </cell>
        </row>
        <row r="3244">
          <cell r="M3244">
            <v>3950040</v>
          </cell>
          <cell r="N3244">
            <v>4992</v>
          </cell>
          <cell r="O3244" t="str">
            <v>Lolium temulentum L.</v>
          </cell>
          <cell r="P3244" t="str">
            <v>temulentum</v>
          </cell>
          <cell r="Q3244" t="str">
            <v>A</v>
          </cell>
          <cell r="R3244" t="str">
            <v>C</v>
          </cell>
          <cell r="S3244" t="str">
            <v>C</v>
          </cell>
          <cell r="W3244">
            <v>0</v>
          </cell>
          <cell r="X3244">
            <v>1400</v>
          </cell>
          <cell r="Y3244" t="str">
            <v>TRI FRI VEN TRE LOM PIE LIG EMI TOS MAR UMB LAZ AEM CAM PUG BAS CAL SIC SAR COR</v>
          </cell>
          <cell r="Z3244" t="str">
            <v>Subcosmopolita</v>
          </cell>
          <cell r="AH3244" t="str">
            <v>T scap</v>
          </cell>
          <cell r="AK3244" t="str">
            <v>campi (infest.colt.cereali)</v>
          </cell>
        </row>
        <row r="3245">
          <cell r="M3245">
            <v>3950050</v>
          </cell>
          <cell r="N3245">
            <v>4993</v>
          </cell>
          <cell r="O3245" t="str">
            <v>Lolium remotum Schrank</v>
          </cell>
          <cell r="P3245" t="str">
            <v/>
          </cell>
          <cell r="Q3245" t="str">
            <v>A</v>
          </cell>
          <cell r="R3245" t="str">
            <v>RR</v>
          </cell>
          <cell r="S3245" t="str">
            <v>RR</v>
          </cell>
          <cell r="U3245" t="str">
            <v>via scomp.</v>
          </cell>
          <cell r="V3245" t="str">
            <v>via scomp.</v>
          </cell>
          <cell r="W3245">
            <v>0</v>
          </cell>
          <cell r="X3245">
            <v>800</v>
          </cell>
          <cell r="Y3245" t="str">
            <v>TRI VEN TRE LOM PIE LIG EMI TOS MAR CAM COR</v>
          </cell>
          <cell r="Z3245" t="str">
            <v>Paleotemperata</v>
          </cell>
          <cell r="AH3245" t="str">
            <v>T scap</v>
          </cell>
          <cell r="AK3245" t="str">
            <v>campi (infest.colt.Lino)</v>
          </cell>
        </row>
        <row r="3246">
          <cell r="M3246">
            <v>3950030</v>
          </cell>
          <cell r="N3246">
            <v>4994</v>
          </cell>
          <cell r="O3246" t="str">
            <v>Lolium rigidum Gaudin</v>
          </cell>
          <cell r="P3246" t="str">
            <v/>
          </cell>
          <cell r="Q3246" t="str">
            <v>A</v>
          </cell>
          <cell r="R3246" t="str">
            <v>R*</v>
          </cell>
          <cell r="S3246" t="str">
            <v>R</v>
          </cell>
          <cell r="U3246" t="str">
            <v>Prealpi collinari</v>
          </cell>
          <cell r="W3246">
            <v>0</v>
          </cell>
          <cell r="X3246">
            <v>800</v>
          </cell>
          <cell r="Y3246" t="str">
            <v>TRI FRI VEN LOM PIE LIG EMI TOS MAR UMB LAZ AEM CAM PUG BAS CAL SIC SAR COR</v>
          </cell>
          <cell r="Z3246" t="str">
            <v>Tropicale (Paleo-Sub-)</v>
          </cell>
          <cell r="AH3246" t="str">
            <v>T scap</v>
          </cell>
          <cell r="AK3246" t="str">
            <v>campi, pascoli aridi, radure</v>
          </cell>
        </row>
        <row r="3247">
          <cell r="M3247">
            <v>3950020</v>
          </cell>
          <cell r="N3247">
            <v>4996</v>
          </cell>
          <cell r="O3247" t="str">
            <v>Lolium multiflorum Lam.</v>
          </cell>
          <cell r="P3247" t="str">
            <v>multiflorum</v>
          </cell>
          <cell r="Q3247" t="str">
            <v>A</v>
          </cell>
          <cell r="R3247" t="str">
            <v>C</v>
          </cell>
          <cell r="S3247" t="str">
            <v>C</v>
          </cell>
          <cell r="W3247">
            <v>0</v>
          </cell>
          <cell r="X3247">
            <v>1300</v>
          </cell>
          <cell r="Y3247" t="str">
            <v>TRI FRI VEN TRE LOM PIE LIG EMI TOS MAR UMB LAZ AEM CAM PUG BAS CAL SIC SAR COR</v>
          </cell>
          <cell r="Z3247" t="str">
            <v>Euri-Medit.</v>
          </cell>
          <cell r="AH3247" t="str">
            <v>T scap/H scap</v>
          </cell>
          <cell r="AK3247" t="str">
            <v>prati stabili, incolti, marcite</v>
          </cell>
        </row>
        <row r="3248">
          <cell r="M3248">
            <v>3950010</v>
          </cell>
          <cell r="N3248">
            <v>4997</v>
          </cell>
          <cell r="O3248" t="str">
            <v>Lolium perenne L.</v>
          </cell>
          <cell r="P3248" t="str">
            <v/>
          </cell>
          <cell r="Q3248" t="str">
            <v>A</v>
          </cell>
          <cell r="R3248" t="str">
            <v>C</v>
          </cell>
          <cell r="S3248" t="str">
            <v>C</v>
          </cell>
          <cell r="W3248">
            <v>0</v>
          </cell>
          <cell r="X3248">
            <v>2000</v>
          </cell>
          <cell r="Y3248" t="str">
            <v>TRI FRI VEN TRE LOM PIE LIG EMI TOS MAR UMB LAZ AEM CAM PUG BAS CAL SIC SAR COR</v>
          </cell>
          <cell r="Z3248" t="str">
            <v>Circumboreale (ex Euro-Asiatica)</v>
          </cell>
          <cell r="AH3248" t="str">
            <v>H caesp</v>
          </cell>
          <cell r="AK3248" t="str">
            <v>incolti erbosi calpestati, prati stabili</v>
          </cell>
        </row>
        <row r="3249">
          <cell r="M3249">
            <v>3890120</v>
          </cell>
          <cell r="N3249">
            <v>4998</v>
          </cell>
          <cell r="O3249" t="str">
            <v>Bromus erectus Hudson</v>
          </cell>
          <cell r="P3249" t="str">
            <v/>
          </cell>
          <cell r="Q3249" t="str">
            <v>A</v>
          </cell>
          <cell r="R3249" t="str">
            <v>C</v>
          </cell>
          <cell r="S3249" t="str">
            <v>R</v>
          </cell>
          <cell r="T3249" t="str">
            <v>Domodossola,M.Calvario</v>
          </cell>
          <cell r="W3249">
            <v>0</v>
          </cell>
          <cell r="X3249">
            <v>1600</v>
          </cell>
          <cell r="Y3249" t="str">
            <v>TRI FRI VEN TRE LOM PIE LIG EMI TOS MAR UMB LAZ AEM CAM PUG BAS CAL SAR COR</v>
          </cell>
          <cell r="Z3249" t="str">
            <v>Paleotemperata</v>
          </cell>
          <cell r="AH3249" t="str">
            <v>H caesp</v>
          </cell>
          <cell r="AK3249" t="str">
            <v>prati aridi</v>
          </cell>
        </row>
        <row r="3250">
          <cell r="M3250">
            <v>3890400</v>
          </cell>
          <cell r="N3250">
            <v>5000</v>
          </cell>
          <cell r="O3250" t="str">
            <v>Bromus condensatus Hakel</v>
          </cell>
          <cell r="P3250" t="str">
            <v/>
          </cell>
          <cell r="Q3250" t="str">
            <v>L</v>
          </cell>
          <cell r="R3250" t="str">
            <v>R*</v>
          </cell>
          <cell r="S3250" t="str">
            <v>-</v>
          </cell>
          <cell r="U3250" t="str">
            <v>BS-LC?:Prealpi e colline Or.</v>
          </cell>
          <cell r="V3250" t="str">
            <v>/</v>
          </cell>
          <cell r="W3250">
            <v>0</v>
          </cell>
          <cell r="X3250">
            <v>900</v>
          </cell>
          <cell r="Y3250" t="str">
            <v>TRI FRI VEN TRE LOM</v>
          </cell>
          <cell r="Z3250" t="str">
            <v>Endemica Alpica (E-)</v>
          </cell>
          <cell r="AH3250" t="str">
            <v>H caesp</v>
          </cell>
          <cell r="AK3250" t="str">
            <v>prati aridi</v>
          </cell>
        </row>
        <row r="3251">
          <cell r="M3251">
            <v>3890440</v>
          </cell>
          <cell r="N3251">
            <v>5002</v>
          </cell>
          <cell r="O3251" t="str">
            <v>Bromus transsylvanicus Hackel</v>
          </cell>
          <cell r="P3251" t="str">
            <v/>
          </cell>
          <cell r="Q3251" t="str">
            <v>L</v>
          </cell>
          <cell r="R3251" t="str">
            <v>R*</v>
          </cell>
          <cell r="S3251" t="str">
            <v>-</v>
          </cell>
          <cell r="U3251" t="str">
            <v>V.aride,Prealpi,colline</v>
          </cell>
          <cell r="V3251" t="str">
            <v>/</v>
          </cell>
          <cell r="W3251">
            <v>0</v>
          </cell>
          <cell r="X3251">
            <v>900</v>
          </cell>
          <cell r="Y3251" t="str">
            <v>TRI FRI VEN TRE LOM UMB LAZ AEM</v>
          </cell>
          <cell r="Z3251" t="str">
            <v>Europea (SE-) steppica</v>
          </cell>
          <cell r="AH3251" t="str">
            <v>H caesp</v>
          </cell>
          <cell r="AK3251" t="str">
            <v>prati aridi</v>
          </cell>
        </row>
        <row r="3252">
          <cell r="M3252">
            <v>3890430</v>
          </cell>
          <cell r="N3252">
            <v>5003</v>
          </cell>
          <cell r="O3252" t="str">
            <v>Bromus stenophyllus Link</v>
          </cell>
          <cell r="P3252" t="str">
            <v/>
          </cell>
          <cell r="Q3252" t="str">
            <v>L</v>
          </cell>
          <cell r="R3252" t="str">
            <v>RR*</v>
          </cell>
          <cell r="S3252" t="str">
            <v>-</v>
          </cell>
          <cell r="U3252" t="str">
            <v>BG:Vilminore (da vrf)</v>
          </cell>
          <cell r="V3252" t="str">
            <v>/</v>
          </cell>
          <cell r="W3252">
            <v>0</v>
          </cell>
          <cell r="X3252">
            <v>1000</v>
          </cell>
          <cell r="Y3252" t="str">
            <v>TRE LOM EMI AEM BAS</v>
          </cell>
          <cell r="Z3252" t="str">
            <v>Europea (SE-) steppica</v>
          </cell>
          <cell r="AH3252" t="str">
            <v>H caesp</v>
          </cell>
          <cell r="AK3252" t="str">
            <v>prati aridi</v>
          </cell>
        </row>
        <row r="3253">
          <cell r="M3253">
            <v>3890080</v>
          </cell>
          <cell r="N3253">
            <v>5004</v>
          </cell>
          <cell r="O3253" t="str">
            <v>Bromus inermis Leyser</v>
          </cell>
          <cell r="P3253" t="str">
            <v/>
          </cell>
          <cell r="Q3253" t="str">
            <v>A</v>
          </cell>
          <cell r="R3253" t="str">
            <v>C</v>
          </cell>
          <cell r="S3253" t="str">
            <v>C</v>
          </cell>
          <cell r="W3253">
            <v>0</v>
          </cell>
          <cell r="X3253">
            <v>1800</v>
          </cell>
          <cell r="Y3253" t="str">
            <v>TRI FRI VEN TRE LOM PIE LIG</v>
          </cell>
          <cell r="Z3253" t="str">
            <v>Euro-Asiatica</v>
          </cell>
          <cell r="AH3253" t="str">
            <v>H caesp</v>
          </cell>
          <cell r="AK3253" t="str">
            <v>incolti, siepi, radure, lungo le vie</v>
          </cell>
        </row>
        <row r="3254">
          <cell r="M3254">
            <v>3890360</v>
          </cell>
          <cell r="N3254">
            <v>5004</v>
          </cell>
          <cell r="O3254" t="str">
            <v>Bromus willdenowii Kunth</v>
          </cell>
          <cell r="P3254" t="str">
            <v/>
          </cell>
          <cell r="Q3254" t="str">
            <v>XK</v>
          </cell>
          <cell r="R3254" t="str">
            <v>k/?</v>
          </cell>
          <cell r="S3254" t="str">
            <v>k/?</v>
          </cell>
          <cell r="W3254">
            <v>0</v>
          </cell>
          <cell r="X3254">
            <v>300</v>
          </cell>
          <cell r="Z3254" t="str">
            <v>Americana Neotropicale (S-Am.)</v>
          </cell>
          <cell r="AH3254" t="str">
            <v>H caesp/H bienn</v>
          </cell>
          <cell r="AK3254" t="str">
            <v>coltivata (foraggera) / inselvatichita (forse)</v>
          </cell>
        </row>
        <row r="3255">
          <cell r="M3255">
            <v>3890100</v>
          </cell>
          <cell r="N3255">
            <v>5005</v>
          </cell>
          <cell r="O3255" t="str">
            <v>Bromus ramosus Hudson</v>
          </cell>
          <cell r="P3255" t="str">
            <v/>
          </cell>
          <cell r="Q3255" t="str">
            <v>A</v>
          </cell>
          <cell r="R3255" t="str">
            <v>R</v>
          </cell>
          <cell r="S3255" t="str">
            <v>R</v>
          </cell>
          <cell r="T3255" t="str">
            <v>Domodossola,Sempione(Ospizio)</v>
          </cell>
          <cell r="W3255">
            <v>0</v>
          </cell>
          <cell r="X3255">
            <v>1500</v>
          </cell>
          <cell r="Y3255" t="str">
            <v>TRI FRI VEN TRE LOM PIE LIG EMI TOS MAR UMB LAZ AEM CAM PUG BAS CAL SIC SAR COR</v>
          </cell>
          <cell r="Z3255" t="str">
            <v>Euro-Asiatica</v>
          </cell>
          <cell r="AH3255" t="str">
            <v>H caesp</v>
          </cell>
          <cell r="AK3255" t="str">
            <v>siepi, radure, boscaglie, siepi (amb.umidi e ombrosi)</v>
          </cell>
        </row>
        <row r="3256">
          <cell r="M3256">
            <v>3890110</v>
          </cell>
          <cell r="N3256">
            <v>5006</v>
          </cell>
          <cell r="O3256" t="str">
            <v>Bromus benekenii Lange</v>
          </cell>
          <cell r="P3256" t="str">
            <v/>
          </cell>
          <cell r="Q3256" t="str">
            <v>A</v>
          </cell>
          <cell r="R3256" t="str">
            <v>R</v>
          </cell>
          <cell r="S3256" t="str">
            <v>R</v>
          </cell>
          <cell r="T3256" t="str">
            <v>Domodossola,Sempione(Ospizio)</v>
          </cell>
          <cell r="W3256">
            <v>0</v>
          </cell>
          <cell r="X3256">
            <v>1500</v>
          </cell>
          <cell r="Y3256" t="str">
            <v>VEN TRE LOM PIE LIG EMI TOS MAR AEM CAL SIC</v>
          </cell>
          <cell r="Z3256" t="str">
            <v>Paleotemperata</v>
          </cell>
          <cell r="AH3256" t="str">
            <v>H caesp</v>
          </cell>
          <cell r="AK3256" t="str">
            <v>siepi, radure, boscaglie, siepi, boschi di latif.(Faggete term.) (amb.aridi)</v>
          </cell>
        </row>
        <row r="3257">
          <cell r="M3257">
            <v>3890040</v>
          </cell>
          <cell r="N3257">
            <v>5009</v>
          </cell>
          <cell r="O3257" t="str">
            <v>Bromus tectorum L.</v>
          </cell>
          <cell r="P3257" t="str">
            <v/>
          </cell>
          <cell r="Q3257" t="str">
            <v>A</v>
          </cell>
          <cell r="R3257" t="str">
            <v>C</v>
          </cell>
          <cell r="S3257" t="str">
            <v>C</v>
          </cell>
          <cell r="T3257" t="str">
            <v>M.Calvario,Sempione</v>
          </cell>
          <cell r="W3257">
            <v>0</v>
          </cell>
          <cell r="X3257">
            <v>2000</v>
          </cell>
          <cell r="Y3257" t="str">
            <v>TRI FRI VEN TRE LOM PIE LIG EMI TOS MAR UMB LAZ AEM CAM PUG BAS CAL SIC SAR COR</v>
          </cell>
          <cell r="Z3257" t="str">
            <v>Paleotemperata</v>
          </cell>
          <cell r="AH3257" t="str">
            <v>T scap</v>
          </cell>
          <cell r="AK3257" t="str">
            <v>incolti aridi</v>
          </cell>
        </row>
        <row r="3258">
          <cell r="M3258">
            <v>3890030</v>
          </cell>
          <cell r="N3258">
            <v>5010</v>
          </cell>
          <cell r="O3258" t="str">
            <v>Bromus sterilis L.</v>
          </cell>
          <cell r="P3258" t="str">
            <v/>
          </cell>
          <cell r="Q3258" t="str">
            <v>A</v>
          </cell>
          <cell r="R3258" t="str">
            <v>C</v>
          </cell>
          <cell r="S3258" t="str">
            <v>C</v>
          </cell>
          <cell r="T3258" t="str">
            <v>M.Calvario</v>
          </cell>
          <cell r="W3258">
            <v>0</v>
          </cell>
          <cell r="X3258">
            <v>1350</v>
          </cell>
          <cell r="Y3258" t="str">
            <v>TRI FRI VEN TRE LOM PIE LIG EMI TOS MAR UMB LAZ AEM CAM PUG BAS CAL SIC SAR COR</v>
          </cell>
          <cell r="Z3258" t="str">
            <v>Euri-Medit.Turanica</v>
          </cell>
          <cell r="AH3258" t="str">
            <v>T scap</v>
          </cell>
          <cell r="AK3258" t="str">
            <v>incolti, campi abbandonati</v>
          </cell>
        </row>
        <row r="3259">
          <cell r="M3259">
            <v>3890050</v>
          </cell>
          <cell r="N3259">
            <v>5011</v>
          </cell>
          <cell r="O3259" t="str">
            <v>Bromus madritensis L.</v>
          </cell>
          <cell r="P3259" t="str">
            <v/>
          </cell>
          <cell r="Q3259" t="str">
            <v>A</v>
          </cell>
          <cell r="R3259" t="str">
            <v>C</v>
          </cell>
          <cell r="S3259" t="str">
            <v>C</v>
          </cell>
          <cell r="W3259">
            <v>0</v>
          </cell>
          <cell r="X3259">
            <v>800</v>
          </cell>
          <cell r="Y3259" t="str">
            <v>TRI FRI VEN TRE LOM PIE LIG EMI TOS MAR UMB LAZ AEM CAM PUG BAS CAL SIC SAR COR</v>
          </cell>
          <cell r="Z3259" t="str">
            <v>Euri-Medit.</v>
          </cell>
          <cell r="AH3259" t="str">
            <v>T scap</v>
          </cell>
          <cell r="AK3259" t="str">
            <v>incolti, macerie, pascoli aridi</v>
          </cell>
        </row>
        <row r="3260">
          <cell r="M3260">
            <v>3890020</v>
          </cell>
          <cell r="N3260">
            <v>5012</v>
          </cell>
          <cell r="O3260" t="str">
            <v>Bromus rigidus Roth</v>
          </cell>
          <cell r="P3260" t="str">
            <v/>
          </cell>
          <cell r="Q3260" t="str">
            <v>A</v>
          </cell>
          <cell r="R3260" t="str">
            <v>C*</v>
          </cell>
          <cell r="S3260" t="str">
            <v>C</v>
          </cell>
          <cell r="T3260" t="str">
            <v>M.Calvario</v>
          </cell>
          <cell r="U3260" t="str">
            <v>Prealpi collinari</v>
          </cell>
          <cell r="W3260">
            <v>0</v>
          </cell>
          <cell r="X3260">
            <v>800</v>
          </cell>
          <cell r="Y3260" t="str">
            <v>TRI FRI VEN LOM PIE LIG EMI TOS MAR UMB LAZ AEM CAM PUG BAS CAL SIC SAR COR</v>
          </cell>
          <cell r="Z3260" t="str">
            <v>Tropicale (Paleo-Sub-)</v>
          </cell>
          <cell r="AH3260" t="str">
            <v>T scap</v>
          </cell>
          <cell r="AK3260" t="str">
            <v>incolti, macerie, pascoli aridi</v>
          </cell>
        </row>
        <row r="3261">
          <cell r="M3261">
            <v>3890021</v>
          </cell>
          <cell r="N3261">
            <v>5012</v>
          </cell>
          <cell r="O3261" t="str">
            <v>Bromus rigidus Roth</v>
          </cell>
          <cell r="P3261" t="str">
            <v>rigidus</v>
          </cell>
          <cell r="Q3261" t="str">
            <v>XS</v>
          </cell>
          <cell r="R3261" t="str">
            <v>C*</v>
          </cell>
          <cell r="S3261" t="str">
            <v>C</v>
          </cell>
          <cell r="U3261" t="str">
            <v>Prealpi collinari</v>
          </cell>
          <cell r="W3261">
            <v>0</v>
          </cell>
          <cell r="X3261">
            <v>800</v>
          </cell>
          <cell r="Z3261" t="str">
            <v>Tropicale (Paleo-Sub-)</v>
          </cell>
          <cell r="AH3261" t="str">
            <v>T scap</v>
          </cell>
          <cell r="AK3261" t="str">
            <v>incolti, macerie, pascoli aridi</v>
          </cell>
        </row>
        <row r="3262">
          <cell r="M3262">
            <v>3890022</v>
          </cell>
          <cell r="N3262">
            <v>5012</v>
          </cell>
          <cell r="O3262" t="str">
            <v>Bromus rigidus Roth</v>
          </cell>
          <cell r="P3262" t="str">
            <v>ambigens (Jordan) Pign.</v>
          </cell>
          <cell r="Q3262" t="str">
            <v>XS</v>
          </cell>
          <cell r="R3262" t="str">
            <v>?</v>
          </cell>
          <cell r="S3262" t="str">
            <v>?</v>
          </cell>
          <cell r="U3262" t="str">
            <v>da vrf/area da prec.</v>
          </cell>
          <cell r="W3262">
            <v>0</v>
          </cell>
          <cell r="X3262">
            <v>800</v>
          </cell>
          <cell r="Z3262" t="str">
            <v>Tropicale (Paleo-Sub-)</v>
          </cell>
          <cell r="AH3262" t="str">
            <v>T scap</v>
          </cell>
          <cell r="AK3262" t="str">
            <v>incolti sabbiosi</v>
          </cell>
        </row>
        <row r="3263">
          <cell r="M3263">
            <v>3890010</v>
          </cell>
          <cell r="N3263">
            <v>5013</v>
          </cell>
          <cell r="O3263" t="str">
            <v>Bromus gussonei Parl.</v>
          </cell>
          <cell r="P3263" t="str">
            <v/>
          </cell>
          <cell r="Q3263" t="str">
            <v>A</v>
          </cell>
          <cell r="R3263" t="str">
            <v>-</v>
          </cell>
          <cell r="S3263" t="str">
            <v>C</v>
          </cell>
          <cell r="T3263" t="str">
            <v>/</v>
          </cell>
          <cell r="U3263" t="str">
            <v>/</v>
          </cell>
          <cell r="W3263">
            <v>0</v>
          </cell>
          <cell r="X3263">
            <v>1200</v>
          </cell>
          <cell r="Y3263" t="str">
            <v>TRI FRI VEN TRE LOM PIE LIG EMI TOS MAR UMB LAZ AEM CAM PUG BAS CAL SIC SAR COR</v>
          </cell>
          <cell r="Z3263" t="str">
            <v>Euri-Medit.</v>
          </cell>
          <cell r="AH3263" t="str">
            <v>T scap</v>
          </cell>
          <cell r="AK3263" t="str">
            <v>incolti, campi (infest.colt.cereali), macerie</v>
          </cell>
        </row>
        <row r="3264">
          <cell r="M3264">
            <v>3890200</v>
          </cell>
          <cell r="N3264">
            <v>5018</v>
          </cell>
          <cell r="O3264" t="str">
            <v>Bromus arvensis L.</v>
          </cell>
          <cell r="P3264" t="str">
            <v/>
          </cell>
          <cell r="Q3264" t="str">
            <v>A</v>
          </cell>
          <cell r="R3264" t="str">
            <v>C</v>
          </cell>
          <cell r="S3264" t="str">
            <v>C</v>
          </cell>
          <cell r="W3264">
            <v>0</v>
          </cell>
          <cell r="X3264">
            <v>1500</v>
          </cell>
          <cell r="Y3264" t="str">
            <v>TRI FRI VEN TRE LOM PIE LIG EMI TOS MAR UMB LAZ AEM CAM PUG BAS CAL</v>
          </cell>
          <cell r="Z3264" t="str">
            <v>Euro-Siberiana</v>
          </cell>
          <cell r="AH3264" t="str">
            <v>T scap</v>
          </cell>
          <cell r="AK3264" t="str">
            <v>incolti, campi, orti, vigne, macerie</v>
          </cell>
        </row>
        <row r="3265">
          <cell r="M3265">
            <v>3890350</v>
          </cell>
          <cell r="N3265">
            <v>5019</v>
          </cell>
          <cell r="O3265" t="str">
            <v>Bromus squarrosus L.</v>
          </cell>
          <cell r="P3265" t="str">
            <v/>
          </cell>
          <cell r="Q3265" t="str">
            <v>A</v>
          </cell>
          <cell r="R3265" t="str">
            <v>R*</v>
          </cell>
          <cell r="S3265" t="str">
            <v>R</v>
          </cell>
          <cell r="U3265" t="str">
            <v>Prealpi</v>
          </cell>
          <cell r="W3265">
            <v>0</v>
          </cell>
          <cell r="X3265">
            <v>1600</v>
          </cell>
          <cell r="Y3265" t="str">
            <v>TRI FRI VEN TRE LOM PIE LIG EMI TOS MAR UMB LAZ AEM CAM PUG BAS CAL</v>
          </cell>
          <cell r="Z3265" t="str">
            <v>Paleotemperata</v>
          </cell>
          <cell r="AH3265" t="str">
            <v>T scap</v>
          </cell>
          <cell r="AK3265" t="str">
            <v>incolti, prati aridi</v>
          </cell>
        </row>
        <row r="3266">
          <cell r="M3266">
            <v>3890340</v>
          </cell>
          <cell r="N3266">
            <v>5020</v>
          </cell>
          <cell r="O3266" t="str">
            <v>Bromus japonicus Thunb.</v>
          </cell>
          <cell r="P3266" t="str">
            <v/>
          </cell>
          <cell r="Q3266" t="str">
            <v>A</v>
          </cell>
          <cell r="R3266" t="str">
            <v>R</v>
          </cell>
          <cell r="S3266" t="str">
            <v>R</v>
          </cell>
          <cell r="W3266">
            <v>0</v>
          </cell>
          <cell r="X3266">
            <v>800</v>
          </cell>
          <cell r="Y3266" t="str">
            <v>TRI FRI VEN TRE LOM PIE LIG EMI LAZ AEM CAM BAS</v>
          </cell>
          <cell r="Z3266" t="str">
            <v>Paleotemperata</v>
          </cell>
          <cell r="AH3266" t="str">
            <v>T scap</v>
          </cell>
          <cell r="AK3266" t="str">
            <v>incolti, campi</v>
          </cell>
        </row>
        <row r="3267">
          <cell r="M3267">
            <v>3890270</v>
          </cell>
          <cell r="N3267">
            <v>5021</v>
          </cell>
          <cell r="O3267" t="str">
            <v>Bromus hordeaceus L.</v>
          </cell>
          <cell r="P3267" t="str">
            <v/>
          </cell>
          <cell r="Q3267" t="str">
            <v>A</v>
          </cell>
          <cell r="R3267" t="str">
            <v>C</v>
          </cell>
          <cell r="S3267" t="str">
            <v>C</v>
          </cell>
          <cell r="W3267">
            <v>0</v>
          </cell>
          <cell r="X3267">
            <v>2000</v>
          </cell>
          <cell r="Y3267" t="str">
            <v>TRI FRI VEN TRE LOM PIE LIG EMI TOS MAR UMB LAZ AEM CAM PUG BAS CAL SIC SAR COR</v>
          </cell>
          <cell r="Z3267" t="str">
            <v>Subcosmopolita</v>
          </cell>
          <cell r="AH3267" t="str">
            <v>T scap</v>
          </cell>
          <cell r="AK3267" t="str">
            <v>incolti, prati, siepi, campi abbandonati</v>
          </cell>
        </row>
        <row r="3268">
          <cell r="M3268">
            <v>3890290</v>
          </cell>
          <cell r="N3268">
            <v>5022</v>
          </cell>
          <cell r="O3268" t="str">
            <v>Bromus lepidus Holmberg</v>
          </cell>
          <cell r="P3268" t="str">
            <v/>
          </cell>
          <cell r="Q3268" t="str">
            <v>V</v>
          </cell>
          <cell r="R3268" t="str">
            <v>?</v>
          </cell>
          <cell r="S3268" t="str">
            <v>?</v>
          </cell>
          <cell r="U3268" t="str">
            <v>da vrf</v>
          </cell>
          <cell r="W3268">
            <v>0</v>
          </cell>
          <cell r="X3268">
            <v>1000</v>
          </cell>
          <cell r="Y3268" t="str">
            <v>LOM PIE</v>
          </cell>
          <cell r="Z3268" t="str">
            <v>Europea (NW-)</v>
          </cell>
          <cell r="AH3268" t="str">
            <v>T scap</v>
          </cell>
          <cell r="AK3268" t="str">
            <v>incolti, macerie</v>
          </cell>
        </row>
        <row r="3269">
          <cell r="M3269">
            <v>3890410</v>
          </cell>
          <cell r="N3269">
            <v>5023</v>
          </cell>
          <cell r="O3269" t="str">
            <v>Bromus molliformis Lloyd</v>
          </cell>
          <cell r="P3269" t="str">
            <v/>
          </cell>
          <cell r="Q3269" t="str">
            <v>V</v>
          </cell>
          <cell r="R3269" t="str">
            <v>?</v>
          </cell>
          <cell r="S3269" t="str">
            <v>?</v>
          </cell>
          <cell r="U3269" t="str">
            <v>BS:Garda</v>
          </cell>
          <cell r="W3269">
            <v>0</v>
          </cell>
          <cell r="X3269">
            <v>1000</v>
          </cell>
          <cell r="Z3269" t="str">
            <v>Euri-Medit.</v>
          </cell>
          <cell r="AH3269" t="str">
            <v>T scap</v>
          </cell>
          <cell r="AK3269" t="str">
            <v>incolti aridi</v>
          </cell>
        </row>
        <row r="3270">
          <cell r="M3270">
            <v>3890260</v>
          </cell>
          <cell r="N3270">
            <v>5024</v>
          </cell>
          <cell r="O3270" t="str">
            <v>Bromus racemosus L.</v>
          </cell>
          <cell r="P3270" t="str">
            <v/>
          </cell>
          <cell r="Q3270" t="str">
            <v>A</v>
          </cell>
          <cell r="R3270" t="str">
            <v>R</v>
          </cell>
          <cell r="S3270" t="str">
            <v>R</v>
          </cell>
          <cell r="W3270">
            <v>0</v>
          </cell>
          <cell r="X3270">
            <v>1200</v>
          </cell>
          <cell r="Y3270" t="str">
            <v>TRI FRI VEN TRE LOM PIE LIG EMI TOS MAR UMB LAZ AEM CAM PUG BAS CAL SIC</v>
          </cell>
          <cell r="Z3270" t="str">
            <v>Europeo-Caucasica</v>
          </cell>
          <cell r="AH3270" t="str">
            <v>T scap</v>
          </cell>
          <cell r="AK3270" t="str">
            <v>prati umidi paludosi</v>
          </cell>
        </row>
        <row r="3271">
          <cell r="M3271">
            <v>3890390</v>
          </cell>
          <cell r="N3271">
            <v>5025</v>
          </cell>
          <cell r="O3271" t="str">
            <v>Bromus commutatus Schrader</v>
          </cell>
          <cell r="P3271" t="str">
            <v/>
          </cell>
          <cell r="Q3271" t="str">
            <v>A</v>
          </cell>
          <cell r="R3271" t="str">
            <v>R</v>
          </cell>
          <cell r="S3271" t="str">
            <v>R</v>
          </cell>
          <cell r="W3271">
            <v>0</v>
          </cell>
          <cell r="X3271">
            <v>1500</v>
          </cell>
          <cell r="Y3271" t="str">
            <v>TRI FRI VEN TRE LOM PIE LIG EMI TOS MAR UMB LAZ AEM CAM BAS CAL COR</v>
          </cell>
          <cell r="Z3271" t="str">
            <v>Europea</v>
          </cell>
          <cell r="AH3271" t="str">
            <v>T scap</v>
          </cell>
          <cell r="AK3271" t="str">
            <v>incolti, campi a riposo, lungo le vie</v>
          </cell>
        </row>
        <row r="3272">
          <cell r="M3272">
            <v>3890220</v>
          </cell>
          <cell r="N3272">
            <v>5027</v>
          </cell>
          <cell r="O3272" t="str">
            <v>Bromus secalinus L.</v>
          </cell>
          <cell r="P3272" t="str">
            <v/>
          </cell>
          <cell r="Q3272" t="str">
            <v>A</v>
          </cell>
          <cell r="R3272" t="str">
            <v>C</v>
          </cell>
          <cell r="S3272" t="str">
            <v>C</v>
          </cell>
          <cell r="W3272">
            <v>0</v>
          </cell>
          <cell r="X3272">
            <v>1200</v>
          </cell>
          <cell r="Y3272" t="str">
            <v>TRI FRI VEN TRE LOM PIE LIG EMI TOS MAR UMB LAZ AEM CAM PUG BAS COR</v>
          </cell>
          <cell r="Z3272" t="str">
            <v>Euro-Siberiana</v>
          </cell>
          <cell r="AH3272" t="str">
            <v>T scap</v>
          </cell>
          <cell r="AK3272" t="str">
            <v>campi (infest.colt.cereali: Frumento, Segale)</v>
          </cell>
        </row>
        <row r="3273">
          <cell r="M3273">
            <v>3890240</v>
          </cell>
          <cell r="N3273">
            <v>5028</v>
          </cell>
          <cell r="O3273" t="str">
            <v>Bromus grossus Desf.</v>
          </cell>
          <cell r="P3273" t="str">
            <v/>
          </cell>
          <cell r="Q3273" t="str">
            <v>A</v>
          </cell>
          <cell r="R3273" t="str">
            <v>RR</v>
          </cell>
          <cell r="S3273" t="str">
            <v>RR</v>
          </cell>
          <cell r="U3273" t="str">
            <v>via scomp.</v>
          </cell>
          <cell r="V3273" t="str">
            <v>via scomp.</v>
          </cell>
          <cell r="W3273">
            <v>0</v>
          </cell>
          <cell r="X3273">
            <v>1000</v>
          </cell>
          <cell r="Y3273" t="str">
            <v>TRI VEN TRE LOM AEM</v>
          </cell>
          <cell r="Z3273" t="str">
            <v>Europea</v>
          </cell>
          <cell r="AH3273" t="str">
            <v>T scap</v>
          </cell>
          <cell r="AK3273" t="str">
            <v>campi (infest.colt.cereali: Farro)</v>
          </cell>
        </row>
        <row r="3274">
          <cell r="M3274">
            <v>3930010</v>
          </cell>
          <cell r="N3274">
            <v>5029</v>
          </cell>
          <cell r="O3274" t="str">
            <v>Brachypodium sylvaticum (Hudson) Beauv.</v>
          </cell>
          <cell r="P3274" t="str">
            <v/>
          </cell>
          <cell r="Q3274" t="str">
            <v>A</v>
          </cell>
          <cell r="R3274" t="str">
            <v>C</v>
          </cell>
          <cell r="S3274" t="str">
            <v>C</v>
          </cell>
          <cell r="W3274">
            <v>0</v>
          </cell>
          <cell r="X3274">
            <v>1600</v>
          </cell>
          <cell r="Y3274" t="str">
            <v>TRI FRI VEN TRE LOM PIE LIG EMI TOS MAR UMB LAZ AEM CAM PUG BAS CAL SIC SAR COR</v>
          </cell>
          <cell r="Z3274" t="str">
            <v>Paleotemperata</v>
          </cell>
          <cell r="AH3274" t="str">
            <v>H caesp</v>
          </cell>
          <cell r="AK3274" t="str">
            <v>boschi di latif., siepi, radure</v>
          </cell>
        </row>
        <row r="3275">
          <cell r="M3275">
            <v>3930060</v>
          </cell>
          <cell r="N3275">
            <v>5030</v>
          </cell>
          <cell r="O3275" t="str">
            <v>Brachypodium glaucovirens (Murb.) Fritsch</v>
          </cell>
          <cell r="P3275" t="str">
            <v/>
          </cell>
          <cell r="Q3275" t="str">
            <v>A</v>
          </cell>
          <cell r="R3275" t="str">
            <v>R*</v>
          </cell>
          <cell r="S3275" t="str">
            <v>R</v>
          </cell>
          <cell r="U3275" t="str">
            <v>Alpi Mer. (da vrf)</v>
          </cell>
          <cell r="W3275">
            <v>0</v>
          </cell>
          <cell r="X3275">
            <v>1200</v>
          </cell>
          <cell r="Y3275" t="str">
            <v>VEN LOM PIE</v>
          </cell>
          <cell r="Z3275" t="str">
            <v>Europea (SE-)</v>
          </cell>
          <cell r="AH3275" t="str">
            <v>H caesp</v>
          </cell>
          <cell r="AK3275" t="str">
            <v>incolti, siepi</v>
          </cell>
        </row>
        <row r="3276">
          <cell r="M3276">
            <v>3930020</v>
          </cell>
          <cell r="N3276">
            <v>5031</v>
          </cell>
          <cell r="O3276" t="str">
            <v>Brachypodium pinnatum (L.) Beauv.</v>
          </cell>
          <cell r="P3276" t="str">
            <v/>
          </cell>
          <cell r="Q3276" t="str">
            <v>A</v>
          </cell>
          <cell r="R3276" t="str">
            <v>C</v>
          </cell>
          <cell r="S3276" t="str">
            <v>C</v>
          </cell>
          <cell r="W3276">
            <v>0</v>
          </cell>
          <cell r="X3276">
            <v>2000</v>
          </cell>
          <cell r="Y3276" t="str">
            <v>TRI FRI VEN TRE LOM PIE LIG EMI TOS MAR UMB LAZ AEM CAM PUG BAS CAL SIC SAR COR</v>
          </cell>
          <cell r="Z3276" t="str">
            <v>Euro-Asiatica</v>
          </cell>
          <cell r="AH3276" t="str">
            <v>H caesp</v>
          </cell>
          <cell r="AI3276" t="str">
            <v>acidofila (sub-)</v>
          </cell>
          <cell r="AK3276" t="str">
            <v>prati aridi, boscaglie, siepi</v>
          </cell>
        </row>
        <row r="3277">
          <cell r="M3277">
            <v>3930070</v>
          </cell>
          <cell r="N3277">
            <v>5032</v>
          </cell>
          <cell r="O3277" t="str">
            <v>Brachypodium rupestre (Host) R.et S.</v>
          </cell>
          <cell r="P3277" t="str">
            <v/>
          </cell>
          <cell r="Q3277" t="str">
            <v>A</v>
          </cell>
          <cell r="R3277" t="str">
            <v>R</v>
          </cell>
          <cell r="S3277" t="str">
            <v>R</v>
          </cell>
          <cell r="U3277" t="str">
            <v>da vrf/poco osserv.</v>
          </cell>
          <cell r="W3277">
            <v>0</v>
          </cell>
          <cell r="X3277">
            <v>2000</v>
          </cell>
          <cell r="Y3277" t="str">
            <v>TRI FRI VEN TRE LOM PIE LIG EMI TOS MAR UMB LAZ AEM CAM PUG BAS CAL SIC SAR COR</v>
          </cell>
          <cell r="Z3277" t="str">
            <v>Europea Atlantica (Sub-)</v>
          </cell>
          <cell r="AH3277" t="str">
            <v>H caesp</v>
          </cell>
          <cell r="AK3277" t="str">
            <v>prati substeppici (Mesobrometi), radure, siepi</v>
          </cell>
        </row>
        <row r="3278">
          <cell r="M3278">
            <v>3930050</v>
          </cell>
          <cell r="N3278">
            <v>5035</v>
          </cell>
          <cell r="O3278" t="str">
            <v>Brachypodium distachyum (L.) Beauv.</v>
          </cell>
          <cell r="P3278" t="str">
            <v/>
          </cell>
          <cell r="Q3278" t="str">
            <v>L</v>
          </cell>
          <cell r="R3278" t="str">
            <v>RR*</v>
          </cell>
          <cell r="S3278" t="str">
            <v>-</v>
          </cell>
          <cell r="U3278" t="str">
            <v>Insubria</v>
          </cell>
          <cell r="V3278" t="str">
            <v>/</v>
          </cell>
          <cell r="W3278">
            <v>0</v>
          </cell>
          <cell r="X3278">
            <v>1900</v>
          </cell>
          <cell r="Y3278" t="str">
            <v>TRI LOM LIG EMI TOS MAR UMB LAZ AEM CAM PUG BAS CAL SIC SAR COR</v>
          </cell>
          <cell r="Z3278" t="str">
            <v>Steno-Medit.Turanica</v>
          </cell>
          <cell r="AH3278" t="str">
            <v>T scap</v>
          </cell>
          <cell r="AK3278" t="str">
            <v>incolti aridi, boscaglie, pascoli</v>
          </cell>
        </row>
        <row r="3279">
          <cell r="M3279">
            <v>4119010</v>
          </cell>
          <cell r="N3279">
            <v>5036</v>
          </cell>
          <cell r="O3279" t="str">
            <v>Hordelymus europaeus (L.) Harz</v>
          </cell>
          <cell r="P3279" t="str">
            <v/>
          </cell>
          <cell r="Q3279" t="str">
            <v>LP</v>
          </cell>
          <cell r="R3279" t="str">
            <v>?</v>
          </cell>
          <cell r="S3279" t="str">
            <v>-</v>
          </cell>
          <cell r="T3279" t="str">
            <v>?/L.Maggiore</v>
          </cell>
          <cell r="U3279" t="str">
            <v>/</v>
          </cell>
          <cell r="V3279" t="str">
            <v>/</v>
          </cell>
          <cell r="W3279">
            <v>600</v>
          </cell>
          <cell r="X3279">
            <v>1500</v>
          </cell>
          <cell r="Z3279" t="str">
            <v>Europeo-Caucasica</v>
          </cell>
          <cell r="AH3279" t="str">
            <v>H caesp</v>
          </cell>
          <cell r="AK3279" t="str">
            <v>boschi di latif. (Faggete)</v>
          </cell>
        </row>
        <row r="3280">
          <cell r="M3280">
            <v>4100040</v>
          </cell>
          <cell r="N3280">
            <v>5042</v>
          </cell>
          <cell r="O3280" t="str">
            <v>Hordeum murinum L.</v>
          </cell>
          <cell r="P3280" t="str">
            <v/>
          </cell>
          <cell r="Q3280" t="str">
            <v>A</v>
          </cell>
          <cell r="R3280" t="str">
            <v>C</v>
          </cell>
          <cell r="S3280" t="str">
            <v>C</v>
          </cell>
          <cell r="W3280">
            <v>0</v>
          </cell>
          <cell r="X3280">
            <v>1600</v>
          </cell>
          <cell r="Y3280" t="str">
            <v>TRI FRI VEN TRE LOM PIE LIG EMI TOS MAR UMB LAZ AEM CAM PUG BAS CAL SIC SAR COR</v>
          </cell>
          <cell r="Z3280" t="str">
            <v>Circumboreale</v>
          </cell>
          <cell r="AH3280" t="str">
            <v>T scap</v>
          </cell>
          <cell r="AK3280" t="str">
            <v>incolti, campi abbandonati, lungo le vie, muri</v>
          </cell>
        </row>
        <row r="3281">
          <cell r="M3281">
            <v>4100130</v>
          </cell>
          <cell r="N3281">
            <v>5043</v>
          </cell>
          <cell r="O3281" t="str">
            <v>Hordeum leporinum Link</v>
          </cell>
          <cell r="P3281" t="str">
            <v/>
          </cell>
          <cell r="Q3281" t="str">
            <v>A</v>
          </cell>
          <cell r="R3281" t="str">
            <v>C</v>
          </cell>
          <cell r="S3281" t="str">
            <v>C</v>
          </cell>
          <cell r="W3281">
            <v>0</v>
          </cell>
          <cell r="X3281">
            <v>1600</v>
          </cell>
          <cell r="Y3281" t="str">
            <v>TRI FRI VEN TRE LOM PIE LIG EMI TOS MAR UMB LAZ AEM CAM PUG BAS CAL SIC SAR COR</v>
          </cell>
          <cell r="Z3281" t="str">
            <v>Euri-Medit.</v>
          </cell>
          <cell r="AH3281" t="str">
            <v>T scap</v>
          </cell>
          <cell r="AK3281" t="str">
            <v>incolti, campi abbandonati</v>
          </cell>
        </row>
        <row r="3282">
          <cell r="M3282">
            <v>4100030</v>
          </cell>
          <cell r="N3282">
            <v>5044</v>
          </cell>
          <cell r="O3282" t="str">
            <v>Hordeum vulgare L.s.s.</v>
          </cell>
          <cell r="P3282" t="str">
            <v/>
          </cell>
          <cell r="Q3282" t="str">
            <v>XK</v>
          </cell>
          <cell r="R3282" t="str">
            <v>k</v>
          </cell>
          <cell r="S3282" t="str">
            <v>k</v>
          </cell>
          <cell r="T3282" t="str">
            <v>colt.</v>
          </cell>
          <cell r="W3282">
            <v>0</v>
          </cell>
          <cell r="X3282">
            <v>1000</v>
          </cell>
          <cell r="Y3282" t="str">
            <v>TRI FRI VEN TRE LOM PIE LIG EMI TOS MAR UMB LAZ AEM CAM PUG BAS CAL SIC SAR COR</v>
          </cell>
          <cell r="Z3282" t="str">
            <v>Africana (E-)</v>
          </cell>
          <cell r="AH3282" t="str">
            <v>T scap</v>
          </cell>
          <cell r="AK3282" t="str">
            <v>coltivata (alimentare)</v>
          </cell>
        </row>
        <row r="3283">
          <cell r="M3283">
            <v>4050030</v>
          </cell>
          <cell r="N3283">
            <v>5046</v>
          </cell>
          <cell r="O3283" t="str">
            <v>Agropyron caninum (L.) Beauv.</v>
          </cell>
          <cell r="P3283" t="str">
            <v/>
          </cell>
          <cell r="Q3283" t="str">
            <v>A</v>
          </cell>
          <cell r="R3283" t="str">
            <v>C</v>
          </cell>
          <cell r="S3283" t="str">
            <v>C</v>
          </cell>
          <cell r="T3283" t="str">
            <v>L.Maggiore,Sempione</v>
          </cell>
          <cell r="W3283">
            <v>0</v>
          </cell>
          <cell r="X3283">
            <v>1500</v>
          </cell>
          <cell r="Y3283" t="str">
            <v>FRI VEN TRE LOM PIE LIG EMI TOS MAR UMB LAZ AEM CAM PUG BAS SIC SAR COR</v>
          </cell>
          <cell r="Z3283" t="str">
            <v>Circumboreale</v>
          </cell>
          <cell r="AH3283" t="str">
            <v>H caesp</v>
          </cell>
          <cell r="AK3283" t="str">
            <v>boschi degradati, radure, siepi</v>
          </cell>
        </row>
        <row r="3284">
          <cell r="M3284">
            <v>4050140</v>
          </cell>
          <cell r="N3284">
            <v>5051</v>
          </cell>
          <cell r="O3284" t="str">
            <v>Agropyron repens (L.) Beauv.</v>
          </cell>
          <cell r="P3284" t="str">
            <v/>
          </cell>
          <cell r="Q3284" t="str">
            <v>A</v>
          </cell>
          <cell r="R3284" t="str">
            <v>C</v>
          </cell>
          <cell r="S3284" t="str">
            <v>C</v>
          </cell>
          <cell r="W3284">
            <v>0</v>
          </cell>
          <cell r="X3284">
            <v>1400</v>
          </cell>
          <cell r="Y3284" t="str">
            <v>TRI FRI VEN TRE LOM PIE LIG EMI TOS MAR UMB LAZ AEM CAM PUG BAS CAL SIC SAR COR</v>
          </cell>
          <cell r="Z3284" t="str">
            <v>Circumboreale</v>
          </cell>
          <cell r="AH3284" t="str">
            <v>G rhiz</v>
          </cell>
          <cell r="AK3284" t="str">
            <v>incolti, campi, lungo le vie, prati aridi</v>
          </cell>
        </row>
        <row r="3285">
          <cell r="M3285">
            <v>4050190</v>
          </cell>
          <cell r="N3285">
            <v>5053</v>
          </cell>
          <cell r="O3285" t="str">
            <v>Agropyron intermedium (Host) Beauv.</v>
          </cell>
          <cell r="P3285" t="str">
            <v/>
          </cell>
          <cell r="Q3285" t="str">
            <v>A</v>
          </cell>
          <cell r="R3285" t="str">
            <v>R</v>
          </cell>
          <cell r="S3285" t="str">
            <v>R</v>
          </cell>
          <cell r="W3285">
            <v>0</v>
          </cell>
          <cell r="X3285">
            <v>2000</v>
          </cell>
          <cell r="Y3285" t="str">
            <v>TRI FRI VEN TRE LOM PIE LIG EMI MAR LAZ AEM</v>
          </cell>
          <cell r="Z3285" t="str">
            <v>Euro-Asiatica (S-Sib.-S-Eu.)</v>
          </cell>
          <cell r="AH3285" t="str">
            <v>G rhiz</v>
          </cell>
          <cell r="AK3285" t="str">
            <v>pendii aridi, tereni abbandonati, argini, greti</v>
          </cell>
        </row>
        <row r="3286">
          <cell r="M3286">
            <v>4050200</v>
          </cell>
          <cell r="N3286">
            <v>5054</v>
          </cell>
          <cell r="O3286" t="str">
            <v>Agropyron trichophorum (Link) Richter</v>
          </cell>
          <cell r="P3286" t="str">
            <v/>
          </cell>
          <cell r="Q3286" t="str">
            <v>L</v>
          </cell>
          <cell r="R3286" t="str">
            <v>RR*</v>
          </cell>
          <cell r="S3286" t="str">
            <v>RR*</v>
          </cell>
          <cell r="U3286" t="str">
            <v>BS:Bresciano generico</v>
          </cell>
          <cell r="V3286" t="str">
            <v>BS:Bresciano generico</v>
          </cell>
          <cell r="W3286">
            <v>0</v>
          </cell>
          <cell r="X3286">
            <v>900</v>
          </cell>
          <cell r="Y3286" t="str">
            <v>VEN LOM LIG EMI</v>
          </cell>
          <cell r="Z3286" t="str">
            <v>Euro-Asiatica (S-Sib.-SE-Eu.)</v>
          </cell>
          <cell r="AH3286" t="str">
            <v>G rhiz</v>
          </cell>
          <cell r="AK3286" t="str">
            <v>incolti, lungo le vie</v>
          </cell>
        </row>
        <row r="3287">
          <cell r="M3287">
            <v>4070030</v>
          </cell>
          <cell r="N3287">
            <v>5056</v>
          </cell>
          <cell r="O3287" t="str">
            <v>Secale cereale L.</v>
          </cell>
          <cell r="P3287" t="str">
            <v/>
          </cell>
          <cell r="Q3287" t="str">
            <v>XK</v>
          </cell>
          <cell r="R3287" t="str">
            <v>k/C</v>
          </cell>
          <cell r="S3287" t="str">
            <v>k/C</v>
          </cell>
          <cell r="T3287" t="str">
            <v>colt.</v>
          </cell>
          <cell r="W3287">
            <v>0</v>
          </cell>
          <cell r="X3287">
            <v>1800</v>
          </cell>
          <cell r="Z3287" t="str">
            <v>Asiatica (Centro-)</v>
          </cell>
          <cell r="AH3287" t="str">
            <v>T scap/H bienn</v>
          </cell>
          <cell r="AK3287" t="str">
            <v>coltivata / subspontanea (spesso) (campi, incolti, macerie, greti)</v>
          </cell>
        </row>
        <row r="3288">
          <cell r="M3288">
            <v>4060010</v>
          </cell>
          <cell r="N3288">
            <v>5057</v>
          </cell>
          <cell r="O3288" t="str">
            <v>Dasypyrum villosum (L.) Borbas</v>
          </cell>
          <cell r="P3288" t="str">
            <v/>
          </cell>
          <cell r="Q3288" t="str">
            <v>A</v>
          </cell>
          <cell r="R3288" t="str">
            <v>R</v>
          </cell>
          <cell r="S3288" t="str">
            <v>R</v>
          </cell>
          <cell r="U3288" t="str">
            <v>da vrf/avvent. spesso</v>
          </cell>
          <cell r="W3288">
            <v>0</v>
          </cell>
          <cell r="X3288">
            <v>1600</v>
          </cell>
          <cell r="Y3288" t="str">
            <v>TRI FRI VEN TRE LOM PIE LIG EMI TOS MAR UMB LAZ AEM CAM PUG BAS CAL SIC SAR COR</v>
          </cell>
          <cell r="Z3288" t="str">
            <v>Euri-Medit.Turanica</v>
          </cell>
          <cell r="AH3288" t="str">
            <v>T scap</v>
          </cell>
          <cell r="AK3288" t="str">
            <v>incolti, prati aridi, lungo le vie, macerie</v>
          </cell>
        </row>
        <row r="3289">
          <cell r="M3289">
            <v>4080020</v>
          </cell>
          <cell r="N3289">
            <v>5058</v>
          </cell>
          <cell r="O3289" t="str">
            <v>Triticum monococcum L.</v>
          </cell>
          <cell r="P3289" t="str">
            <v/>
          </cell>
          <cell r="Q3289" t="str">
            <v>XK</v>
          </cell>
          <cell r="R3289" t="str">
            <v>k</v>
          </cell>
          <cell r="S3289" t="str">
            <v>k</v>
          </cell>
          <cell r="W3289">
            <v>0</v>
          </cell>
          <cell r="X3289">
            <v>1000</v>
          </cell>
          <cell r="Z3289" t="str">
            <v>Asiatica (W-) (Euri-Medit.)</v>
          </cell>
          <cell r="AH3289" t="str">
            <v>T scap</v>
          </cell>
          <cell r="AK3289" t="str">
            <v>coltivata</v>
          </cell>
        </row>
        <row r="3290">
          <cell r="M3290">
            <v>4080060</v>
          </cell>
          <cell r="N3290">
            <v>5058</v>
          </cell>
          <cell r="O3290" t="str">
            <v>Triticum polonicum L.</v>
          </cell>
          <cell r="P3290" t="str">
            <v/>
          </cell>
          <cell r="Q3290" t="str">
            <v>XK</v>
          </cell>
          <cell r="R3290" t="str">
            <v>k</v>
          </cell>
          <cell r="S3290" t="str">
            <v>k</v>
          </cell>
          <cell r="W3290">
            <v>0</v>
          </cell>
          <cell r="X3290">
            <v>1000</v>
          </cell>
          <cell r="Z3290" t="str">
            <v>Asiatica (W-) (Euri-Medit.)</v>
          </cell>
          <cell r="AH3290" t="str">
            <v>T scap</v>
          </cell>
          <cell r="AK3290" t="str">
            <v>coltivata (alimentare) (un tempo)</v>
          </cell>
        </row>
        <row r="3291">
          <cell r="M3291">
            <v>4080070</v>
          </cell>
          <cell r="N3291">
            <v>5058</v>
          </cell>
          <cell r="O3291" t="str">
            <v>Triticum spelta L.</v>
          </cell>
          <cell r="P3291" t="str">
            <v/>
          </cell>
          <cell r="Q3291" t="str">
            <v>XK</v>
          </cell>
          <cell r="R3291" t="str">
            <v>k</v>
          </cell>
          <cell r="S3291" t="str">
            <v>k</v>
          </cell>
          <cell r="W3291">
            <v>0</v>
          </cell>
          <cell r="X3291">
            <v>1000</v>
          </cell>
          <cell r="Z3291" t="str">
            <v>Asiatica (W-) (Euri-Medit.)</v>
          </cell>
          <cell r="AH3291" t="str">
            <v>T scap</v>
          </cell>
          <cell r="AK3291" t="str">
            <v>coltivata (alimentare) (in montagna, raro)</v>
          </cell>
        </row>
        <row r="3292">
          <cell r="M3292">
            <v>4080080</v>
          </cell>
          <cell r="N3292">
            <v>5058</v>
          </cell>
          <cell r="O3292" t="str">
            <v>Triticum aestivum L.</v>
          </cell>
          <cell r="P3292" t="str">
            <v/>
          </cell>
          <cell r="Q3292" t="str">
            <v>XK</v>
          </cell>
          <cell r="R3292" t="str">
            <v>k</v>
          </cell>
          <cell r="S3292" t="str">
            <v>k</v>
          </cell>
          <cell r="T3292" t="str">
            <v>colt.</v>
          </cell>
          <cell r="W3292">
            <v>0</v>
          </cell>
          <cell r="X3292">
            <v>1000</v>
          </cell>
          <cell r="Y3292" t="str">
            <v>TRI FRI VEN TRE LOM PIE LIG EMI TOS MAR UMB LAZ AEM CAM PUG BAS CAL SIC SAR COR</v>
          </cell>
          <cell r="Z3292" t="str">
            <v>Asiatica (W-) (Euri-Medit.)</v>
          </cell>
          <cell r="AH3292" t="str">
            <v>T scap</v>
          </cell>
          <cell r="AK3292" t="str">
            <v>coltivata (alimentare)</v>
          </cell>
        </row>
        <row r="3293">
          <cell r="M3293">
            <v>4080090</v>
          </cell>
          <cell r="N3293">
            <v>5058</v>
          </cell>
          <cell r="O3293" t="str">
            <v>Triticum compactum Host</v>
          </cell>
          <cell r="P3293" t="str">
            <v/>
          </cell>
          <cell r="Q3293" t="str">
            <v>XK</v>
          </cell>
          <cell r="R3293" t="str">
            <v>k</v>
          </cell>
          <cell r="S3293" t="str">
            <v>k</v>
          </cell>
          <cell r="W3293">
            <v>0</v>
          </cell>
          <cell r="X3293">
            <v>1000</v>
          </cell>
          <cell r="Z3293" t="str">
            <v>Asiatica (W-) (Euri-Medit.)</v>
          </cell>
          <cell r="AH3293" t="str">
            <v>T scap</v>
          </cell>
          <cell r="AK3293" t="str">
            <v>coltivata (alimentare) (sporad.)</v>
          </cell>
        </row>
        <row r="3294">
          <cell r="M3294">
            <v>4089090</v>
          </cell>
          <cell r="N3294">
            <v>5059</v>
          </cell>
          <cell r="O3294" t="str">
            <v>Aegilops geniculata Roth</v>
          </cell>
          <cell r="P3294" t="str">
            <v>geniculata</v>
          </cell>
          <cell r="Q3294" t="str">
            <v>A</v>
          </cell>
          <cell r="R3294" t="str">
            <v>R*</v>
          </cell>
          <cell r="S3294" t="str">
            <v>R</v>
          </cell>
          <cell r="U3294" t="str">
            <v>zone collinari aride</v>
          </cell>
          <cell r="W3294">
            <v>0</v>
          </cell>
          <cell r="X3294">
            <v>900</v>
          </cell>
          <cell r="Y3294" t="str">
            <v>TRI FRI VEN LOM PIE LIG EMI TOS MAR UMB LAZ AEM CAM PUG BAS CAL SIC SAR COR</v>
          </cell>
          <cell r="Z3294" t="str">
            <v>Steno-Medit.Turanica</v>
          </cell>
          <cell r="AH3294" t="str">
            <v>T scap</v>
          </cell>
          <cell r="AK3294" t="str">
            <v>pascoli aridi, radure, incolti, macerie</v>
          </cell>
        </row>
        <row r="3295">
          <cell r="M3295">
            <v>4089100</v>
          </cell>
          <cell r="N3295">
            <v>5060</v>
          </cell>
          <cell r="O3295" t="str">
            <v>Aegilops neglecta Req.</v>
          </cell>
          <cell r="P3295" t="str">
            <v/>
          </cell>
          <cell r="Q3295" t="str">
            <v>L</v>
          </cell>
          <cell r="R3295" t="str">
            <v>R*</v>
          </cell>
          <cell r="S3295" t="str">
            <v>?</v>
          </cell>
          <cell r="U3295" t="str">
            <v>BS</v>
          </cell>
          <cell r="W3295">
            <v>0</v>
          </cell>
          <cell r="X3295">
            <v>600</v>
          </cell>
          <cell r="Y3295" t="str">
            <v>TRI FRI VEN LOM PIE LIG EMI TOS UMB LAZ CAM PUG BAS CAL SIC SAR COR</v>
          </cell>
          <cell r="Z3295" t="str">
            <v>Steno-Medit.Turanica</v>
          </cell>
          <cell r="AH3295" t="str">
            <v>T scap</v>
          </cell>
          <cell r="AK3295" t="str">
            <v>pascoli aridi, incolti</v>
          </cell>
        </row>
        <row r="3296">
          <cell r="M3296">
            <v>2730040</v>
          </cell>
          <cell r="N3296">
            <v>5069</v>
          </cell>
          <cell r="O3296" t="str">
            <v>Avena barbata Potter</v>
          </cell>
          <cell r="P3296" t="str">
            <v/>
          </cell>
          <cell r="Q3296" t="str">
            <v>V</v>
          </cell>
          <cell r="R3296" t="str">
            <v>?</v>
          </cell>
          <cell r="S3296" t="str">
            <v>?</v>
          </cell>
          <cell r="U3296" t="str">
            <v>vrf sporadica e avventizia</v>
          </cell>
          <cell r="V3296" t="str">
            <v>vrf sporadica e avventizia</v>
          </cell>
          <cell r="W3296">
            <v>0</v>
          </cell>
          <cell r="X3296">
            <v>1200</v>
          </cell>
          <cell r="Z3296" t="str">
            <v>Euri-Medit.Turanica</v>
          </cell>
          <cell r="AH3296" t="str">
            <v>T scap</v>
          </cell>
          <cell r="AK3296" t="str">
            <v>incolti, siepi, prati</v>
          </cell>
        </row>
        <row r="3297">
          <cell r="M3297">
            <v>2730100</v>
          </cell>
          <cell r="N3297">
            <v>5070</v>
          </cell>
          <cell r="O3297" t="str">
            <v>Avena fatua L.</v>
          </cell>
          <cell r="P3297" t="str">
            <v/>
          </cell>
          <cell r="Q3297" t="str">
            <v>A</v>
          </cell>
          <cell r="R3297" t="str">
            <v>C</v>
          </cell>
          <cell r="S3297" t="str">
            <v>C</v>
          </cell>
          <cell r="T3297" t="str">
            <v>(rara)</v>
          </cell>
          <cell r="W3297">
            <v>0</v>
          </cell>
          <cell r="X3297">
            <v>1800</v>
          </cell>
          <cell r="Y3297" t="str">
            <v>TRI FRI VEN TRE LOM PIE LIG EMI TOS MAR UMB LAZ AEM CAM PUG BAS CAL SIC SAR COR</v>
          </cell>
          <cell r="Z3297" t="str">
            <v>Euro-Asiatica</v>
          </cell>
          <cell r="AH3297" t="str">
            <v>T scap</v>
          </cell>
          <cell r="AK3297" t="str">
            <v>campi (infest.colt.cereali), prati, siepi</v>
          </cell>
        </row>
        <row r="3298">
          <cell r="M3298">
            <v>2730130</v>
          </cell>
          <cell r="N3298">
            <v>5071</v>
          </cell>
          <cell r="O3298" t="str">
            <v>Avena sterilis L.</v>
          </cell>
          <cell r="P3298" t="str">
            <v/>
          </cell>
          <cell r="Q3298" t="str">
            <v>A</v>
          </cell>
          <cell r="R3298" t="str">
            <v>R</v>
          </cell>
          <cell r="S3298" t="str">
            <v>R</v>
          </cell>
          <cell r="U3298" t="str">
            <v>da vrf/avvent. spesso</v>
          </cell>
          <cell r="W3298">
            <v>0</v>
          </cell>
          <cell r="X3298">
            <v>1800</v>
          </cell>
          <cell r="Y3298" t="str">
            <v>TRI FRI VEN TRE LOM PIE LIG EMI TOS MAR UMB LAZ AEM CAM PUG BAS CAL SIC SAR COR</v>
          </cell>
          <cell r="Z3298" t="str">
            <v>Euri-Medit.Turanica</v>
          </cell>
          <cell r="AH3298" t="str">
            <v>T scap</v>
          </cell>
          <cell r="AK3298" t="str">
            <v>campi (infest.colt.cereali), prati</v>
          </cell>
        </row>
        <row r="3299">
          <cell r="M3299">
            <v>2730110</v>
          </cell>
          <cell r="N3299">
            <v>5072</v>
          </cell>
          <cell r="O3299" t="str">
            <v>Avena sativa L.</v>
          </cell>
          <cell r="P3299" t="str">
            <v/>
          </cell>
          <cell r="Q3299" t="str">
            <v>XK</v>
          </cell>
          <cell r="R3299" t="str">
            <v>k/R</v>
          </cell>
          <cell r="S3299" t="str">
            <v>k/R</v>
          </cell>
          <cell r="T3299" t="str">
            <v>colt.</v>
          </cell>
          <cell r="W3299">
            <v>0</v>
          </cell>
          <cell r="X3299">
            <v>1300</v>
          </cell>
          <cell r="Y3299" t="str">
            <v>TRI FRI VEN TRE LOM PIE LIG EMI TOS MAR UMB LAZ AEM CAM PUG BAS CAL SIC SAR COR</v>
          </cell>
          <cell r="Z3299" t="str">
            <v>Origine ignota</v>
          </cell>
          <cell r="AH3299" t="str">
            <v>T scap</v>
          </cell>
          <cell r="AK3299" t="str">
            <v>coltivata / inselvatichita (spesso) (campi, incolti, staz. ruderali)</v>
          </cell>
        </row>
        <row r="3300">
          <cell r="M3300">
            <v>2731160</v>
          </cell>
          <cell r="N3300">
            <v>5075</v>
          </cell>
          <cell r="O3300" t="str">
            <v>Avenula pratensis (L.) Dumort.</v>
          </cell>
          <cell r="P3300" t="str">
            <v/>
          </cell>
          <cell r="Q3300" t="str">
            <v>L</v>
          </cell>
          <cell r="R3300" t="str">
            <v>R*</v>
          </cell>
          <cell r="S3300" t="str">
            <v>-</v>
          </cell>
          <cell r="T3300" t="str">
            <v>??/Anzasca,Vigezzo</v>
          </cell>
          <cell r="U3300" t="str">
            <v>SO:Valtellina</v>
          </cell>
          <cell r="V3300" t="str">
            <v>/</v>
          </cell>
          <cell r="W3300">
            <v>1000</v>
          </cell>
          <cell r="X3300">
            <v>1800</v>
          </cell>
          <cell r="Y3300" t="str">
            <v>FRI VEN TRE LOM PIE</v>
          </cell>
          <cell r="Z3300" t="str">
            <v>Europea Atlantica (Sub-)</v>
          </cell>
          <cell r="AH3300" t="str">
            <v>H caesp</v>
          </cell>
          <cell r="AK3300" t="str">
            <v>prati stabili montani</v>
          </cell>
        </row>
        <row r="3301">
          <cell r="M3301">
            <v>2731170</v>
          </cell>
          <cell r="N3301">
            <v>5076</v>
          </cell>
          <cell r="O3301" t="str">
            <v>Avenula praeusta (Rchb.) Holub</v>
          </cell>
          <cell r="P3301" t="str">
            <v/>
          </cell>
          <cell r="Q3301" t="str">
            <v>A</v>
          </cell>
          <cell r="R3301" t="str">
            <v>C</v>
          </cell>
          <cell r="S3301" t="str">
            <v>-</v>
          </cell>
          <cell r="V3301" t="str">
            <v>/</v>
          </cell>
          <cell r="W3301">
            <v>800</v>
          </cell>
          <cell r="X3301">
            <v>2000</v>
          </cell>
          <cell r="Y3301" t="str">
            <v>FRI VEN TRE LOM PIE LIG</v>
          </cell>
          <cell r="Z3301" t="str">
            <v>Endemica Alpica</v>
          </cell>
          <cell r="AH3301" t="str">
            <v>H caesp</v>
          </cell>
          <cell r="AK3301" t="str">
            <v>prati stabili, pascoli montani e subalpini</v>
          </cell>
        </row>
        <row r="3302">
          <cell r="M3302">
            <v>2731010</v>
          </cell>
          <cell r="N3302">
            <v>5077</v>
          </cell>
          <cell r="O3302" t="str">
            <v>Avenula pubescens (Hudson) Dumort.</v>
          </cell>
          <cell r="P3302" t="str">
            <v/>
          </cell>
          <cell r="Q3302" t="str">
            <v>A</v>
          </cell>
          <cell r="R3302" t="str">
            <v>C</v>
          </cell>
          <cell r="S3302" t="str">
            <v>-</v>
          </cell>
          <cell r="T3302" t="str">
            <v>Mergozzolo,Sempione</v>
          </cell>
          <cell r="V3302" t="str">
            <v>/</v>
          </cell>
          <cell r="W3302">
            <v>200</v>
          </cell>
          <cell r="X3302">
            <v>2700</v>
          </cell>
          <cell r="Y3302" t="str">
            <v>TRI FRI VEN TRE LOM PIE EMI TOS UMB AEM CAM CAL</v>
          </cell>
          <cell r="Z3302" t="str">
            <v>Euro-Siberiana</v>
          </cell>
          <cell r="AH3302" t="str">
            <v>H caesp</v>
          </cell>
          <cell r="AI3302" t="str">
            <v>calcare (pref.)</v>
          </cell>
          <cell r="AK3302" t="str">
            <v>prati stabili, prati aridi</v>
          </cell>
        </row>
        <row r="3303">
          <cell r="M3303">
            <v>2731020</v>
          </cell>
          <cell r="N3303">
            <v>5079</v>
          </cell>
          <cell r="O3303" t="str">
            <v>Avenula versicolor (Vill.) Lainz</v>
          </cell>
          <cell r="P3303" t="str">
            <v/>
          </cell>
          <cell r="Q3303" t="str">
            <v>A</v>
          </cell>
          <cell r="R3303" t="str">
            <v>C</v>
          </cell>
          <cell r="S3303" t="str">
            <v>-</v>
          </cell>
          <cell r="T3303" t="str">
            <v>Sempione(Ospizio,Croce,gallerie)</v>
          </cell>
          <cell r="V3303" t="str">
            <v>/</v>
          </cell>
          <cell r="W3303">
            <v>1800</v>
          </cell>
          <cell r="X3303">
            <v>2950</v>
          </cell>
          <cell r="Y3303" t="str">
            <v>FRI VEN TRE LOM PIE LIG AEM</v>
          </cell>
          <cell r="Z3303" t="str">
            <v>Orofita Europea (S-)</v>
          </cell>
          <cell r="AH3303" t="str">
            <v>H caesp</v>
          </cell>
          <cell r="AI3303" t="str">
            <v>silice</v>
          </cell>
          <cell r="AK3303" t="str">
            <v>pascoli alpini</v>
          </cell>
        </row>
        <row r="3304">
          <cell r="M3304">
            <v>2732040</v>
          </cell>
          <cell r="N3304">
            <v>5081</v>
          </cell>
          <cell r="O3304" t="str">
            <v>Helictotrichon parlatorei (Woods) Pilger</v>
          </cell>
          <cell r="P3304" t="str">
            <v/>
          </cell>
          <cell r="Q3304" t="str">
            <v>L</v>
          </cell>
          <cell r="R3304" t="str">
            <v>R*</v>
          </cell>
          <cell r="S3304" t="str">
            <v>-</v>
          </cell>
          <cell r="U3304" t="str">
            <v>BS-CO?:Prealpi Or.</v>
          </cell>
          <cell r="V3304" t="str">
            <v>/</v>
          </cell>
          <cell r="W3304">
            <v>1300</v>
          </cell>
          <cell r="X3304">
            <v>2400</v>
          </cell>
          <cell r="Y3304" t="str">
            <v>VEN TRE LOM PIE LIG</v>
          </cell>
          <cell r="Z3304" t="str">
            <v>Endemica Alpica</v>
          </cell>
          <cell r="AH3304" t="str">
            <v>H caesp</v>
          </cell>
          <cell r="AI3304" t="str">
            <v>calcare</v>
          </cell>
          <cell r="AK3304" t="str">
            <v>pendii soleggiati, pascoli sassosi</v>
          </cell>
        </row>
        <row r="3305">
          <cell r="M3305">
            <v>2750010</v>
          </cell>
          <cell r="N3305">
            <v>5085</v>
          </cell>
          <cell r="O3305" t="str">
            <v>Arrhenatherum elatius (L.) Presl</v>
          </cell>
          <cell r="P3305" t="str">
            <v>elatius</v>
          </cell>
          <cell r="Q3305" t="str">
            <v>A</v>
          </cell>
          <cell r="R3305" t="str">
            <v>C</v>
          </cell>
          <cell r="S3305" t="str">
            <v>C</v>
          </cell>
          <cell r="T3305" t="str">
            <v>L.Maggiore,Mergozzolo</v>
          </cell>
          <cell r="W3305">
            <v>0</v>
          </cell>
          <cell r="X3305">
            <v>1800</v>
          </cell>
          <cell r="Y3305" t="str">
            <v>TRI FRI VEN TRE LOM PIE LIG EMI TOS MAR UMB LAZ AEM CAM PUG BAS CAL</v>
          </cell>
          <cell r="Z3305" t="str">
            <v>Paleotemperata</v>
          </cell>
          <cell r="AH3305" t="str">
            <v>H caesp</v>
          </cell>
          <cell r="AK3305" t="str">
            <v>prati stabili, siepi, cespuglieti</v>
          </cell>
        </row>
        <row r="3306">
          <cell r="M3306">
            <v>2800020</v>
          </cell>
          <cell r="N3306">
            <v>5086</v>
          </cell>
          <cell r="O3306" t="str">
            <v>Danthonia alpina Vest</v>
          </cell>
          <cell r="P3306" t="str">
            <v/>
          </cell>
          <cell r="Q3306" t="str">
            <v>A</v>
          </cell>
          <cell r="R3306" t="str">
            <v>R</v>
          </cell>
          <cell r="S3306" t="str">
            <v>-</v>
          </cell>
          <cell r="V3306" t="str">
            <v>/</v>
          </cell>
          <cell r="W3306">
            <v>0</v>
          </cell>
          <cell r="X3306">
            <v>1300</v>
          </cell>
          <cell r="Y3306" t="str">
            <v>TRI FRI VEN TRE LOM PIE LIG EMI TOS MAR UMB</v>
          </cell>
          <cell r="Z3306" t="str">
            <v>Europea (SE-)</v>
          </cell>
          <cell r="AH3306" t="str">
            <v>H caesp</v>
          </cell>
          <cell r="AI3306" t="str">
            <v>calcare</v>
          </cell>
          <cell r="AK3306" t="str">
            <v>prati aridi</v>
          </cell>
        </row>
        <row r="3307">
          <cell r="M3307">
            <v>2800010</v>
          </cell>
          <cell r="N3307">
            <v>5087</v>
          </cell>
          <cell r="O3307" t="str">
            <v>Danthonia decumbens (L.) DC.</v>
          </cell>
          <cell r="P3307" t="str">
            <v/>
          </cell>
          <cell r="Q3307" t="str">
            <v>A</v>
          </cell>
          <cell r="R3307" t="str">
            <v>R</v>
          </cell>
          <cell r="S3307" t="str">
            <v>R</v>
          </cell>
          <cell r="W3307">
            <v>0</v>
          </cell>
          <cell r="X3307">
            <v>2000</v>
          </cell>
          <cell r="Y3307" t="str">
            <v>TRI FRI VEN TRE LOM PIE LIG EMI TOS UMB AEM CAM BAS CAL</v>
          </cell>
          <cell r="Z3307" t="str">
            <v>Europea</v>
          </cell>
          <cell r="AH3307" t="str">
            <v>H caesp</v>
          </cell>
          <cell r="AI3307" t="str">
            <v>acidofila</v>
          </cell>
          <cell r="AK3307" t="str">
            <v>pascoli magri</v>
          </cell>
        </row>
        <row r="3308">
          <cell r="M3308">
            <v>2760010</v>
          </cell>
          <cell r="N3308">
            <v>5088</v>
          </cell>
          <cell r="O3308" t="str">
            <v>Gaudinia fragilis (L.) Beauv.</v>
          </cell>
          <cell r="P3308" t="str">
            <v/>
          </cell>
          <cell r="Q3308" t="str">
            <v>L</v>
          </cell>
          <cell r="R3308" t="str">
            <v>-</v>
          </cell>
          <cell r="S3308" t="str">
            <v>R*</v>
          </cell>
          <cell r="T3308" t="str">
            <v>/</v>
          </cell>
          <cell r="U3308" t="str">
            <v>/</v>
          </cell>
          <cell r="W3308">
            <v>0</v>
          </cell>
          <cell r="X3308">
            <v>1200</v>
          </cell>
          <cell r="Y3308" t="str">
            <v>TRI FRI LOM LIG EMI TOS MAR UMB LAZ AEM CAM PUG BAS CAL SIC SAR COR</v>
          </cell>
          <cell r="Z3308" t="str">
            <v>Euri-Medit.</v>
          </cell>
          <cell r="AH3308" t="str">
            <v>T scap</v>
          </cell>
          <cell r="AK3308" t="str">
            <v>prati umidi, incolti, pascoli</v>
          </cell>
        </row>
        <row r="3309">
          <cell r="M3309">
            <v>2570010</v>
          </cell>
          <cell r="N3309">
            <v>5090</v>
          </cell>
          <cell r="O3309" t="str">
            <v>Holcus lanatus L.</v>
          </cell>
          <cell r="P3309" t="str">
            <v/>
          </cell>
          <cell r="Q3309" t="str">
            <v>A</v>
          </cell>
          <cell r="R3309" t="str">
            <v>C</v>
          </cell>
          <cell r="S3309" t="str">
            <v>C</v>
          </cell>
          <cell r="W3309">
            <v>0</v>
          </cell>
          <cell r="X3309">
            <v>1500</v>
          </cell>
          <cell r="Y3309" t="str">
            <v>TRI FRI VEN TRE LOM PIE LIG EMI TOS MAR UMB LAZ AEM CAM PUG BAS CAL SIC SAR COR</v>
          </cell>
          <cell r="Z3309" t="str">
            <v>Circumboreale</v>
          </cell>
          <cell r="AH3309" t="str">
            <v>H caesp</v>
          </cell>
          <cell r="AK3309" t="str">
            <v>prati stabili (anche umidi e paludosi)</v>
          </cell>
        </row>
        <row r="3310">
          <cell r="M3310">
            <v>2570040</v>
          </cell>
          <cell r="N3310">
            <v>5091</v>
          </cell>
          <cell r="O3310" t="str">
            <v>Holcus mollis L.</v>
          </cell>
          <cell r="P3310" t="str">
            <v/>
          </cell>
          <cell r="Q3310" t="str">
            <v>A</v>
          </cell>
          <cell r="R3310" t="str">
            <v>R</v>
          </cell>
          <cell r="S3310" t="str">
            <v>R</v>
          </cell>
          <cell r="U3310" t="str">
            <v>Parte Occ.</v>
          </cell>
          <cell r="W3310">
            <v>0</v>
          </cell>
          <cell r="X3310">
            <v>1500</v>
          </cell>
          <cell r="Y3310" t="str">
            <v>TRI TRE LOM PIE LIG EMI TOS LAZ AEM CAM BAS COR</v>
          </cell>
          <cell r="Z3310" t="str">
            <v>Circumboreale</v>
          </cell>
          <cell r="AH3310" t="str">
            <v>H caesp</v>
          </cell>
          <cell r="AI3310" t="str">
            <v>acidofila (sub-)</v>
          </cell>
          <cell r="AK3310" t="str">
            <v>boschi, praterie, incolti</v>
          </cell>
        </row>
        <row r="3311">
          <cell r="M3311">
            <v>3460080</v>
          </cell>
          <cell r="N3311">
            <v>5095</v>
          </cell>
          <cell r="O3311" t="str">
            <v>Koeleria splendens Presl</v>
          </cell>
          <cell r="P3311" t="str">
            <v/>
          </cell>
          <cell r="Q3311" t="str">
            <v>L</v>
          </cell>
          <cell r="R3311" t="str">
            <v>RR*</v>
          </cell>
          <cell r="S3311" t="str">
            <v>-</v>
          </cell>
          <cell r="U3311" t="str">
            <v>LC:Grigne</v>
          </cell>
          <cell r="V3311" t="str">
            <v>/</v>
          </cell>
          <cell r="W3311">
            <v>0</v>
          </cell>
          <cell r="X3311">
            <v>1800</v>
          </cell>
          <cell r="Y3311" t="str">
            <v>TRI VEN LOM TOS MAR UMB LAZ AEM CAM PUG BAS CAL SIC SAR COR</v>
          </cell>
          <cell r="Z3311" t="str">
            <v>Medit.-Montana</v>
          </cell>
          <cell r="AH3311" t="str">
            <v>H caesp</v>
          </cell>
          <cell r="AI3311" t="str">
            <v>calcare (pref.)</v>
          </cell>
          <cell r="AK3311" t="str">
            <v>prati aridi, cespuglieti</v>
          </cell>
        </row>
        <row r="3312">
          <cell r="M3312">
            <v>3460030</v>
          </cell>
          <cell r="N3312">
            <v>5096</v>
          </cell>
          <cell r="O3312" t="str">
            <v>Koeleria hirsuta (DC.) Gaudin</v>
          </cell>
          <cell r="P3312" t="str">
            <v/>
          </cell>
          <cell r="Q3312" t="str">
            <v>A</v>
          </cell>
          <cell r="R3312" t="str">
            <v>R</v>
          </cell>
          <cell r="S3312" t="str">
            <v>-</v>
          </cell>
          <cell r="T3312" t="str">
            <v>Gondo</v>
          </cell>
          <cell r="V3312" t="str">
            <v>/</v>
          </cell>
          <cell r="W3312">
            <v>1500</v>
          </cell>
          <cell r="X3312">
            <v>2600</v>
          </cell>
          <cell r="Y3312" t="str">
            <v>FRI VEN TRE LOM PIE LIG</v>
          </cell>
          <cell r="Z3312" t="str">
            <v>Endemica Alpica</v>
          </cell>
          <cell r="AH3312" t="str">
            <v>H caesp</v>
          </cell>
          <cell r="AI3312" t="str">
            <v>silice (pref.)</v>
          </cell>
          <cell r="AK3312" t="str">
            <v>pendii erbosi (pmp Varieti)</v>
          </cell>
        </row>
        <row r="3313">
          <cell r="M3313">
            <v>3460130</v>
          </cell>
          <cell r="N3313">
            <v>5098</v>
          </cell>
          <cell r="O3313" t="str">
            <v>Koeleria pyramidata (Lam.) Domin</v>
          </cell>
          <cell r="P3313" t="str">
            <v/>
          </cell>
          <cell r="Q3313" t="str">
            <v>A</v>
          </cell>
          <cell r="R3313" t="str">
            <v>C</v>
          </cell>
          <cell r="S3313" t="str">
            <v>-</v>
          </cell>
          <cell r="T3313" t="str">
            <v>M.Calvario</v>
          </cell>
          <cell r="V3313" t="str">
            <v>/</v>
          </cell>
          <cell r="W3313">
            <v>500</v>
          </cell>
          <cell r="X3313">
            <v>2600</v>
          </cell>
          <cell r="Y3313" t="str">
            <v>FRI VEN TRE LOM PIE LIG</v>
          </cell>
          <cell r="Z3313" t="str">
            <v>Europea (Centro-N-)</v>
          </cell>
          <cell r="AH3313" t="str">
            <v>H caesp</v>
          </cell>
          <cell r="AI3313" t="str">
            <v>silice (pref.)</v>
          </cell>
          <cell r="AK3313" t="str">
            <v>pascoli aridi, pendii sassosi</v>
          </cell>
        </row>
        <row r="3314">
          <cell r="M3314">
            <v>3460120</v>
          </cell>
          <cell r="N3314">
            <v>5099</v>
          </cell>
          <cell r="O3314" t="str">
            <v>Koeleria eriostachya Pancic</v>
          </cell>
          <cell r="P3314" t="str">
            <v/>
          </cell>
          <cell r="Q3314" t="str">
            <v>L</v>
          </cell>
          <cell r="R3314" t="str">
            <v>C*</v>
          </cell>
          <cell r="S3314" t="str">
            <v>-</v>
          </cell>
          <cell r="U3314" t="str">
            <v>SO:Valtellina</v>
          </cell>
          <cell r="V3314" t="str">
            <v>/</v>
          </cell>
          <cell r="W3314">
            <v>1500</v>
          </cell>
          <cell r="X3314">
            <v>2600</v>
          </cell>
          <cell r="Y3314" t="str">
            <v>FRI VEN TRE LOM</v>
          </cell>
          <cell r="Z3314" t="str">
            <v>Orofita Europea (SE-)</v>
          </cell>
          <cell r="AH3314" t="str">
            <v>H caesp</v>
          </cell>
          <cell r="AI3314" t="str">
            <v>calcare</v>
          </cell>
          <cell r="AK3314" t="str">
            <v>prati aridi</v>
          </cell>
        </row>
        <row r="3315">
          <cell r="M3315">
            <v>3460050</v>
          </cell>
          <cell r="N3315">
            <v>5100</v>
          </cell>
          <cell r="O3315" t="str">
            <v>Koeleria macrantha (Ledeb.) Sprengel</v>
          </cell>
          <cell r="P3315" t="str">
            <v/>
          </cell>
          <cell r="Q3315" t="str">
            <v>A</v>
          </cell>
          <cell r="R3315" t="str">
            <v>C</v>
          </cell>
          <cell r="S3315" t="str">
            <v>-</v>
          </cell>
          <cell r="V3315" t="str">
            <v>/</v>
          </cell>
          <cell r="W3315">
            <v>0</v>
          </cell>
          <cell r="X3315">
            <v>1800</v>
          </cell>
          <cell r="Y3315" t="str">
            <v>TRI FRI VEN TRE LOM PIE LIG EMI TOS MAR UMB LAZ AEM CAM PUG BAS CAL</v>
          </cell>
          <cell r="Z3315" t="str">
            <v>Circumboreale</v>
          </cell>
          <cell r="AH3315" t="str">
            <v>H caesp</v>
          </cell>
          <cell r="AI3315" t="str">
            <v>calcare</v>
          </cell>
          <cell r="AK3315" t="str">
            <v>prati aridi steppici</v>
          </cell>
        </row>
        <row r="3316">
          <cell r="M3316">
            <v>3469010</v>
          </cell>
          <cell r="N3316">
            <v>5102</v>
          </cell>
          <cell r="O3316" t="str">
            <v>Lophochloa cristata (L.) Hyl.</v>
          </cell>
          <cell r="P3316" t="str">
            <v/>
          </cell>
          <cell r="Q3316" t="str">
            <v>A</v>
          </cell>
          <cell r="R3316" t="str">
            <v>R*</v>
          </cell>
          <cell r="S3316" t="str">
            <v>R</v>
          </cell>
          <cell r="U3316" t="str">
            <v>Prealpi collinari (incostante)</v>
          </cell>
          <cell r="W3316">
            <v>0</v>
          </cell>
          <cell r="X3316">
            <v>1000</v>
          </cell>
          <cell r="Y3316" t="str">
            <v>TRI FRI VEN TRE LOM PIE LIG EMI TOS MAR UMB LAZ AEM CAM PUG BAS CAL SIC SAR COR</v>
          </cell>
          <cell r="Z3316" t="str">
            <v>Subcosmopolita (ex Paleotemperata-Subtrop.)</v>
          </cell>
          <cell r="AH3316" t="str">
            <v>T caesp</v>
          </cell>
          <cell r="AK3316" t="str">
            <v>incolti, campi, lungo le vie</v>
          </cell>
        </row>
        <row r="3317">
          <cell r="M3317">
            <v>2718010</v>
          </cell>
          <cell r="N3317">
            <v>5104</v>
          </cell>
          <cell r="O3317" t="str">
            <v>Parvotrisetum myrianthum (Bertol.) Chrtek</v>
          </cell>
          <cell r="P3317" t="str">
            <v/>
          </cell>
          <cell r="Q3317" t="str">
            <v>A</v>
          </cell>
          <cell r="R3317" t="str">
            <v>-</v>
          </cell>
          <cell r="S3317" t="str">
            <v>R</v>
          </cell>
          <cell r="T3317" t="str">
            <v>/</v>
          </cell>
          <cell r="U3317" t="str">
            <v>/</v>
          </cell>
          <cell r="W3317">
            <v>0</v>
          </cell>
          <cell r="X3317">
            <v>600</v>
          </cell>
          <cell r="Y3317" t="str">
            <v>LOM PIE LIG</v>
          </cell>
          <cell r="Z3317" t="str">
            <v>Europea (SE-)</v>
          </cell>
          <cell r="AH3317" t="str">
            <v>T scap</v>
          </cell>
          <cell r="AI3317" t="str">
            <v>silice (pref.)</v>
          </cell>
          <cell r="AK3317" t="str">
            <v>campi (infest.colt.cereali: Frumento)</v>
          </cell>
        </row>
        <row r="3318">
          <cell r="M3318">
            <v>2710100</v>
          </cell>
          <cell r="N3318">
            <v>5105</v>
          </cell>
          <cell r="O3318" t="str">
            <v>Trisetum spicatum (L.) Richter</v>
          </cell>
          <cell r="P3318" t="str">
            <v/>
          </cell>
          <cell r="Q3318" t="str">
            <v>A</v>
          </cell>
          <cell r="R3318" t="str">
            <v>R</v>
          </cell>
          <cell r="S3318" t="str">
            <v>-</v>
          </cell>
          <cell r="T3318" t="str">
            <v>M.Rosa,M.Moro,Sempione</v>
          </cell>
          <cell r="V3318" t="str">
            <v>/</v>
          </cell>
          <cell r="W3318">
            <v>2300</v>
          </cell>
          <cell r="X3318">
            <v>3300</v>
          </cell>
          <cell r="Y3318" t="str">
            <v>FRI VEN TRE LOM PIE</v>
          </cell>
          <cell r="Z3318" t="str">
            <v>Subcosmopolita (Orofita)</v>
          </cell>
          <cell r="AH3318" t="str">
            <v>H caesp</v>
          </cell>
          <cell r="AK3318" t="str">
            <v>pendii franosi, creste</v>
          </cell>
        </row>
        <row r="3319">
          <cell r="M3319">
            <v>2710040</v>
          </cell>
          <cell r="N3319">
            <v>5109</v>
          </cell>
          <cell r="O3319" t="str">
            <v>Trisetum distichophyllum (Vill.) Beauv.</v>
          </cell>
          <cell r="P3319" t="str">
            <v/>
          </cell>
          <cell r="Q3319" t="str">
            <v>A</v>
          </cell>
          <cell r="R3319" t="str">
            <v>R</v>
          </cell>
          <cell r="S3319" t="str">
            <v>-</v>
          </cell>
          <cell r="T3319" t="str">
            <v>M.Rosa,Sempione</v>
          </cell>
          <cell r="V3319" t="str">
            <v>/</v>
          </cell>
          <cell r="W3319">
            <v>1200</v>
          </cell>
          <cell r="X3319">
            <v>2760</v>
          </cell>
          <cell r="Y3319" t="str">
            <v>VEN TRE LOM PIE</v>
          </cell>
          <cell r="Z3319" t="str">
            <v>Orofita Europea (S-)</v>
          </cell>
          <cell r="AH3319" t="str">
            <v>G rhiz</v>
          </cell>
          <cell r="AI3319" t="str">
            <v>calcare</v>
          </cell>
          <cell r="AK3319" t="str">
            <v>ghiaioni, pietraie, pendii franosi</v>
          </cell>
        </row>
        <row r="3320">
          <cell r="M3320">
            <v>2710041</v>
          </cell>
          <cell r="N3320">
            <v>5109</v>
          </cell>
          <cell r="O3320" t="str">
            <v>Trisetum distichophyllum (Vill.) Beauv.</v>
          </cell>
          <cell r="P3320" t="str">
            <v>distichophyllum</v>
          </cell>
          <cell r="Q3320" t="str">
            <v>XS</v>
          </cell>
          <cell r="R3320" t="str">
            <v>R*</v>
          </cell>
          <cell r="S3320" t="str">
            <v>-</v>
          </cell>
          <cell r="U3320" t="str">
            <v>Alpi Occ.</v>
          </cell>
          <cell r="V3320" t="str">
            <v>/</v>
          </cell>
          <cell r="W3320">
            <v>1200</v>
          </cell>
          <cell r="X3320">
            <v>2760</v>
          </cell>
          <cell r="Z3320" t="str">
            <v>Orofita Europea (S-)</v>
          </cell>
          <cell r="AH3320" t="str">
            <v>G rhiz</v>
          </cell>
          <cell r="AI3320" t="str">
            <v>calcescisti</v>
          </cell>
          <cell r="AK3320" t="str">
            <v>ghiaioni, pietraie, pendii franosi</v>
          </cell>
        </row>
        <row r="3321">
          <cell r="M3321">
            <v>2710042</v>
          </cell>
          <cell r="N3321">
            <v>5109</v>
          </cell>
          <cell r="O3321" t="str">
            <v>Trisetum distichophyllum (Vill.) Beauv.</v>
          </cell>
          <cell r="P3321" t="str">
            <v>brevifolium (Host) Pign.</v>
          </cell>
          <cell r="Q3321" t="str">
            <v>XS</v>
          </cell>
          <cell r="R3321" t="str">
            <v>R*</v>
          </cell>
          <cell r="S3321" t="str">
            <v>-</v>
          </cell>
          <cell r="U3321" t="str">
            <v>Alpi Or.</v>
          </cell>
          <cell r="V3321" t="str">
            <v>/</v>
          </cell>
          <cell r="W3321">
            <v>1200</v>
          </cell>
          <cell r="X3321">
            <v>2760</v>
          </cell>
          <cell r="Z3321" t="str">
            <v>Orofita Europea (S-)</v>
          </cell>
          <cell r="AH3321" t="str">
            <v>G rhiz</v>
          </cell>
          <cell r="AI3321" t="str">
            <v>calcare</v>
          </cell>
          <cell r="AK3321" t="str">
            <v>ghiaioni, pietraie, pendii franosi</v>
          </cell>
        </row>
        <row r="3322">
          <cell r="M3322">
            <v>2710050</v>
          </cell>
          <cell r="N3322">
            <v>5110</v>
          </cell>
          <cell r="O3322" t="str">
            <v>Trisetum argenteum (Willd.) R.et S.</v>
          </cell>
          <cell r="P3322" t="str">
            <v/>
          </cell>
          <cell r="Q3322" t="str">
            <v>L</v>
          </cell>
          <cell r="R3322" t="str">
            <v>R*</v>
          </cell>
          <cell r="S3322" t="str">
            <v>-</v>
          </cell>
          <cell r="U3322" t="str">
            <v>BS-LC:Alpi Or.-Grigne</v>
          </cell>
          <cell r="V3322" t="str">
            <v>/</v>
          </cell>
          <cell r="W3322">
            <v>1300</v>
          </cell>
          <cell r="X3322">
            <v>2200</v>
          </cell>
          <cell r="Y3322" t="str">
            <v>FRI VEN TRE LOM</v>
          </cell>
          <cell r="Z3322" t="str">
            <v>Endemica Alpica (E-)</v>
          </cell>
          <cell r="AH3322" t="str">
            <v>G rhiz</v>
          </cell>
          <cell r="AK3322" t="str">
            <v>ghiaioni</v>
          </cell>
        </row>
        <row r="3323">
          <cell r="M3323">
            <v>2710140</v>
          </cell>
          <cell r="N3323">
            <v>5111</v>
          </cell>
          <cell r="O3323" t="str">
            <v>Trisetum alpestre (Host) Beauv.</v>
          </cell>
          <cell r="P3323" t="str">
            <v/>
          </cell>
          <cell r="Q3323" t="str">
            <v>A</v>
          </cell>
          <cell r="R3323" t="str">
            <v>R</v>
          </cell>
          <cell r="S3323" t="str">
            <v>-</v>
          </cell>
          <cell r="V3323" t="str">
            <v>/</v>
          </cell>
          <cell r="W3323">
            <v>1300</v>
          </cell>
          <cell r="X3323">
            <v>2600</v>
          </cell>
          <cell r="Y3323" t="str">
            <v>FRI VEN TRE LOM EMI</v>
          </cell>
          <cell r="Z3323" t="str">
            <v>Orofita Europea (SE-)</v>
          </cell>
          <cell r="AH3323" t="str">
            <v>H caesp</v>
          </cell>
          <cell r="AI3323" t="str">
            <v>calcare</v>
          </cell>
          <cell r="AK3323" t="str">
            <v>pascoli aridi</v>
          </cell>
        </row>
        <row r="3324">
          <cell r="M3324">
            <v>2710130</v>
          </cell>
          <cell r="N3324">
            <v>5112</v>
          </cell>
          <cell r="O3324" t="str">
            <v>Trisetum flavescens (L.) Beauv.</v>
          </cell>
          <cell r="P3324" t="str">
            <v/>
          </cell>
          <cell r="Q3324" t="str">
            <v>A</v>
          </cell>
          <cell r="R3324" t="str">
            <v>C</v>
          </cell>
          <cell r="S3324" t="str">
            <v>-</v>
          </cell>
          <cell r="V3324" t="str">
            <v>/</v>
          </cell>
          <cell r="W3324">
            <v>0</v>
          </cell>
          <cell r="X3324">
            <v>2500</v>
          </cell>
          <cell r="Y3324" t="str">
            <v>TRI FRI VEN TRE LOM PIE LIG EMI TOS MAR UMB LAZ AEM CAM PUG BAS CAL SIC SAR COR</v>
          </cell>
          <cell r="Z3324" t="str">
            <v>Euro-Asiatica</v>
          </cell>
          <cell r="AH3324" t="str">
            <v>H caesp</v>
          </cell>
          <cell r="AK3324" t="str">
            <v>prati stabili</v>
          </cell>
        </row>
        <row r="3325">
          <cell r="M3325">
            <v>2420050</v>
          </cell>
          <cell r="N3325">
            <v>5118</v>
          </cell>
          <cell r="O3325" t="str">
            <v>Agrostis alpina Scop.</v>
          </cell>
          <cell r="P3325" t="str">
            <v/>
          </cell>
          <cell r="Q3325" t="str">
            <v>A</v>
          </cell>
          <cell r="R3325" t="str">
            <v>C</v>
          </cell>
          <cell r="S3325" t="str">
            <v>-</v>
          </cell>
          <cell r="T3325" t="str">
            <v>(Sempione)</v>
          </cell>
          <cell r="V3325" t="str">
            <v>/</v>
          </cell>
          <cell r="W3325">
            <v>1700</v>
          </cell>
          <cell r="X3325">
            <v>2750</v>
          </cell>
          <cell r="Y3325" t="str">
            <v>FRI VEN TRE LOM PIE LIG EMI</v>
          </cell>
          <cell r="Z3325" t="str">
            <v>Orofita Europea (SW-)</v>
          </cell>
          <cell r="AH3325" t="str">
            <v>H caesp</v>
          </cell>
          <cell r="AI3325" t="str">
            <v>calcare</v>
          </cell>
          <cell r="AK3325" t="str">
            <v>pascoli subalpini e alpini (Seslerieti)</v>
          </cell>
        </row>
        <row r="3326">
          <cell r="M3326">
            <v>2420060</v>
          </cell>
          <cell r="N3326">
            <v>5119</v>
          </cell>
          <cell r="O3326" t="str">
            <v>Agrostis schleicheri Jordan et Verlot</v>
          </cell>
          <cell r="P3326" t="str">
            <v/>
          </cell>
          <cell r="Q3326" t="str">
            <v>L</v>
          </cell>
          <cell r="R3326" t="str">
            <v>RR*</v>
          </cell>
          <cell r="S3326" t="str">
            <v>-</v>
          </cell>
          <cell r="U3326" t="str">
            <v>SO?,TI:Poschiavo e forse altrove</v>
          </cell>
          <cell r="V3326" t="str">
            <v>/</v>
          </cell>
          <cell r="W3326">
            <v>800</v>
          </cell>
          <cell r="X3326">
            <v>2400</v>
          </cell>
          <cell r="Y3326" t="str">
            <v>TRE LOM</v>
          </cell>
          <cell r="Z3326" t="str">
            <v>Orofita Europea (SW-)</v>
          </cell>
          <cell r="AH3326" t="str">
            <v>H caesp</v>
          </cell>
          <cell r="AI3326" t="str">
            <v>acidofila (sub-)</v>
          </cell>
          <cell r="AK3326" t="str">
            <v>prati montani e subalpini, pascoli</v>
          </cell>
        </row>
        <row r="3327">
          <cell r="M3327">
            <v>2420070</v>
          </cell>
          <cell r="N3327">
            <v>5120</v>
          </cell>
          <cell r="O3327" t="str">
            <v>Agrostis rupestris All.</v>
          </cell>
          <cell r="P3327" t="str">
            <v/>
          </cell>
          <cell r="Q3327" t="str">
            <v>A</v>
          </cell>
          <cell r="R3327" t="str">
            <v>C</v>
          </cell>
          <cell r="S3327" t="str">
            <v>-</v>
          </cell>
          <cell r="T3327" t="str">
            <v>Sempione,Formazza</v>
          </cell>
          <cell r="V3327" t="str">
            <v>/</v>
          </cell>
          <cell r="W3327">
            <v>1700</v>
          </cell>
          <cell r="X3327">
            <v>3200</v>
          </cell>
          <cell r="Y3327" t="str">
            <v>FRI VEN TRE LOM PIE LIG EMI TOS COR</v>
          </cell>
          <cell r="Z3327" t="str">
            <v>Orofita Europea (S-)</v>
          </cell>
          <cell r="AH3327" t="str">
            <v>H caesp</v>
          </cell>
          <cell r="AI3327" t="str">
            <v>silice</v>
          </cell>
          <cell r="AK3327" t="str">
            <v>pascoli alpini (Curvuleti), formazioni a Loiseleria</v>
          </cell>
        </row>
        <row r="3328">
          <cell r="M3328">
            <v>2420010</v>
          </cell>
          <cell r="N3328">
            <v>5121</v>
          </cell>
          <cell r="O3328" t="str">
            <v>Agrostis canina L.</v>
          </cell>
          <cell r="P3328" t="str">
            <v/>
          </cell>
          <cell r="Q3328" t="str">
            <v>A</v>
          </cell>
          <cell r="R3328" t="str">
            <v>R</v>
          </cell>
          <cell r="S3328" t="str">
            <v>R</v>
          </cell>
          <cell r="W3328">
            <v>0</v>
          </cell>
          <cell r="X3328">
            <v>1500</v>
          </cell>
          <cell r="Y3328" t="str">
            <v>FRI VEN TRE LOM PIE LIG EMI TOS MAR UMB LAZ AEM BAS CAL COR</v>
          </cell>
          <cell r="Z3328" t="str">
            <v>Euro-Siberiana</v>
          </cell>
          <cell r="AH3328" t="str">
            <v>H caesp</v>
          </cell>
          <cell r="AI3328" t="str">
            <v>acidofila</v>
          </cell>
          <cell r="AK3328" t="str">
            <v>paludi, prati umidi torbosi, sponde</v>
          </cell>
        </row>
        <row r="3329">
          <cell r="M3329">
            <v>2420220</v>
          </cell>
          <cell r="N3329">
            <v>5122</v>
          </cell>
          <cell r="O3329" t="str">
            <v>Agrostis stolonifera L.</v>
          </cell>
          <cell r="P3329" t="str">
            <v/>
          </cell>
          <cell r="Q3329" t="str">
            <v>A</v>
          </cell>
          <cell r="R3329" t="str">
            <v>C</v>
          </cell>
          <cell r="S3329" t="str">
            <v>C</v>
          </cell>
          <cell r="T3329" t="str">
            <v>Mergozzolo,Sempione</v>
          </cell>
          <cell r="W3329">
            <v>0</v>
          </cell>
          <cell r="X3329">
            <v>2500</v>
          </cell>
          <cell r="Y3329" t="str">
            <v>TRI FRI VEN TRE LOM PIE LIG EMI TOS MAR UMB LAZ AEM CAM PUG BAS CAL SIC SAR COR</v>
          </cell>
          <cell r="Z3329" t="str">
            <v>Circumboreale</v>
          </cell>
          <cell r="AH3329" t="str">
            <v>H rept</v>
          </cell>
          <cell r="AK3329" t="str">
            <v>incolti umidi, sponde, pozze, paludi, greti</v>
          </cell>
        </row>
        <row r="3330">
          <cell r="M3330">
            <v>2420200</v>
          </cell>
          <cell r="N3330">
            <v>5123</v>
          </cell>
          <cell r="O3330" t="str">
            <v>Agrostis gigantea Roth</v>
          </cell>
          <cell r="P3330" t="str">
            <v/>
          </cell>
          <cell r="Q3330" t="str">
            <v>L</v>
          </cell>
          <cell r="R3330" t="str">
            <v>R*</v>
          </cell>
          <cell r="S3330" t="str">
            <v>R*</v>
          </cell>
          <cell r="U3330" t="str">
            <v>BG-LC,SO?:Grigne,Poschiavo</v>
          </cell>
          <cell r="W3330">
            <v>0</v>
          </cell>
          <cell r="X3330">
            <v>1600</v>
          </cell>
          <cell r="Y3330" t="str">
            <v>TRE LOM EMI</v>
          </cell>
          <cell r="Z3330" t="str">
            <v>Circumboreale</v>
          </cell>
          <cell r="AH3330" t="str">
            <v>H caesp</v>
          </cell>
          <cell r="AK3330" t="str">
            <v>prati umidi, paludi, canneti</v>
          </cell>
        </row>
        <row r="3331">
          <cell r="M3331">
            <v>2420190</v>
          </cell>
          <cell r="N3331">
            <v>5125</v>
          </cell>
          <cell r="O3331" t="str">
            <v>Agrostis tenuis Sibth.</v>
          </cell>
          <cell r="P3331" t="str">
            <v/>
          </cell>
          <cell r="Q3331" t="str">
            <v>A</v>
          </cell>
          <cell r="R3331" t="str">
            <v>C</v>
          </cell>
          <cell r="S3331" t="str">
            <v>R</v>
          </cell>
          <cell r="W3331">
            <v>300</v>
          </cell>
          <cell r="X3331">
            <v>2200</v>
          </cell>
          <cell r="Y3331" t="str">
            <v>FRI VEN TRE LOM PIE LIG EMI TOS MAR UMB LAZ AEM CAM BAS COR</v>
          </cell>
          <cell r="Z3331" t="str">
            <v>Circumboreale</v>
          </cell>
          <cell r="AH3331" t="str">
            <v>H caesp</v>
          </cell>
          <cell r="AK3331" t="str">
            <v>prati stabili montani e subalpini</v>
          </cell>
        </row>
        <row r="3332">
          <cell r="M3332">
            <v>2420090</v>
          </cell>
          <cell r="N3332">
            <v>5126</v>
          </cell>
          <cell r="O3332" t="str">
            <v>Agrostis schraderana Becherer</v>
          </cell>
          <cell r="P3332" t="str">
            <v/>
          </cell>
          <cell r="Q3332" t="str">
            <v>A</v>
          </cell>
          <cell r="R3332" t="str">
            <v>C</v>
          </cell>
          <cell r="S3332" t="str">
            <v>-</v>
          </cell>
          <cell r="T3332" t="str">
            <v>Sempione</v>
          </cell>
          <cell r="V3332" t="str">
            <v>/</v>
          </cell>
          <cell r="W3332">
            <v>1500</v>
          </cell>
          <cell r="X3332">
            <v>2800</v>
          </cell>
          <cell r="Y3332" t="str">
            <v>VEN TRE LOM PIE LIG</v>
          </cell>
          <cell r="Z3332" t="str">
            <v>Orofita Europea (SW-)(Alpino-Pirenaica)</v>
          </cell>
          <cell r="AH3332" t="str">
            <v>H caesp</v>
          </cell>
          <cell r="AI3332" t="str">
            <v>acidofila (sub-)</v>
          </cell>
          <cell r="AK3332" t="str">
            <v>pascoli lung.innevati, cespuglieti subalpini</v>
          </cell>
        </row>
        <row r="3333">
          <cell r="M3333">
            <v>2470120</v>
          </cell>
          <cell r="N3333">
            <v>5127</v>
          </cell>
          <cell r="O3333" t="str">
            <v>Calamagrostis varia (Schrader) Host</v>
          </cell>
          <cell r="P3333" t="str">
            <v>varia</v>
          </cell>
          <cell r="Q3333" t="str">
            <v>A</v>
          </cell>
          <cell r="R3333" t="str">
            <v>C</v>
          </cell>
          <cell r="S3333" t="str">
            <v>R</v>
          </cell>
          <cell r="T3333" t="str">
            <v>Sempione</v>
          </cell>
          <cell r="W3333">
            <v>0</v>
          </cell>
          <cell r="X3333">
            <v>2100</v>
          </cell>
          <cell r="Y3333" t="str">
            <v>TRI FRI VEN TRE LOM PIE LIG</v>
          </cell>
          <cell r="Z3333" t="str">
            <v>Euro-Asiatica (Orofita)</v>
          </cell>
          <cell r="AH3333" t="str">
            <v>H caesp</v>
          </cell>
          <cell r="AK3333" t="str">
            <v>pendii sassosi umidi, Pinete</v>
          </cell>
        </row>
        <row r="3334">
          <cell r="M3334">
            <v>2470110</v>
          </cell>
          <cell r="N3334">
            <v>5128</v>
          </cell>
          <cell r="O3334" t="str">
            <v>Calamagrostis arundinacea (L.) Roth</v>
          </cell>
          <cell r="P3334" t="str">
            <v/>
          </cell>
          <cell r="Q3334" t="str">
            <v>A</v>
          </cell>
          <cell r="R3334" t="str">
            <v>R</v>
          </cell>
          <cell r="S3334" t="str">
            <v>-</v>
          </cell>
          <cell r="V3334" t="str">
            <v>/</v>
          </cell>
          <cell r="W3334">
            <v>400</v>
          </cell>
          <cell r="X3334">
            <v>1500</v>
          </cell>
          <cell r="Y3334" t="str">
            <v>TRI FRI VEN TRE LOM PIE LIG EMI TOS UMB AEM CAM SIC</v>
          </cell>
          <cell r="Z3334" t="str">
            <v>Euro-Asiatica temperata</v>
          </cell>
          <cell r="AH3334" t="str">
            <v>H caesp</v>
          </cell>
          <cell r="AK3334" t="str">
            <v>boschi di latif. (Querceti,Castagneti,Faggete), radure</v>
          </cell>
        </row>
        <row r="3335">
          <cell r="M3335">
            <v>2470010</v>
          </cell>
          <cell r="N3335">
            <v>5129</v>
          </cell>
          <cell r="O3335" t="str">
            <v>Calamagrostis epigejos (L.) Roth</v>
          </cell>
          <cell r="P3335" t="str">
            <v/>
          </cell>
          <cell r="Q3335" t="str">
            <v>A</v>
          </cell>
          <cell r="R3335" t="str">
            <v>R</v>
          </cell>
          <cell r="S3335" t="str">
            <v>R</v>
          </cell>
          <cell r="W3335">
            <v>0</v>
          </cell>
          <cell r="X3335">
            <v>1200</v>
          </cell>
          <cell r="Y3335" t="str">
            <v>TRI FRI VEN TRE LOM PIE LIG EMI TOS MAR UMB LAZ AEM CAM PUG BAS CAL SIC SAR COR</v>
          </cell>
          <cell r="Z3335" t="str">
            <v>Euro-Siberiana</v>
          </cell>
          <cell r="AH3335" t="str">
            <v>H caesp</v>
          </cell>
          <cell r="AK3335" t="str">
            <v>sabbie umide, radure, boscaglie</v>
          </cell>
        </row>
        <row r="3336">
          <cell r="M3336">
            <v>2470020</v>
          </cell>
          <cell r="N3336">
            <v>5130</v>
          </cell>
          <cell r="O3336" t="str">
            <v>Calamagrostis pseudophragmites (Haller f.) Koeler</v>
          </cell>
          <cell r="P3336" t="str">
            <v/>
          </cell>
          <cell r="Q3336" t="str">
            <v>A</v>
          </cell>
          <cell r="R3336" t="str">
            <v>R</v>
          </cell>
          <cell r="S3336" t="str">
            <v>R</v>
          </cell>
          <cell r="W3336">
            <v>0</v>
          </cell>
          <cell r="X3336">
            <v>1200</v>
          </cell>
          <cell r="Y3336" t="str">
            <v>FRI VEN TRE LOM PIE LIG EMI LAZ BAS</v>
          </cell>
          <cell r="Z3336" t="str">
            <v>Euro-Siberiana</v>
          </cell>
          <cell r="AH3336" t="str">
            <v>H caesp</v>
          </cell>
          <cell r="AK3336" t="str">
            <v>sponde, greti, sabbie alluvionali</v>
          </cell>
        </row>
        <row r="3337">
          <cell r="M3337">
            <v>2470030</v>
          </cell>
          <cell r="N3337">
            <v>5131</v>
          </cell>
          <cell r="O3337" t="str">
            <v>Calamagrostis villosa (Chaix) Gmelin</v>
          </cell>
          <cell r="P3337" t="str">
            <v/>
          </cell>
          <cell r="Q3337" t="str">
            <v>A</v>
          </cell>
          <cell r="R3337" t="str">
            <v>C</v>
          </cell>
          <cell r="S3337" t="str">
            <v>-</v>
          </cell>
          <cell r="V3337" t="str">
            <v>/</v>
          </cell>
          <cell r="W3337">
            <v>500</v>
          </cell>
          <cell r="X3337">
            <v>2500</v>
          </cell>
          <cell r="Y3337" t="str">
            <v>FRI VEN TRE LOM PIE LIG</v>
          </cell>
          <cell r="Z3337" t="str">
            <v>Euro-Siberiana</v>
          </cell>
          <cell r="AH3337" t="str">
            <v>H caesp</v>
          </cell>
          <cell r="AK3337" t="str">
            <v>boschi di conif. (Peccete,Cembr.,Laric.), cespuglieti subalp.(Rodor.)</v>
          </cell>
        </row>
        <row r="3338">
          <cell r="M3338">
            <v>2470040</v>
          </cell>
          <cell r="N3338">
            <v>5132</v>
          </cell>
          <cell r="O3338" t="str">
            <v>Calamagrostis canescens (Weber) Roth</v>
          </cell>
          <cell r="P3338" t="str">
            <v/>
          </cell>
          <cell r="Q3338" t="str">
            <v>A</v>
          </cell>
          <cell r="R3338" t="str">
            <v>RR</v>
          </cell>
          <cell r="S3338" t="str">
            <v>RR</v>
          </cell>
          <cell r="U3338" t="str">
            <v>via scomp.</v>
          </cell>
          <cell r="V3338" t="str">
            <v>via scomp.</v>
          </cell>
          <cell r="W3338">
            <v>0</v>
          </cell>
          <cell r="X3338">
            <v>600</v>
          </cell>
          <cell r="Y3338" t="str">
            <v>FRI VEN TRE LOM PIE</v>
          </cell>
          <cell r="Z3338" t="str">
            <v>Euro-Siberiana</v>
          </cell>
          <cell r="AH3338" t="str">
            <v>H caesp</v>
          </cell>
          <cell r="AK3338" t="str">
            <v>torbiere, boschi umidi (Alnete)</v>
          </cell>
        </row>
        <row r="3339">
          <cell r="M3339">
            <v>2510010</v>
          </cell>
          <cell r="N3339">
            <v>5133</v>
          </cell>
          <cell r="O3339" t="str">
            <v>Apera spica-venti (L.) Beauv.</v>
          </cell>
          <cell r="P3339" t="str">
            <v/>
          </cell>
          <cell r="Q3339" t="str">
            <v>A</v>
          </cell>
          <cell r="R3339" t="str">
            <v>-</v>
          </cell>
          <cell r="S3339" t="str">
            <v>C</v>
          </cell>
          <cell r="T3339" t="str">
            <v>/</v>
          </cell>
          <cell r="U3339" t="str">
            <v>/</v>
          </cell>
          <cell r="W3339">
            <v>0</v>
          </cell>
          <cell r="X3339">
            <v>1000</v>
          </cell>
          <cell r="Y3339" t="str">
            <v>TRI FRI VEN TRE LOM PIE LIG EMI BAS CAL</v>
          </cell>
          <cell r="Z3339" t="str">
            <v>Euro-Siberiana</v>
          </cell>
          <cell r="AH3339" t="str">
            <v>T scap</v>
          </cell>
          <cell r="AI3339" t="str">
            <v>silice</v>
          </cell>
          <cell r="AK3339" t="str">
            <v>campi (infest.colt.cereali: Frumento) (terr.sabbioso)</v>
          </cell>
        </row>
        <row r="3340">
          <cell r="M3340">
            <v>2510020</v>
          </cell>
          <cell r="N3340">
            <v>5134</v>
          </cell>
          <cell r="O3340" t="str">
            <v>Apera interrupta (L.) Beauv.</v>
          </cell>
          <cell r="P3340" t="str">
            <v/>
          </cell>
          <cell r="Q3340" t="str">
            <v>A</v>
          </cell>
          <cell r="R3340" t="str">
            <v>-</v>
          </cell>
          <cell r="S3340" t="str">
            <v>R</v>
          </cell>
          <cell r="T3340" t="str">
            <v>/</v>
          </cell>
          <cell r="U3340" t="str">
            <v>/</v>
          </cell>
          <cell r="V3340" t="str">
            <v>avventizia incostante</v>
          </cell>
          <cell r="W3340">
            <v>0</v>
          </cell>
          <cell r="X3340">
            <v>600</v>
          </cell>
          <cell r="Y3340" t="str">
            <v>VEN TRE LOM PIE TOS MAR UMB CAM BAS CAL</v>
          </cell>
          <cell r="Z3340" t="str">
            <v>Euri-Medit.</v>
          </cell>
          <cell r="AH3340" t="str">
            <v>T scap</v>
          </cell>
          <cell r="AK3340" t="str">
            <v>incolti sabbiosi, campi</v>
          </cell>
        </row>
        <row r="3341">
          <cell r="M3341">
            <v>2150010</v>
          </cell>
          <cell r="N3341">
            <v>5135</v>
          </cell>
          <cell r="O3341" t="str">
            <v>Muhlenbergia schreberi Gmelin</v>
          </cell>
          <cell r="P3341" t="str">
            <v/>
          </cell>
          <cell r="Q3341" t="str">
            <v>L</v>
          </cell>
          <cell r="R3341" t="str">
            <v>C*</v>
          </cell>
          <cell r="S3341" t="str">
            <v>-</v>
          </cell>
          <cell r="U3341" t="str">
            <v>VA,TI:in espans.</v>
          </cell>
          <cell r="V3341" t="str">
            <v>/</v>
          </cell>
          <cell r="W3341">
            <v>0</v>
          </cell>
          <cell r="X3341">
            <v>500</v>
          </cell>
          <cell r="Y3341" t="str">
            <v>LOM PIE</v>
          </cell>
          <cell r="Z3341" t="str">
            <v>Americana (N-)</v>
          </cell>
          <cell r="AH3341" t="str">
            <v>H caesp</v>
          </cell>
          <cell r="AK3341" t="str">
            <v>incolti umidi fangosi</v>
          </cell>
        </row>
        <row r="3342">
          <cell r="M3342">
            <v>2450010</v>
          </cell>
          <cell r="N3342">
            <v>5138</v>
          </cell>
          <cell r="O3342" t="str">
            <v>Gastidium ventricosum (Gouan) Sch.et Th.</v>
          </cell>
          <cell r="P3342" t="str">
            <v/>
          </cell>
          <cell r="Q3342" t="str">
            <v>L</v>
          </cell>
          <cell r="R3342" t="str">
            <v>R*</v>
          </cell>
          <cell r="S3342" t="str">
            <v>-</v>
          </cell>
          <cell r="U3342" t="str">
            <v>CO:Como</v>
          </cell>
          <cell r="V3342" t="str">
            <v>/</v>
          </cell>
          <cell r="W3342">
            <v>0</v>
          </cell>
          <cell r="X3342">
            <v>1000</v>
          </cell>
          <cell r="Y3342" t="str">
            <v>FRI VEN LOM LIG EMI TOS MAR UMB LAZ AEM CAM PUG BAS CAL SIC SAR COR</v>
          </cell>
          <cell r="Z3342" t="str">
            <v>Euri-Medit.Atlantica</v>
          </cell>
          <cell r="AH3342" t="str">
            <v>T scap</v>
          </cell>
          <cell r="AK3342" t="str">
            <v>incolti aridi, boscaglie</v>
          </cell>
        </row>
        <row r="3343">
          <cell r="M3343">
            <v>2330030</v>
          </cell>
          <cell r="N3343">
            <v>5140</v>
          </cell>
          <cell r="O3343" t="str">
            <v>Polypogon viridis (Gouan) Breistr.</v>
          </cell>
          <cell r="P3343" t="str">
            <v/>
          </cell>
          <cell r="Q3343" t="str">
            <v>L</v>
          </cell>
          <cell r="R3343" t="str">
            <v>R*</v>
          </cell>
          <cell r="S3343" t="str">
            <v>-</v>
          </cell>
          <cell r="U3343" t="str">
            <v>BS:Garda</v>
          </cell>
          <cell r="V3343" t="str">
            <v>/</v>
          </cell>
          <cell r="W3343">
            <v>0</v>
          </cell>
          <cell r="X3343">
            <v>1000</v>
          </cell>
          <cell r="Y3343" t="str">
            <v>TRI FRI VEN LOM PIE LIG EMI TOS MAR UMB LAZ AEM CAM PUG BAS CAL SIC SAR COR</v>
          </cell>
          <cell r="Z3343" t="str">
            <v>Tropicale (Paleo-Sub-)</v>
          </cell>
          <cell r="AH3343" t="str">
            <v>H caesp</v>
          </cell>
          <cell r="AK3343" t="str">
            <v>sabbie umide, greti, sponde</v>
          </cell>
        </row>
        <row r="3344">
          <cell r="M3344">
            <v>2330010</v>
          </cell>
          <cell r="N3344">
            <v>5142</v>
          </cell>
          <cell r="O3344" t="str">
            <v>Polypogon monspeliensis (L.) Desf.</v>
          </cell>
          <cell r="P3344" t="str">
            <v/>
          </cell>
          <cell r="Q3344" t="str">
            <v>A</v>
          </cell>
          <cell r="R3344" t="str">
            <v>-</v>
          </cell>
          <cell r="S3344" t="str">
            <v>R</v>
          </cell>
          <cell r="T3344" t="str">
            <v>/</v>
          </cell>
          <cell r="U3344" t="str">
            <v>/</v>
          </cell>
          <cell r="W3344">
            <v>0</v>
          </cell>
          <cell r="X3344">
            <v>600</v>
          </cell>
          <cell r="Y3344" t="str">
            <v>TRI FRI VEN LOM PIE LIG EMI TOS MAR UMB LAZ AEM CAM PUG BAS CAL SIC SAR COR</v>
          </cell>
          <cell r="Z3344" t="str">
            <v>Tropicale (Paleo-Sub-)</v>
          </cell>
          <cell r="AH3344" t="str">
            <v>T scap</v>
          </cell>
          <cell r="AI3344" t="str">
            <v>subalofila</v>
          </cell>
          <cell r="AK3344" t="str">
            <v>suoli umidi</v>
          </cell>
        </row>
        <row r="3345">
          <cell r="M3345">
            <v>2560010</v>
          </cell>
          <cell r="N3345">
            <v>5145</v>
          </cell>
          <cell r="O3345" t="str">
            <v>Lagurus ovatus L.</v>
          </cell>
          <cell r="P3345" t="str">
            <v>ovatus</v>
          </cell>
          <cell r="Q3345" t="str">
            <v>L</v>
          </cell>
          <cell r="R3345" t="str">
            <v>-</v>
          </cell>
          <cell r="S3345" t="str">
            <v>R*</v>
          </cell>
          <cell r="T3345" t="str">
            <v>/</v>
          </cell>
          <cell r="U3345" t="str">
            <v>/</v>
          </cell>
          <cell r="V3345" t="str">
            <v>MN incostante</v>
          </cell>
          <cell r="W3345">
            <v>0</v>
          </cell>
          <cell r="X3345">
            <v>1000</v>
          </cell>
          <cell r="Y3345" t="str">
            <v>VEN LOM LIG EMI TOS MAR LAZ AEM CAM PUG BAS CAL SIC SAR COR</v>
          </cell>
          <cell r="Z3345" t="str">
            <v>Euri-Medit.</v>
          </cell>
          <cell r="AH3345" t="str">
            <v>T scap</v>
          </cell>
          <cell r="AK3345" t="str">
            <v>incolti aridi sabbiosi</v>
          </cell>
        </row>
        <row r="3346">
          <cell r="M3346">
            <v>2650020</v>
          </cell>
          <cell r="N3346">
            <v>5149</v>
          </cell>
          <cell r="O3346" t="str">
            <v>Aira caryophyllea L.</v>
          </cell>
          <cell r="P3346" t="str">
            <v>caryophyllea</v>
          </cell>
          <cell r="Q3346" t="str">
            <v>A</v>
          </cell>
          <cell r="R3346" t="str">
            <v>R*</v>
          </cell>
          <cell r="S3346" t="str">
            <v>R</v>
          </cell>
          <cell r="T3346" t="str">
            <v>Domodossola,M.Calvario</v>
          </cell>
          <cell r="U3346" t="str">
            <v>Prealpi</v>
          </cell>
          <cell r="W3346">
            <v>0</v>
          </cell>
          <cell r="X3346">
            <v>1800</v>
          </cell>
          <cell r="Y3346" t="str">
            <v>TRI FRI VEN TRE LOM PIE LIG EMI TOS MAR UMB LAZ AEM CAM PUG BAS CAL SIC SAR COR</v>
          </cell>
          <cell r="Z3346" t="str">
            <v>Tropicale (Paleo-Sub-)</v>
          </cell>
          <cell r="AH3346" t="str">
            <v>T scap</v>
          </cell>
          <cell r="AI3346" t="str">
            <v>silice</v>
          </cell>
          <cell r="AK3346" t="str">
            <v>incolti aridi sabbiosi, pascoli, cespuglieti</v>
          </cell>
        </row>
        <row r="3347">
          <cell r="M3347">
            <v>2650060</v>
          </cell>
          <cell r="N3347">
            <v>5154</v>
          </cell>
          <cell r="O3347" t="str">
            <v>Aira elegans Willd.</v>
          </cell>
          <cell r="P3347" t="str">
            <v/>
          </cell>
          <cell r="Q3347" t="str">
            <v>A</v>
          </cell>
          <cell r="R3347" t="str">
            <v>R*</v>
          </cell>
          <cell r="S3347" t="str">
            <v>R</v>
          </cell>
          <cell r="U3347" t="str">
            <v>Prealpi collinari</v>
          </cell>
          <cell r="W3347">
            <v>0</v>
          </cell>
          <cell r="X3347">
            <v>900</v>
          </cell>
          <cell r="Y3347" t="str">
            <v>TRI FRI VEN TRE LOM PIE LIG EMI TOS MAR UMB LAZ AEM CAM PUG BAS CAL SIC SAR COR</v>
          </cell>
          <cell r="Z3347" t="str">
            <v>Euri-Medit.</v>
          </cell>
          <cell r="AH3347" t="str">
            <v>T scap</v>
          </cell>
          <cell r="AI3347" t="str">
            <v>silice (pref.)</v>
          </cell>
          <cell r="AK3347" t="str">
            <v>incolti aridi, pascoli, boscaglie, cespuglieti</v>
          </cell>
        </row>
        <row r="3348">
          <cell r="M3348">
            <v>2700010</v>
          </cell>
          <cell r="N3348">
            <v>5156</v>
          </cell>
          <cell r="O3348" t="str">
            <v>Deschampsia caespitosa (L.) Beauv.</v>
          </cell>
          <cell r="P3348" t="str">
            <v/>
          </cell>
          <cell r="Q3348" t="str">
            <v>A</v>
          </cell>
          <cell r="R3348" t="str">
            <v>C</v>
          </cell>
          <cell r="S3348" t="str">
            <v>R</v>
          </cell>
          <cell r="W3348">
            <v>0</v>
          </cell>
          <cell r="X3348">
            <v>2600</v>
          </cell>
          <cell r="Y3348" t="str">
            <v>TRI FRI VEN TRE LOM PIE LIG EMI TOS MAR UMB LAZ AEM BAS CAL SIC</v>
          </cell>
          <cell r="Z3348" t="str">
            <v>Subcosmopolita temperata</v>
          </cell>
          <cell r="AH3348" t="str">
            <v>H caesp</v>
          </cell>
          <cell r="AK3348" t="str">
            <v>prati umidi, paludi, sponde</v>
          </cell>
        </row>
        <row r="3349">
          <cell r="M3349">
            <v>2700060</v>
          </cell>
          <cell r="N3349">
            <v>5157</v>
          </cell>
          <cell r="O3349" t="str">
            <v>Deschampsia litoralis (Gaudin) Reuter</v>
          </cell>
          <cell r="P3349" t="str">
            <v/>
          </cell>
          <cell r="Q3349" t="str">
            <v>L</v>
          </cell>
          <cell r="R3349" t="str">
            <v>RR*</v>
          </cell>
          <cell r="S3349" t="str">
            <v>-</v>
          </cell>
          <cell r="U3349" t="str">
            <v>SO?:Poschiavo e forse altrove</v>
          </cell>
          <cell r="V3349" t="str">
            <v>/</v>
          </cell>
          <cell r="W3349">
            <v>300</v>
          </cell>
          <cell r="X3349">
            <v>1600</v>
          </cell>
          <cell r="Y3349" t="str">
            <v>FRI LOM</v>
          </cell>
          <cell r="Z3349" t="str">
            <v>Europea (W-) (?)</v>
          </cell>
          <cell r="AH3349" t="str">
            <v>H caesp</v>
          </cell>
          <cell r="AK3349" t="str">
            <v>sponde (period.inondate)</v>
          </cell>
        </row>
        <row r="3350">
          <cell r="M3350">
            <v>2709010</v>
          </cell>
          <cell r="N3350">
            <v>5159</v>
          </cell>
          <cell r="O3350" t="str">
            <v>Avenella flexuosa (L.) Parl.</v>
          </cell>
          <cell r="P3350" t="str">
            <v/>
          </cell>
          <cell r="Q3350" t="str">
            <v>A</v>
          </cell>
          <cell r="R3350" t="str">
            <v>C</v>
          </cell>
          <cell r="S3350" t="str">
            <v>RR*</v>
          </cell>
          <cell r="V3350" t="str">
            <v>Alta Pad.</v>
          </cell>
          <cell r="W3350">
            <v>400</v>
          </cell>
          <cell r="X3350">
            <v>2500</v>
          </cell>
          <cell r="Y3350" t="str">
            <v>TRI FRI VEN TRE LOM PIE LIG EMI TOS MAR UMB LAZ AEM CAM BAS CAL SIC COR</v>
          </cell>
          <cell r="Z3350" t="str">
            <v>Subcosmopolita temperata</v>
          </cell>
          <cell r="AH3350" t="str">
            <v>H caesp</v>
          </cell>
          <cell r="AI3350" t="str">
            <v>acidofila</v>
          </cell>
          <cell r="AK3350" t="str">
            <v>pendii sassosi e rupestri, boschi</v>
          </cell>
        </row>
        <row r="3351">
          <cell r="M3351">
            <v>2690010</v>
          </cell>
          <cell r="N3351">
            <v>5161</v>
          </cell>
          <cell r="O3351" t="str">
            <v>Corynephorus canescens (L.) Beauv.</v>
          </cell>
          <cell r="P3351" t="str">
            <v/>
          </cell>
          <cell r="Q3351" t="str">
            <v>A</v>
          </cell>
          <cell r="R3351" t="str">
            <v>-</v>
          </cell>
          <cell r="S3351" t="str">
            <v>R</v>
          </cell>
          <cell r="T3351" t="str">
            <v>/</v>
          </cell>
          <cell r="U3351" t="str">
            <v>/</v>
          </cell>
          <cell r="W3351">
            <v>0</v>
          </cell>
          <cell r="X3351">
            <v>500</v>
          </cell>
          <cell r="Y3351" t="str">
            <v>LOM PIE SIC SAR COR</v>
          </cell>
          <cell r="Z3351" t="str">
            <v>Europea (W-) Atlantica (Sub-)</v>
          </cell>
          <cell r="AH3351" t="str">
            <v>H caesp</v>
          </cell>
          <cell r="AI3351" t="str">
            <v>silice</v>
          </cell>
          <cell r="AK3351" t="str">
            <v>sabbie</v>
          </cell>
        </row>
        <row r="3352">
          <cell r="M3352">
            <v>3400010</v>
          </cell>
          <cell r="N3352">
            <v>5162</v>
          </cell>
          <cell r="O3352" t="str">
            <v>Molinia coerulea (L.) Moench</v>
          </cell>
          <cell r="P3352" t="str">
            <v/>
          </cell>
          <cell r="Q3352" t="str">
            <v>A</v>
          </cell>
          <cell r="R3352" t="str">
            <v>C</v>
          </cell>
          <cell r="S3352" t="str">
            <v>R</v>
          </cell>
          <cell r="W3352">
            <v>0</v>
          </cell>
          <cell r="X3352">
            <v>2000</v>
          </cell>
          <cell r="Y3352" t="str">
            <v>TRI FRI VEN TRE LOM PIE LIG EMI TOS UMB LAZ AEM CAL COR</v>
          </cell>
          <cell r="Z3352" t="str">
            <v>Circumboreale</v>
          </cell>
          <cell r="AH3352" t="str">
            <v>H caesp</v>
          </cell>
          <cell r="AK3352" t="str">
            <v>prati umidi torbosi, boschi di latif. (pmp Castagneti,Querceti)</v>
          </cell>
        </row>
        <row r="3353">
          <cell r="M3353">
            <v>3400020</v>
          </cell>
          <cell r="N3353">
            <v>5163</v>
          </cell>
          <cell r="O3353" t="str">
            <v>Molinia arundinacea Schrank</v>
          </cell>
          <cell r="P3353" t="str">
            <v/>
          </cell>
          <cell r="Q3353" t="str">
            <v>A</v>
          </cell>
          <cell r="R3353" t="str">
            <v>R</v>
          </cell>
          <cell r="S3353" t="str">
            <v>R</v>
          </cell>
          <cell r="W3353">
            <v>0</v>
          </cell>
          <cell r="X3353">
            <v>1200</v>
          </cell>
          <cell r="Y3353" t="str">
            <v>TRI FRI VEN TRE LOM PIE EMI TOS</v>
          </cell>
          <cell r="Z3353" t="str">
            <v>Europeo-Caucasica</v>
          </cell>
          <cell r="AH3353" t="str">
            <v>H caesp</v>
          </cell>
          <cell r="AK3353" t="str">
            <v>prati umidi (scorr.acqua), Pinete</v>
          </cell>
        </row>
        <row r="3354">
          <cell r="M3354">
            <v>3330010</v>
          </cell>
          <cell r="N3354">
            <v>5165</v>
          </cell>
          <cell r="O3354" t="str">
            <v>Phragmites australis (Cav.) Trin.</v>
          </cell>
          <cell r="P3354" t="str">
            <v/>
          </cell>
          <cell r="Q3354" t="str">
            <v>A</v>
          </cell>
          <cell r="R3354" t="str">
            <v>C</v>
          </cell>
          <cell r="S3354" t="str">
            <v>C</v>
          </cell>
          <cell r="T3354" t="str">
            <v>Toce</v>
          </cell>
          <cell r="W3354">
            <v>0</v>
          </cell>
          <cell r="X3354">
            <v>1500</v>
          </cell>
          <cell r="Y3354" t="str">
            <v>TRI FRI VEN TRE LOM PIE LIG EMI TOS MAR UMB LAZ AEM CAM PUG BAS CAL SIC SAR COR</v>
          </cell>
          <cell r="Z3354" t="str">
            <v>Subcosmopolita</v>
          </cell>
          <cell r="AH3354" t="str">
            <v>G rhiz/He</v>
          </cell>
          <cell r="AI3354" t="str">
            <v>subalofila</v>
          </cell>
          <cell r="AK3354" t="str">
            <v>paludi, sponde, incolti umidi</v>
          </cell>
        </row>
        <row r="3355">
          <cell r="M3355">
            <v>3310010</v>
          </cell>
          <cell r="N3355">
            <v>5166</v>
          </cell>
          <cell r="O3355" t="str">
            <v>Arundo donax L.</v>
          </cell>
          <cell r="P3355" t="str">
            <v/>
          </cell>
          <cell r="Q3355" t="str">
            <v>A</v>
          </cell>
          <cell r="R3355" t="str">
            <v>R*</v>
          </cell>
          <cell r="S3355" t="str">
            <v>R</v>
          </cell>
          <cell r="U3355" t="str">
            <v>Prealpi collinari</v>
          </cell>
          <cell r="W3355">
            <v>0</v>
          </cell>
          <cell r="X3355">
            <v>900</v>
          </cell>
          <cell r="Y3355" t="str">
            <v>TRI FRI VEN TRE LOM PIE LIG EMI TOS MAR UMB LAZ AEM CAM PUG BAS CAL SIC SAR COR</v>
          </cell>
          <cell r="Z3355" t="str">
            <v>Subcosmopolita (ex Centro-Asiatica)</v>
          </cell>
          <cell r="AH3355" t="str">
            <v>G rhiz</v>
          </cell>
          <cell r="AK3355" t="str">
            <v>incolti umidi (spontaneizzata) / coltivata</v>
          </cell>
        </row>
        <row r="3356">
          <cell r="M3356">
            <v>3370010</v>
          </cell>
          <cell r="N3356">
            <v>5168</v>
          </cell>
          <cell r="O3356" t="str">
            <v>Cleistogenes serotina (L.) Keng</v>
          </cell>
          <cell r="P3356" t="str">
            <v/>
          </cell>
          <cell r="Q3356" t="str">
            <v>A</v>
          </cell>
          <cell r="R3356" t="str">
            <v>R</v>
          </cell>
          <cell r="S3356" t="str">
            <v>-</v>
          </cell>
          <cell r="U3356" t="str">
            <v>V.aride,Prealpi</v>
          </cell>
          <cell r="V3356" t="str">
            <v>/</v>
          </cell>
          <cell r="W3356">
            <v>0</v>
          </cell>
          <cell r="X3356">
            <v>900</v>
          </cell>
          <cell r="Y3356" t="str">
            <v>TRI FRI VEN TRE LOM PIE LIG EMI TOS MAR UMB LAZ AEM CAM PUG BAS CAL SIC</v>
          </cell>
          <cell r="Z3356" t="str">
            <v>Euri-Medit.(N-) S-Siberiana steppica</v>
          </cell>
          <cell r="AH3356" t="str">
            <v>H caesp</v>
          </cell>
          <cell r="AI3356" t="str">
            <v>calcare,argille</v>
          </cell>
          <cell r="AK3356" t="str">
            <v>prati aridi</v>
          </cell>
        </row>
        <row r="3357">
          <cell r="M3357">
            <v>2060010</v>
          </cell>
          <cell r="N3357">
            <v>5169</v>
          </cell>
          <cell r="O3357" t="str">
            <v>Hierochloe australis (Schrader) R.et S.</v>
          </cell>
          <cell r="P3357" t="str">
            <v/>
          </cell>
          <cell r="Q3357" t="str">
            <v>L</v>
          </cell>
          <cell r="R3357" t="str">
            <v>C*</v>
          </cell>
          <cell r="S3357" t="str">
            <v>-</v>
          </cell>
          <cell r="U3357" t="str">
            <v>Alpi bordo Mer.</v>
          </cell>
          <cell r="V3357" t="str">
            <v>/</v>
          </cell>
          <cell r="W3357">
            <v>0</v>
          </cell>
          <cell r="X3357">
            <v>1600</v>
          </cell>
          <cell r="Y3357" t="str">
            <v>TRI FRI VEN TRE LOM</v>
          </cell>
          <cell r="Z3357" t="str">
            <v>Europea (SE-)</v>
          </cell>
          <cell r="AH3357" t="str">
            <v>H caesp</v>
          </cell>
          <cell r="AI3357" t="str">
            <v>calcare</v>
          </cell>
          <cell r="AK3357" t="str">
            <v>pendii aridi cespugliosi, siepi, radure</v>
          </cell>
        </row>
        <row r="3358">
          <cell r="M3358">
            <v>2040050</v>
          </cell>
          <cell r="N3358">
            <v>5175</v>
          </cell>
          <cell r="O3358" t="str">
            <v>Phalaris minor Retz.</v>
          </cell>
          <cell r="P3358" t="str">
            <v/>
          </cell>
          <cell r="Q3358" t="str">
            <v>L</v>
          </cell>
          <cell r="R3358" t="str">
            <v>RR*</v>
          </cell>
          <cell r="S3358" t="str">
            <v>-</v>
          </cell>
          <cell r="U3358" t="str">
            <v>avventizia Comasco</v>
          </cell>
          <cell r="V3358" t="str">
            <v>/</v>
          </cell>
          <cell r="W3358">
            <v>0</v>
          </cell>
          <cell r="X3358">
            <v>1000</v>
          </cell>
          <cell r="Z3358" t="str">
            <v>Tropicale (Paleo-Sub-)</v>
          </cell>
          <cell r="AH3358" t="str">
            <v>T scap</v>
          </cell>
          <cell r="AK3358" t="str">
            <v>incolti, lungo le vie</v>
          </cell>
        </row>
        <row r="3359">
          <cell r="M3359">
            <v>2040040</v>
          </cell>
          <cell r="N3359">
            <v>5176</v>
          </cell>
          <cell r="O3359" t="str">
            <v>Phalaris canariensis L.</v>
          </cell>
          <cell r="P3359" t="str">
            <v/>
          </cell>
          <cell r="Q3359" t="str">
            <v>A</v>
          </cell>
          <cell r="R3359" t="str">
            <v>C</v>
          </cell>
          <cell r="S3359" t="str">
            <v>C</v>
          </cell>
          <cell r="U3359" t="str">
            <v>avventizia</v>
          </cell>
          <cell r="W3359">
            <v>0</v>
          </cell>
          <cell r="X3359">
            <v>1000</v>
          </cell>
          <cell r="Y3359" t="str">
            <v>TRI FRI VEN TRE LOM PIE LIG EMI TOS MAR UMB LAZ AEM CAM PUG BAS CAL SIC SAR COR</v>
          </cell>
          <cell r="Z3359" t="str">
            <v>Macaronesiana</v>
          </cell>
          <cell r="AH3359" t="str">
            <v>T scap</v>
          </cell>
          <cell r="AK3359" t="str">
            <v>incolti, macerie</v>
          </cell>
        </row>
        <row r="3360">
          <cell r="M3360">
            <v>2040060</v>
          </cell>
          <cell r="N3360">
            <v>5177</v>
          </cell>
          <cell r="O3360" t="str">
            <v>Phalaris brachystachys Link</v>
          </cell>
          <cell r="P3360" t="str">
            <v/>
          </cell>
          <cell r="Q3360" t="str">
            <v>L</v>
          </cell>
          <cell r="R3360" t="str">
            <v>RR*</v>
          </cell>
          <cell r="S3360" t="str">
            <v>-</v>
          </cell>
          <cell r="U3360" t="str">
            <v>avventizia Comasco</v>
          </cell>
          <cell r="V3360" t="str">
            <v>/</v>
          </cell>
          <cell r="W3360">
            <v>0</v>
          </cell>
          <cell r="X3360">
            <v>1000</v>
          </cell>
          <cell r="Y3360" t="str">
            <v>TRI VEN LOM LIG EMI TOS MAR UMB LAZ AEM CAM PUG BAS CAL SIC SAR COR</v>
          </cell>
          <cell r="Z3360" t="str">
            <v>Steno-Medit.</v>
          </cell>
          <cell r="AH3360" t="str">
            <v>T scap</v>
          </cell>
          <cell r="AK3360" t="str">
            <v>campi, vigne, oliveti</v>
          </cell>
        </row>
        <row r="3361">
          <cell r="M3361">
            <v>2049010</v>
          </cell>
          <cell r="N3361">
            <v>5178</v>
          </cell>
          <cell r="O3361" t="str">
            <v>Typhoides arundinacea (L.) Moench</v>
          </cell>
          <cell r="P3361" t="str">
            <v/>
          </cell>
          <cell r="Q3361" t="str">
            <v>A</v>
          </cell>
          <cell r="R3361" t="str">
            <v>C</v>
          </cell>
          <cell r="S3361" t="str">
            <v>C</v>
          </cell>
          <cell r="T3361" t="str">
            <v>Vagna</v>
          </cell>
          <cell r="W3361">
            <v>0</v>
          </cell>
          <cell r="X3361">
            <v>1600</v>
          </cell>
          <cell r="Y3361" t="str">
            <v>FRI VEN TRE LOM PIE LIG EMI TOS UMB LAZ CAM PUG BAS SAR COR</v>
          </cell>
          <cell r="Z3361" t="str">
            <v>Circumboreale</v>
          </cell>
          <cell r="AH3361" t="str">
            <v>He</v>
          </cell>
          <cell r="AK3361" t="str">
            <v>acque stagnanti o lentam.fluenti, paludi, stagni, fossi, canali, sponde</v>
          </cell>
        </row>
        <row r="3362">
          <cell r="M3362">
            <v>2050010</v>
          </cell>
          <cell r="N3362">
            <v>5179</v>
          </cell>
          <cell r="O3362" t="str">
            <v>Anthoxanthum odoratum L.</v>
          </cell>
          <cell r="P3362" t="str">
            <v/>
          </cell>
          <cell r="Q3362" t="str">
            <v>A</v>
          </cell>
          <cell r="R3362" t="str">
            <v>C</v>
          </cell>
          <cell r="S3362" t="str">
            <v>C</v>
          </cell>
          <cell r="W3362">
            <v>0</v>
          </cell>
          <cell r="X3362">
            <v>1600</v>
          </cell>
          <cell r="Y3362" t="str">
            <v>TRI FRI VEN TRE LOM PIE LIG EMI TOS MAR UMB LAZ AEM CAM PUG BAS CAL SIC SAR COR</v>
          </cell>
          <cell r="Z3362" t="str">
            <v>Euro-Asiatica</v>
          </cell>
          <cell r="AH3362" t="str">
            <v>H caesp</v>
          </cell>
          <cell r="AK3362" t="str">
            <v>prati stabili, boschi di latif.</v>
          </cell>
        </row>
        <row r="3363">
          <cell r="M3363">
            <v>2050070</v>
          </cell>
          <cell r="N3363">
            <v>5180</v>
          </cell>
          <cell r="O3363" t="str">
            <v>Anthoxanthum alpinum Love et Love</v>
          </cell>
          <cell r="P3363" t="str">
            <v/>
          </cell>
          <cell r="Q3363" t="str">
            <v>A</v>
          </cell>
          <cell r="R3363" t="str">
            <v>C</v>
          </cell>
          <cell r="S3363" t="str">
            <v>-</v>
          </cell>
          <cell r="V3363" t="str">
            <v>/</v>
          </cell>
          <cell r="W3363">
            <v>1200</v>
          </cell>
          <cell r="X3363">
            <v>2800</v>
          </cell>
          <cell r="Y3363" t="str">
            <v>FRI VEN TRE LOM PIE LIG TOS AEM</v>
          </cell>
          <cell r="Z3363" t="str">
            <v>Artico-Alpina (Euro-Asiatica)</v>
          </cell>
          <cell r="AH3363" t="str">
            <v>H caesp</v>
          </cell>
          <cell r="AK3363" t="str">
            <v>pascoli alpini (Nardeti pmp)</v>
          </cell>
        </row>
        <row r="3364">
          <cell r="M3364">
            <v>2250130</v>
          </cell>
          <cell r="N3364">
            <v>5184</v>
          </cell>
          <cell r="O3364" t="str">
            <v>Alopecurus gerardii Vill.</v>
          </cell>
          <cell r="P3364" t="str">
            <v/>
          </cell>
          <cell r="Q3364" t="str">
            <v>LP</v>
          </cell>
          <cell r="R3364" t="str">
            <v>?</v>
          </cell>
          <cell r="S3364" t="str">
            <v>-</v>
          </cell>
          <cell r="T3364" t="str">
            <v>Formazza (A.Larecc)</v>
          </cell>
          <cell r="U3364" t="str">
            <v>/</v>
          </cell>
          <cell r="V3364" t="str">
            <v>/</v>
          </cell>
          <cell r="W3364">
            <v>1800</v>
          </cell>
          <cell r="X3364">
            <v>2800</v>
          </cell>
          <cell r="Z3364" t="str">
            <v>Medit.-Montana</v>
          </cell>
          <cell r="AH3364" t="str">
            <v>H caesp</v>
          </cell>
          <cell r="AI3364" t="str">
            <v>calcare</v>
          </cell>
          <cell r="AK3364" t="str">
            <v>vallette nivali, pascoli umidi</v>
          </cell>
        </row>
        <row r="3365">
          <cell r="M3365">
            <v>2250120</v>
          </cell>
          <cell r="N3365">
            <v>5185</v>
          </cell>
          <cell r="O3365" t="str">
            <v>Alopecurus utriculatus (L.) Pers.</v>
          </cell>
          <cell r="P3365" t="str">
            <v/>
          </cell>
          <cell r="Q3365" t="str">
            <v>A</v>
          </cell>
          <cell r="R3365" t="str">
            <v>R</v>
          </cell>
          <cell r="S3365" t="str">
            <v>R</v>
          </cell>
          <cell r="U3365" t="str">
            <v>avventizia</v>
          </cell>
          <cell r="W3365">
            <v>0</v>
          </cell>
          <cell r="X3365">
            <v>1000</v>
          </cell>
          <cell r="Y3365" t="str">
            <v>TRI VEN LOM PIE LIG EMI TOS MAR UMB LAZ AEM CAM PUG BAS CAL SIC SAR COR</v>
          </cell>
          <cell r="Z3365" t="str">
            <v>Euri-Medit.</v>
          </cell>
          <cell r="AH3365" t="str">
            <v>T scap</v>
          </cell>
          <cell r="AK3365" t="str">
            <v>prati umidi paludosi</v>
          </cell>
        </row>
        <row r="3366">
          <cell r="M3366">
            <v>2250030</v>
          </cell>
          <cell r="N3366">
            <v>5186</v>
          </cell>
          <cell r="O3366" t="str">
            <v>Alopecurus geniculatus L.</v>
          </cell>
          <cell r="P3366" t="str">
            <v/>
          </cell>
          <cell r="Q3366" t="str">
            <v>A</v>
          </cell>
          <cell r="R3366" t="str">
            <v>R</v>
          </cell>
          <cell r="S3366" t="str">
            <v>R</v>
          </cell>
          <cell r="W3366">
            <v>0</v>
          </cell>
          <cell r="X3366">
            <v>1200</v>
          </cell>
          <cell r="Y3366" t="str">
            <v>TRI FRI VEN TRE LOM PIE LIG EMI TOS MAR UMB LAZ AEM BAS CAL SIC SAR</v>
          </cell>
          <cell r="Z3366" t="str">
            <v>Subcosmopolita temperata</v>
          </cell>
          <cell r="AH3366" t="str">
            <v>H caesp</v>
          </cell>
          <cell r="AK3366" t="str">
            <v>fossi, sponde, sentieri umidi</v>
          </cell>
        </row>
        <row r="3367">
          <cell r="M3367">
            <v>2250040</v>
          </cell>
          <cell r="N3367">
            <v>5187</v>
          </cell>
          <cell r="O3367" t="str">
            <v>Alopecurus aequalis Sobol.</v>
          </cell>
          <cell r="P3367" t="str">
            <v/>
          </cell>
          <cell r="Q3367" t="str">
            <v>A</v>
          </cell>
          <cell r="R3367" t="str">
            <v>R</v>
          </cell>
          <cell r="S3367" t="str">
            <v>C</v>
          </cell>
          <cell r="W3367">
            <v>0</v>
          </cell>
          <cell r="X3367">
            <v>1900</v>
          </cell>
          <cell r="Y3367" t="str">
            <v>FRI VEN TRE LOM PIE</v>
          </cell>
          <cell r="Z3367" t="str">
            <v>Euro-Asiatica temperata</v>
          </cell>
          <cell r="AH3367" t="str">
            <v>H caesp</v>
          </cell>
          <cell r="AK3367" t="str">
            <v>paludi, stagni, risaie</v>
          </cell>
        </row>
        <row r="3368">
          <cell r="M3368">
            <v>2250010</v>
          </cell>
          <cell r="N3368">
            <v>5189</v>
          </cell>
          <cell r="O3368" t="str">
            <v>Alopecurus pratensis L.</v>
          </cell>
          <cell r="P3368" t="str">
            <v/>
          </cell>
          <cell r="Q3368" t="str">
            <v>A</v>
          </cell>
          <cell r="R3368" t="str">
            <v>C</v>
          </cell>
          <cell r="S3368" t="str">
            <v>C</v>
          </cell>
          <cell r="W3368">
            <v>0</v>
          </cell>
          <cell r="X3368">
            <v>2300</v>
          </cell>
          <cell r="Y3368" t="str">
            <v>TRI FRI VEN TRE LOM PIE LIG EMI TOS MAR UMB LAZ AEM CAM BAS CAL SIC SAR COR</v>
          </cell>
          <cell r="Z3368" t="str">
            <v>Euro-Siberiana</v>
          </cell>
          <cell r="AH3368" t="str">
            <v>H caesp</v>
          </cell>
          <cell r="AK3368" t="str">
            <v>prati umidi</v>
          </cell>
        </row>
        <row r="3369">
          <cell r="M3369">
            <v>2250100</v>
          </cell>
          <cell r="N3369">
            <v>5191</v>
          </cell>
          <cell r="O3369" t="str">
            <v>Alopecurus myosuroides Hudson</v>
          </cell>
          <cell r="P3369" t="str">
            <v/>
          </cell>
          <cell r="Q3369" t="str">
            <v>A</v>
          </cell>
          <cell r="R3369" t="str">
            <v>C</v>
          </cell>
          <cell r="S3369" t="str">
            <v>C</v>
          </cell>
          <cell r="W3369">
            <v>0</v>
          </cell>
          <cell r="X3369">
            <v>1350</v>
          </cell>
          <cell r="Y3369" t="str">
            <v>TRI FRI VEN TRE LOM PIE LIG EMI TOS MAR UMB LAZ AEM CAM PUG BAS CAL SIC SAR COR</v>
          </cell>
          <cell r="Z3369" t="str">
            <v>Subcosmopolita (ex Paleotemperata)</v>
          </cell>
          <cell r="AH3369" t="str">
            <v>T scap</v>
          </cell>
          <cell r="AI3369" t="str">
            <v>calcifila</v>
          </cell>
          <cell r="AK3369" t="str">
            <v>campi (infest.colt.cereali) (terr.leggero arido)</v>
          </cell>
        </row>
        <row r="3370">
          <cell r="M3370">
            <v>2230080</v>
          </cell>
          <cell r="N3370">
            <v>5192</v>
          </cell>
          <cell r="O3370" t="str">
            <v>Phleum arenarium L.</v>
          </cell>
          <cell r="P3370" t="str">
            <v/>
          </cell>
          <cell r="Q3370" t="str">
            <v>L</v>
          </cell>
          <cell r="R3370" t="str">
            <v>-</v>
          </cell>
          <cell r="S3370" t="str">
            <v>RR*</v>
          </cell>
          <cell r="T3370" t="str">
            <v>/</v>
          </cell>
          <cell r="U3370" t="str">
            <v>/</v>
          </cell>
          <cell r="V3370" t="str">
            <v>MN:in via scomparsa</v>
          </cell>
          <cell r="W3370">
            <v>0</v>
          </cell>
          <cell r="X3370">
            <v>200</v>
          </cell>
          <cell r="Z3370" t="str">
            <v>Steno-Medit.Atlantica</v>
          </cell>
          <cell r="AH3370" t="str">
            <v>T scap</v>
          </cell>
          <cell r="AI3370" t="str">
            <v>subalofila</v>
          </cell>
          <cell r="AK3370" t="str">
            <v>sabbie, argille</v>
          </cell>
        </row>
        <row r="3371">
          <cell r="M3371">
            <v>2230110</v>
          </cell>
          <cell r="N3371">
            <v>5193</v>
          </cell>
          <cell r="O3371" t="str">
            <v>Phleum subulatum (Savi) Asch.et Gr.</v>
          </cell>
          <cell r="P3371" t="str">
            <v/>
          </cell>
          <cell r="Q3371" t="str">
            <v>L</v>
          </cell>
          <cell r="R3371" t="str">
            <v>R*</v>
          </cell>
          <cell r="S3371" t="str">
            <v>-</v>
          </cell>
          <cell r="U3371" t="str">
            <v>LC:Lecco</v>
          </cell>
          <cell r="V3371" t="str">
            <v>/</v>
          </cell>
          <cell r="W3371">
            <v>0</v>
          </cell>
          <cell r="X3371">
            <v>600</v>
          </cell>
          <cell r="Y3371" t="str">
            <v>TRI LOM PIE LIG TOS MAR UMB LAZ AEM CAM PUG BAS CAL SIC SAR COR</v>
          </cell>
          <cell r="Z3371" t="str">
            <v>Steno-Medit.</v>
          </cell>
          <cell r="AH3371" t="str">
            <v>T scap</v>
          </cell>
          <cell r="AK3371" t="str">
            <v>incolti, prati aridi, vigne, oliveti</v>
          </cell>
        </row>
        <row r="3372">
          <cell r="M3372">
            <v>2230060</v>
          </cell>
          <cell r="N3372">
            <v>5194</v>
          </cell>
          <cell r="O3372" t="str">
            <v>Phleum hirsutum Honckeny</v>
          </cell>
          <cell r="P3372" t="str">
            <v/>
          </cell>
          <cell r="Q3372" t="str">
            <v>A</v>
          </cell>
          <cell r="R3372" t="str">
            <v>R</v>
          </cell>
          <cell r="S3372" t="str">
            <v>-</v>
          </cell>
          <cell r="T3372" t="str">
            <v>?</v>
          </cell>
          <cell r="V3372" t="str">
            <v>/</v>
          </cell>
          <cell r="W3372">
            <v>500</v>
          </cell>
          <cell r="X3372">
            <v>1900</v>
          </cell>
          <cell r="Y3372" t="str">
            <v>TRI FRI VEN TRE LOM PIE LIG EMI TOS</v>
          </cell>
          <cell r="Z3372" t="str">
            <v>Orofita Europea (SE-)</v>
          </cell>
          <cell r="AH3372" t="str">
            <v>G rhiz</v>
          </cell>
          <cell r="AK3372" t="str">
            <v>prati aridi</v>
          </cell>
        </row>
        <row r="3373">
          <cell r="M3373">
            <v>2230070</v>
          </cell>
          <cell r="N3373">
            <v>5197</v>
          </cell>
          <cell r="O3373" t="str">
            <v>Phleum paniculatum Hudson</v>
          </cell>
          <cell r="P3373" t="str">
            <v/>
          </cell>
          <cell r="Q3373" t="str">
            <v>A</v>
          </cell>
          <cell r="R3373" t="str">
            <v>R</v>
          </cell>
          <cell r="S3373" t="str">
            <v>R</v>
          </cell>
          <cell r="W3373">
            <v>0</v>
          </cell>
          <cell r="X3373">
            <v>700</v>
          </cell>
          <cell r="Y3373" t="str">
            <v>TRI FRI VEN TRE LOM PIE LIG EMI TOS MAR UMB LAZ AEM CAM PUG BAS CAL SIC SAR COR</v>
          </cell>
          <cell r="Z3373" t="str">
            <v>Euri-Medit.Turanica</v>
          </cell>
          <cell r="AH3373" t="str">
            <v>T scap</v>
          </cell>
          <cell r="AK3373" t="str">
            <v>incolti aridi, muri, lungo le vie, vigne, oliveti</v>
          </cell>
        </row>
        <row r="3374">
          <cell r="M3374">
            <v>2230040</v>
          </cell>
          <cell r="N3374">
            <v>5199</v>
          </cell>
          <cell r="O3374" t="str">
            <v>Phleum phleoides (L.) Karsten</v>
          </cell>
          <cell r="P3374" t="str">
            <v/>
          </cell>
          <cell r="Q3374" t="str">
            <v>A</v>
          </cell>
          <cell r="R3374" t="str">
            <v>R</v>
          </cell>
          <cell r="S3374" t="str">
            <v>R</v>
          </cell>
          <cell r="T3374" t="str">
            <v>Domodossola</v>
          </cell>
          <cell r="W3374">
            <v>0</v>
          </cell>
          <cell r="X3374">
            <v>2000</v>
          </cell>
          <cell r="Y3374" t="str">
            <v>TRI FRI VEN TRE LOM PIE LIG EMI PUG COR</v>
          </cell>
          <cell r="Z3374" t="str">
            <v>Euro-Siberiana</v>
          </cell>
          <cell r="AH3374" t="str">
            <v>H caesp</v>
          </cell>
          <cell r="AK3374" t="str">
            <v>prati aridi steppici</v>
          </cell>
        </row>
        <row r="3375">
          <cell r="M3375">
            <v>2230010</v>
          </cell>
          <cell r="N3375">
            <v>5200</v>
          </cell>
          <cell r="O3375" t="str">
            <v>Phleum pratense L.</v>
          </cell>
          <cell r="P3375" t="str">
            <v/>
          </cell>
          <cell r="Q3375" t="str">
            <v>A</v>
          </cell>
          <cell r="R3375" t="str">
            <v>C</v>
          </cell>
          <cell r="S3375" t="str">
            <v>C</v>
          </cell>
          <cell r="W3375">
            <v>0</v>
          </cell>
          <cell r="X3375">
            <v>2000</v>
          </cell>
          <cell r="Y3375" t="str">
            <v>TRI FRI VEN TRE LOM PIE LIG EMI TOS MAR UMB LAZ AEM CAM PUG BAS CAL SIC SAR COR</v>
          </cell>
          <cell r="Z3375" t="str">
            <v>Europea (Centro-) (?)</v>
          </cell>
          <cell r="AH3375" t="str">
            <v>H caesp</v>
          </cell>
          <cell r="AK3375" t="str">
            <v>prati stabili</v>
          </cell>
        </row>
        <row r="3376">
          <cell r="M3376">
            <v>2230120</v>
          </cell>
          <cell r="N3376">
            <v>5201</v>
          </cell>
          <cell r="O3376" t="str">
            <v>Phleum bertolonii DC.</v>
          </cell>
          <cell r="P3376" t="str">
            <v/>
          </cell>
          <cell r="Q3376" t="str">
            <v>A</v>
          </cell>
          <cell r="R3376" t="str">
            <v>R</v>
          </cell>
          <cell r="S3376" t="str">
            <v>R</v>
          </cell>
          <cell r="W3376">
            <v>0</v>
          </cell>
          <cell r="X3376">
            <v>1700</v>
          </cell>
          <cell r="Y3376" t="str">
            <v>TRI FRI VEN TRE LOM PIE LIG EMI TOS MAR UMB LAZ AEM CAM PUG BAS CAL SIC SAR COR</v>
          </cell>
          <cell r="Z3376" t="str">
            <v>Euri-Medit.</v>
          </cell>
          <cell r="AH3376" t="str">
            <v>H caesp</v>
          </cell>
          <cell r="AK3376" t="str">
            <v>prati stabili</v>
          </cell>
        </row>
        <row r="3377">
          <cell r="M3377">
            <v>2230020</v>
          </cell>
          <cell r="N3377">
            <v>5202</v>
          </cell>
          <cell r="O3377" t="str">
            <v>Phleum alpinum L.</v>
          </cell>
          <cell r="P3377" t="str">
            <v/>
          </cell>
          <cell r="Q3377" t="str">
            <v>A</v>
          </cell>
          <cell r="R3377" t="str">
            <v>C</v>
          </cell>
          <cell r="S3377" t="str">
            <v>-</v>
          </cell>
          <cell r="V3377" t="str">
            <v>/</v>
          </cell>
          <cell r="W3377">
            <v>1500</v>
          </cell>
          <cell r="X3377">
            <v>2600</v>
          </cell>
          <cell r="Y3377" t="str">
            <v>FRI VEN TRE LOM PIE LIG EMI TOS MAR UMB LAZ AEM CAM BAS CAL COR</v>
          </cell>
          <cell r="Z3377" t="str">
            <v>Orofita Europea (S-)</v>
          </cell>
          <cell r="AH3377" t="str">
            <v>H caesp</v>
          </cell>
          <cell r="AK3377" t="str">
            <v>pascoli alpini (Nardeti pmp), malghe</v>
          </cell>
        </row>
        <row r="3378">
          <cell r="M3378">
            <v>2230140</v>
          </cell>
          <cell r="N3378">
            <v>5203</v>
          </cell>
          <cell r="O3378" t="str">
            <v>Phleum commutatum Gaudin</v>
          </cell>
          <cell r="P3378" t="str">
            <v/>
          </cell>
          <cell r="Q3378" t="str">
            <v>A</v>
          </cell>
          <cell r="R3378" t="str">
            <v>R</v>
          </cell>
          <cell r="S3378" t="str">
            <v>-</v>
          </cell>
          <cell r="V3378" t="str">
            <v>/</v>
          </cell>
          <cell r="W3378">
            <v>1200</v>
          </cell>
          <cell r="X3378">
            <v>2400</v>
          </cell>
          <cell r="Y3378" t="str">
            <v>FRI VEN TRE LOM PIE</v>
          </cell>
          <cell r="Z3378" t="str">
            <v>Circumboreale</v>
          </cell>
          <cell r="AH3378" t="str">
            <v>H caesp</v>
          </cell>
          <cell r="AI3378" t="str">
            <v>acidofila</v>
          </cell>
          <cell r="AK3378" t="str">
            <v>torbiere, paludi</v>
          </cell>
        </row>
        <row r="3379">
          <cell r="M3379">
            <v>2090410</v>
          </cell>
          <cell r="N3379">
            <v>5207</v>
          </cell>
          <cell r="O3379" t="str">
            <v>Stipa bromoides (L.) Doerfl.</v>
          </cell>
          <cell r="P3379" t="str">
            <v/>
          </cell>
          <cell r="Q3379" t="str">
            <v>L</v>
          </cell>
          <cell r="R3379" t="str">
            <v>RR*</v>
          </cell>
          <cell r="S3379" t="str">
            <v>-</v>
          </cell>
          <cell r="T3379" t="str">
            <v>L.Maggiore</v>
          </cell>
          <cell r="U3379" t="str">
            <v>L.Maggiore non Lombardo</v>
          </cell>
          <cell r="V3379" t="str">
            <v>/</v>
          </cell>
          <cell r="W3379">
            <v>0</v>
          </cell>
          <cell r="X3379">
            <v>1000</v>
          </cell>
          <cell r="Z3379" t="str">
            <v>Steno-Medit.</v>
          </cell>
          <cell r="AH3379" t="str">
            <v>H caesp</v>
          </cell>
          <cell r="AK3379" t="str">
            <v>incolti aridi, boscaglie, vigne, Leccete</v>
          </cell>
        </row>
        <row r="3380">
          <cell r="M3380">
            <v>2090010</v>
          </cell>
          <cell r="N3380">
            <v>5210</v>
          </cell>
          <cell r="O3380" t="str">
            <v>Stipa pennata L.</v>
          </cell>
          <cell r="P3380" t="str">
            <v/>
          </cell>
          <cell r="Q3380" t="str">
            <v>A</v>
          </cell>
          <cell r="R3380" t="str">
            <v>R</v>
          </cell>
          <cell r="S3380" t="str">
            <v>-</v>
          </cell>
          <cell r="T3380" t="str">
            <v>Sempione(villaggio,Ganter)</v>
          </cell>
          <cell r="V3380" t="str">
            <v>/</v>
          </cell>
          <cell r="W3380">
            <v>0</v>
          </cell>
          <cell r="X3380">
            <v>800</v>
          </cell>
          <cell r="Y3380" t="str">
            <v>TRI FRI VEN TRE LOM PIE LIG EMI TOS MAR UMB LAZ AEM CAM PUG BAS CAL</v>
          </cell>
          <cell r="Z3380" t="str">
            <v>Europea (SW-) Atlantica (Sub-)</v>
          </cell>
          <cell r="AH3380" t="str">
            <v>H caesp</v>
          </cell>
          <cell r="AK3380" t="str">
            <v>prati aridi steppici</v>
          </cell>
        </row>
        <row r="3381">
          <cell r="M3381">
            <v>2090011</v>
          </cell>
          <cell r="N3381">
            <v>5210</v>
          </cell>
          <cell r="O3381" t="str">
            <v>Stipa pennata L.</v>
          </cell>
          <cell r="P3381" t="str">
            <v>pennata</v>
          </cell>
          <cell r="Q3381" t="str">
            <v>XS</v>
          </cell>
          <cell r="R3381" t="str">
            <v>C*</v>
          </cell>
          <cell r="S3381" t="str">
            <v>-</v>
          </cell>
          <cell r="U3381" t="str">
            <v>Alpi Occ. (da vrf)</v>
          </cell>
          <cell r="V3381" t="str">
            <v>/</v>
          </cell>
          <cell r="W3381">
            <v>0</v>
          </cell>
          <cell r="X3381">
            <v>800</v>
          </cell>
          <cell r="Z3381" t="str">
            <v>Europea (SW-) Atlantica (Sub-)</v>
          </cell>
          <cell r="AH3381" t="str">
            <v>H caesp</v>
          </cell>
          <cell r="AK3381" t="str">
            <v>prati aridi steppici</v>
          </cell>
        </row>
        <row r="3382">
          <cell r="M3382">
            <v>2090012</v>
          </cell>
          <cell r="N3382">
            <v>5210</v>
          </cell>
          <cell r="O3382" t="str">
            <v>Stipa pennata L.</v>
          </cell>
          <cell r="P3382" t="str">
            <v>austriaca (Beck) Martinovsky et Skalicky</v>
          </cell>
          <cell r="Q3382" t="str">
            <v>XS</v>
          </cell>
          <cell r="R3382" t="str">
            <v>C*</v>
          </cell>
          <cell r="S3382" t="str">
            <v>-</v>
          </cell>
          <cell r="U3382" t="str">
            <v>Alpi Or.</v>
          </cell>
          <cell r="V3382" t="str">
            <v>/</v>
          </cell>
          <cell r="W3382">
            <v>0</v>
          </cell>
          <cell r="X3382">
            <v>800</v>
          </cell>
          <cell r="Z3382" t="str">
            <v>Europea (SW-) Atlantica (Sub-)</v>
          </cell>
          <cell r="AH3382" t="str">
            <v>H caesp</v>
          </cell>
          <cell r="AK3382" t="str">
            <v>prati aridi steppici</v>
          </cell>
        </row>
        <row r="3383">
          <cell r="M3383">
            <v>2090013</v>
          </cell>
          <cell r="N3383">
            <v>5210</v>
          </cell>
          <cell r="O3383" t="str">
            <v>Stipa pennata L.</v>
          </cell>
          <cell r="P3383" t="str">
            <v>eriocaulis (Borbas) Martinovsky et Skalicky</v>
          </cell>
          <cell r="Q3383" t="str">
            <v>XS</v>
          </cell>
          <cell r="R3383" t="str">
            <v>C</v>
          </cell>
          <cell r="S3383" t="str">
            <v>-</v>
          </cell>
          <cell r="V3383" t="str">
            <v>/</v>
          </cell>
          <cell r="W3383">
            <v>0</v>
          </cell>
          <cell r="X3383">
            <v>800</v>
          </cell>
          <cell r="Z3383" t="str">
            <v>Europea (SW-) Atlantica (Sub-)</v>
          </cell>
          <cell r="AH3383" t="str">
            <v>H caesp</v>
          </cell>
          <cell r="AK3383" t="str">
            <v>prati aridi steppici</v>
          </cell>
        </row>
        <row r="3384">
          <cell r="M3384">
            <v>2090020</v>
          </cell>
          <cell r="N3384">
            <v>5215</v>
          </cell>
          <cell r="O3384" t="str">
            <v>Stipa johannis Celak.</v>
          </cell>
          <cell r="P3384" t="str">
            <v/>
          </cell>
          <cell r="Q3384" t="str">
            <v>L</v>
          </cell>
          <cell r="R3384" t="str">
            <v>R*</v>
          </cell>
          <cell r="S3384" t="str">
            <v>-</v>
          </cell>
          <cell r="T3384" t="str">
            <v>Formazza(PIGNATTI)</v>
          </cell>
          <cell r="U3384" t="str">
            <v>LC:M.Barro</v>
          </cell>
          <cell r="V3384" t="str">
            <v>/</v>
          </cell>
          <cell r="W3384">
            <v>0</v>
          </cell>
          <cell r="X3384">
            <v>1200</v>
          </cell>
          <cell r="Z3384" t="str">
            <v>Euro-Asiatica (S-Sib.-Centro-Eu.)</v>
          </cell>
          <cell r="AH3384" t="str">
            <v>H caesp</v>
          </cell>
          <cell r="AK3384" t="str">
            <v>pascoli aridi</v>
          </cell>
        </row>
        <row r="3385">
          <cell r="M3385">
            <v>2090310</v>
          </cell>
          <cell r="N3385">
            <v>5218</v>
          </cell>
          <cell r="O3385" t="str">
            <v>Stipa capillata L.</v>
          </cell>
          <cell r="P3385" t="str">
            <v/>
          </cell>
          <cell r="Q3385" t="str">
            <v>L</v>
          </cell>
          <cell r="R3385" t="str">
            <v>R*</v>
          </cell>
          <cell r="S3385" t="str">
            <v>-</v>
          </cell>
          <cell r="T3385" t="str">
            <v>Sempione(Gunt-Megi)</v>
          </cell>
          <cell r="U3385" t="str">
            <v>BS?,SO:Bormiese,V.aride</v>
          </cell>
          <cell r="V3385" t="str">
            <v>/</v>
          </cell>
          <cell r="W3385">
            <v>0</v>
          </cell>
          <cell r="X3385">
            <v>1200</v>
          </cell>
          <cell r="Y3385" t="str">
            <v>TRE LOM PIE</v>
          </cell>
          <cell r="Z3385" t="str">
            <v>Euro-Asiatica temperata</v>
          </cell>
          <cell r="AH3385" t="str">
            <v>H caesp</v>
          </cell>
          <cell r="AK3385" t="str">
            <v>prati aridi</v>
          </cell>
        </row>
        <row r="3386">
          <cell r="M3386">
            <v>2099010</v>
          </cell>
          <cell r="N3386">
            <v>5222</v>
          </cell>
          <cell r="O3386" t="str">
            <v>Achnatherum calamagrostis (L.) Beauv.</v>
          </cell>
          <cell r="P3386" t="str">
            <v/>
          </cell>
          <cell r="Q3386" t="str">
            <v>A</v>
          </cell>
          <cell r="R3386" t="str">
            <v>R</v>
          </cell>
          <cell r="S3386" t="str">
            <v>-</v>
          </cell>
          <cell r="V3386" t="str">
            <v>/</v>
          </cell>
          <cell r="W3386">
            <v>0</v>
          </cell>
          <cell r="X3386">
            <v>1700</v>
          </cell>
          <cell r="Y3386" t="str">
            <v>TRI FRI VEN TRE LOM PIE LIG EMI TOS MAR AEM CAM PUG BAS CAL</v>
          </cell>
          <cell r="Z3386" t="str">
            <v>Orofita Europea (S-)</v>
          </cell>
          <cell r="AH3386" t="str">
            <v>H caesp</v>
          </cell>
          <cell r="AI3386" t="str">
            <v>calcare</v>
          </cell>
          <cell r="AK3386" t="str">
            <v>pendii franosi, greti</v>
          </cell>
        </row>
        <row r="3387">
          <cell r="M3387">
            <v>2100010</v>
          </cell>
          <cell r="N3387">
            <v>5223</v>
          </cell>
          <cell r="O3387" t="str">
            <v>Oryzopsis miliacea (L.) Asch.et Schweinf.</v>
          </cell>
          <cell r="P3387" t="str">
            <v>miliacea</v>
          </cell>
          <cell r="Q3387" t="str">
            <v>L</v>
          </cell>
          <cell r="R3387" t="str">
            <v>R*</v>
          </cell>
          <cell r="S3387" t="str">
            <v>R*</v>
          </cell>
          <cell r="U3387" t="str">
            <v>BS:Garda</v>
          </cell>
          <cell r="W3387">
            <v>0</v>
          </cell>
          <cell r="X3387">
            <v>900</v>
          </cell>
          <cell r="Y3387" t="str">
            <v>TRI VEN TRE LOM LIG TOS MAR UMB LAZ AEM CAM PUG BAS CAL SIC SAR COR</v>
          </cell>
          <cell r="Z3387" t="str">
            <v>Steno-Medit.Turanica</v>
          </cell>
          <cell r="AH3387" t="str">
            <v>H caesp</v>
          </cell>
          <cell r="AK3387" t="str">
            <v>incolti umidi ombrosi, greti, siepi</v>
          </cell>
        </row>
        <row r="3388">
          <cell r="M3388">
            <v>2130010</v>
          </cell>
          <cell r="N3388">
            <v>5226</v>
          </cell>
          <cell r="O3388" t="str">
            <v>Milium effusum L.</v>
          </cell>
          <cell r="P3388" t="str">
            <v/>
          </cell>
          <cell r="Q3388" t="str">
            <v>A</v>
          </cell>
          <cell r="R3388" t="str">
            <v>R</v>
          </cell>
          <cell r="S3388" t="str">
            <v>-</v>
          </cell>
          <cell r="V3388" t="str">
            <v>/</v>
          </cell>
          <cell r="W3388">
            <v>0</v>
          </cell>
          <cell r="X3388">
            <v>1600</v>
          </cell>
          <cell r="Y3388" t="str">
            <v>TRI FRI VEN TRE LOM PIE LIG EMI TOS MAR UMB LAZ AEM CAM PUG BAS CAL SIC COR</v>
          </cell>
          <cell r="Z3388" t="str">
            <v>Circumboreale</v>
          </cell>
          <cell r="AH3388" t="str">
            <v>G rhiz</v>
          </cell>
          <cell r="AK3388" t="str">
            <v>boschi di latif. (Querc,Faggete), b.conif. (raro), radure, cespuglieti</v>
          </cell>
        </row>
        <row r="3389">
          <cell r="M3389">
            <v>3940010</v>
          </cell>
          <cell r="N3389">
            <v>5228</v>
          </cell>
          <cell r="O3389" t="str">
            <v>Nardus stricta L.</v>
          </cell>
          <cell r="P3389" t="str">
            <v/>
          </cell>
          <cell r="Q3389" t="str">
            <v>A</v>
          </cell>
          <cell r="R3389" t="str">
            <v>C</v>
          </cell>
          <cell r="S3389" t="str">
            <v>R*</v>
          </cell>
          <cell r="V3389" t="str">
            <v>Alta Pad.</v>
          </cell>
          <cell r="W3389">
            <v>200</v>
          </cell>
          <cell r="X3389">
            <v>3000</v>
          </cell>
          <cell r="Y3389" t="str">
            <v>TRI FRI VEN TRE LOM PIE LIG EMI TOS MAR UMB LAZ AEM CAM BAS CAL SIC COR</v>
          </cell>
          <cell r="Z3389" t="str">
            <v>Euro-Siberiana</v>
          </cell>
          <cell r="AH3389" t="str">
            <v>H caesp</v>
          </cell>
          <cell r="AI3389" t="str">
            <v>acidofila</v>
          </cell>
          <cell r="AK3389" t="str">
            <v>pascoli montani ed alpini</v>
          </cell>
        </row>
        <row r="3390">
          <cell r="M3390">
            <v>2270010</v>
          </cell>
          <cell r="N3390">
            <v>5229</v>
          </cell>
          <cell r="O3390" t="str">
            <v>Mibora minima (L.) Desv.</v>
          </cell>
          <cell r="P3390" t="str">
            <v/>
          </cell>
          <cell r="Q3390" t="str">
            <v>L</v>
          </cell>
          <cell r="R3390" t="str">
            <v>RR*</v>
          </cell>
          <cell r="S3390" t="str">
            <v>-</v>
          </cell>
          <cell r="U3390" t="str">
            <v>SO:Valtellina</v>
          </cell>
          <cell r="V3390" t="str">
            <v>/</v>
          </cell>
          <cell r="W3390">
            <v>0</v>
          </cell>
          <cell r="X3390">
            <v>900</v>
          </cell>
          <cell r="Y3390" t="str">
            <v>LOM PIE LIG PUG</v>
          </cell>
          <cell r="Z3390" t="str">
            <v>Europea (W-)</v>
          </cell>
          <cell r="AH3390" t="str">
            <v>T scap</v>
          </cell>
          <cell r="AI3390" t="str">
            <v>silice</v>
          </cell>
          <cell r="AK3390" t="str">
            <v>incolti aridi sabbiosi, pascoli</v>
          </cell>
        </row>
        <row r="3391">
          <cell r="M3391">
            <v>3410060</v>
          </cell>
          <cell r="N3391">
            <v>5231</v>
          </cell>
          <cell r="O3391" t="str">
            <v>Eragrostis barrelieri Daveau</v>
          </cell>
          <cell r="P3391" t="str">
            <v/>
          </cell>
          <cell r="Q3391" t="str">
            <v>A</v>
          </cell>
          <cell r="R3391" t="str">
            <v>R</v>
          </cell>
          <cell r="S3391" t="str">
            <v>R</v>
          </cell>
          <cell r="W3391">
            <v>0</v>
          </cell>
          <cell r="X3391">
            <v>600</v>
          </cell>
          <cell r="Y3391" t="str">
            <v>LOM LAZ SIC</v>
          </cell>
          <cell r="Z3391" t="str">
            <v>Euri-Medit.(S-)</v>
          </cell>
          <cell r="AH3391" t="str">
            <v>T scap</v>
          </cell>
          <cell r="AK3391" t="str">
            <v>incolti, macerie, lungo le vie</v>
          </cell>
        </row>
        <row r="3392">
          <cell r="M3392">
            <v>3410010</v>
          </cell>
          <cell r="N3392">
            <v>5232</v>
          </cell>
          <cell r="O3392" t="str">
            <v>Eragrostis pilosa (L.) Beauv.</v>
          </cell>
          <cell r="P3392" t="str">
            <v/>
          </cell>
          <cell r="Q3392" t="str">
            <v>A</v>
          </cell>
          <cell r="R3392" t="str">
            <v>C</v>
          </cell>
          <cell r="S3392" t="str">
            <v>C</v>
          </cell>
          <cell r="W3392">
            <v>0</v>
          </cell>
          <cell r="X3392">
            <v>1000</v>
          </cell>
          <cell r="Y3392" t="str">
            <v>TRI FRI VEN TRE LOM PIE LIG EMI TOS MAR UMB LAZ AEM PUG SIC SAR</v>
          </cell>
          <cell r="Z3392" t="str">
            <v>Cosmopolita (Termo-)</v>
          </cell>
          <cell r="AH3392" t="str">
            <v>T scap</v>
          </cell>
          <cell r="AK3392" t="str">
            <v>incolti sabbiosi umidi, macerie, lungo le vie</v>
          </cell>
        </row>
        <row r="3393">
          <cell r="M3393">
            <v>3410040</v>
          </cell>
          <cell r="N3393">
            <v>5234</v>
          </cell>
          <cell r="O3393" t="str">
            <v>Eragrostis megastachya (Koeler) Link</v>
          </cell>
          <cell r="P3393" t="str">
            <v/>
          </cell>
          <cell r="Q3393" t="str">
            <v>A</v>
          </cell>
          <cell r="R3393" t="str">
            <v>C</v>
          </cell>
          <cell r="S3393" t="str">
            <v>C</v>
          </cell>
          <cell r="W3393">
            <v>0</v>
          </cell>
          <cell r="X3393">
            <v>1200</v>
          </cell>
          <cell r="Y3393" t="str">
            <v>TRI FRI VEN TRE LOM PIE LIG EMI TOS MAR UMB LAZ AEM CAM PUG BAS CAL SIC SAR COR</v>
          </cell>
          <cell r="Z3393" t="str">
            <v>Cosmopolita (Termo-)</v>
          </cell>
          <cell r="AH3393" t="str">
            <v>T scap</v>
          </cell>
          <cell r="AK3393" t="str">
            <v>incolti, campi (infest.colt.irrigue), orti, vigne</v>
          </cell>
        </row>
        <row r="3394">
          <cell r="M3394">
            <v>3410050</v>
          </cell>
          <cell r="N3394">
            <v>5235</v>
          </cell>
          <cell r="O3394" t="str">
            <v>Eragrostis minor Host</v>
          </cell>
          <cell r="P3394" t="str">
            <v/>
          </cell>
          <cell r="Q3394" t="str">
            <v>A</v>
          </cell>
          <cell r="R3394" t="str">
            <v>C</v>
          </cell>
          <cell r="S3394" t="str">
            <v>C</v>
          </cell>
          <cell r="T3394" t="str">
            <v>Mergozzolo</v>
          </cell>
          <cell r="W3394">
            <v>0</v>
          </cell>
          <cell r="X3394">
            <v>1200</v>
          </cell>
          <cell r="Y3394" t="str">
            <v>TRI FRI VEN TRE LOM PIE LIG EMI TOS MAR UMB LAZ AEM SIC COR</v>
          </cell>
          <cell r="Z3394" t="str">
            <v>Subcosmopolita</v>
          </cell>
          <cell r="AH3394" t="str">
            <v>T scap</v>
          </cell>
          <cell r="AK3394" t="str">
            <v>incolti calpestati, massiciate, campi irrigue (raro)</v>
          </cell>
        </row>
        <row r="3395">
          <cell r="M3395">
            <v>3040010</v>
          </cell>
          <cell r="N3395">
            <v>5236</v>
          </cell>
          <cell r="O3395" t="str">
            <v>Eleusine indica (L.) Gaertner</v>
          </cell>
          <cell r="P3395" t="str">
            <v/>
          </cell>
          <cell r="Q3395" t="str">
            <v>A</v>
          </cell>
          <cell r="R3395" t="str">
            <v>C</v>
          </cell>
          <cell r="S3395" t="str">
            <v>C</v>
          </cell>
          <cell r="U3395" t="str">
            <v>da vrf/in espans.</v>
          </cell>
          <cell r="W3395">
            <v>0</v>
          </cell>
          <cell r="X3395">
            <v>500</v>
          </cell>
          <cell r="Y3395" t="str">
            <v>TRI FRI VEN TRE LOM PIE LIG EMI TOS SIC</v>
          </cell>
          <cell r="Z3395" t="str">
            <v>Cosmopolita (Termo-)</v>
          </cell>
          <cell r="AH3395" t="str">
            <v>T scap</v>
          </cell>
          <cell r="AK3395" t="str">
            <v>incolti calpestati, lungo le vie, marciapiedi</v>
          </cell>
        </row>
        <row r="3396">
          <cell r="M3396">
            <v>2300020</v>
          </cell>
          <cell r="N3396">
            <v>5239</v>
          </cell>
          <cell r="O3396" t="str">
            <v>Sporobolus poiretii (R.et S.) Hitchc.</v>
          </cell>
          <cell r="P3396" t="str">
            <v/>
          </cell>
          <cell r="Q3396" t="str">
            <v>L</v>
          </cell>
          <cell r="R3396" t="str">
            <v>R*</v>
          </cell>
          <cell r="S3396" t="str">
            <v>R*</v>
          </cell>
          <cell r="U3396" t="str">
            <v>BS-BG,LC-CO:L.Iseo,L.Como</v>
          </cell>
          <cell r="W3396">
            <v>0</v>
          </cell>
          <cell r="X3396">
            <v>500</v>
          </cell>
          <cell r="Y3396" t="str">
            <v>LOM LIG TOS LAZ CAM</v>
          </cell>
          <cell r="Z3396" t="str">
            <v>Americana (N-)</v>
          </cell>
          <cell r="AH3396" t="str">
            <v>H caesp</v>
          </cell>
          <cell r="AK3396" t="str">
            <v>incolti sabbiosi</v>
          </cell>
        </row>
        <row r="3397">
          <cell r="M3397">
            <v>2210040</v>
          </cell>
          <cell r="N3397">
            <v>5242</v>
          </cell>
          <cell r="O3397" t="str">
            <v>Cryspis schoenoides (L.) Lam.</v>
          </cell>
          <cell r="P3397" t="str">
            <v/>
          </cell>
          <cell r="Q3397" t="str">
            <v>A</v>
          </cell>
          <cell r="R3397" t="str">
            <v>-</v>
          </cell>
          <cell r="S3397" t="str">
            <v>RR</v>
          </cell>
          <cell r="T3397" t="str">
            <v>/</v>
          </cell>
          <cell r="U3397" t="str">
            <v>/</v>
          </cell>
          <cell r="V3397" t="str">
            <v>via scomp.</v>
          </cell>
          <cell r="W3397">
            <v>0</v>
          </cell>
          <cell r="X3397">
            <v>300</v>
          </cell>
          <cell r="Y3397" t="str">
            <v>VEN LOM PIE LIG EMI TOS LAZ AEM SIC SAR COR</v>
          </cell>
          <cell r="Z3397" t="str">
            <v>Tropicale (Paleo-Sub-)</v>
          </cell>
          <cell r="AH3397" t="str">
            <v>T scap</v>
          </cell>
          <cell r="AI3397" t="str">
            <v>subalofila</v>
          </cell>
          <cell r="AK3397" t="str">
            <v>suoli umidi</v>
          </cell>
        </row>
        <row r="3398">
          <cell r="M3398">
            <v>2210010</v>
          </cell>
          <cell r="N3398">
            <v>5243</v>
          </cell>
          <cell r="O3398" t="str">
            <v>Crypsis alopecuroides (Pill.et M.) Schrader</v>
          </cell>
          <cell r="P3398" t="str">
            <v/>
          </cell>
          <cell r="Q3398" t="str">
            <v>A</v>
          </cell>
          <cell r="R3398" t="str">
            <v>-</v>
          </cell>
          <cell r="S3398" t="str">
            <v>RR</v>
          </cell>
          <cell r="T3398" t="str">
            <v>/</v>
          </cell>
          <cell r="U3398" t="str">
            <v>/</v>
          </cell>
          <cell r="V3398" t="str">
            <v>via scomp.</v>
          </cell>
          <cell r="W3398">
            <v>0</v>
          </cell>
          <cell r="X3398">
            <v>300</v>
          </cell>
          <cell r="Y3398" t="str">
            <v>TRI FRI VEN LOM PIE LIG EMI TOS LAZ PUG SIC COR</v>
          </cell>
          <cell r="Z3398" t="str">
            <v>Euri-Medit.Turanica</v>
          </cell>
          <cell r="AH3398" t="str">
            <v>T scap</v>
          </cell>
          <cell r="AI3398" t="str">
            <v>subalofila</v>
          </cell>
          <cell r="AK3398" t="str">
            <v>suoli umidi</v>
          </cell>
        </row>
        <row r="3399">
          <cell r="M3399">
            <v>2820010</v>
          </cell>
          <cell r="N3399">
            <v>5245</v>
          </cell>
          <cell r="O3399" t="str">
            <v>Cynodon dactylon (L.) Pers.</v>
          </cell>
          <cell r="P3399" t="str">
            <v/>
          </cell>
          <cell r="Q3399" t="str">
            <v>A</v>
          </cell>
          <cell r="R3399" t="str">
            <v>C</v>
          </cell>
          <cell r="S3399" t="str">
            <v>C</v>
          </cell>
          <cell r="W3399">
            <v>0</v>
          </cell>
          <cell r="X3399">
            <v>800</v>
          </cell>
          <cell r="Y3399" t="str">
            <v>TRI FRI VEN TRE LOM PIE LIG EMI TOS MAR UMB LAZ AEM CAM PUG BAS CAL SIC SAR COR</v>
          </cell>
          <cell r="Z3399" t="str">
            <v>Cosmopolita (Termo-)</v>
          </cell>
          <cell r="AH3399" t="str">
            <v>H rept/G rhiz</v>
          </cell>
          <cell r="AK3399" t="str">
            <v xml:space="preserve">incolti calpestati, siepi, campi </v>
          </cell>
        </row>
        <row r="3400">
          <cell r="M3400">
            <v>1430010</v>
          </cell>
          <cell r="N3400">
            <v>5246</v>
          </cell>
          <cell r="O3400" t="str">
            <v>Tragus racemosus (L.) All.</v>
          </cell>
          <cell r="P3400" t="str">
            <v/>
          </cell>
          <cell r="Q3400" t="str">
            <v>A</v>
          </cell>
          <cell r="R3400" t="str">
            <v>C</v>
          </cell>
          <cell r="S3400" t="str">
            <v>C</v>
          </cell>
          <cell r="T3400" t="str">
            <v>sabbie torrenti</v>
          </cell>
          <cell r="W3400">
            <v>0</v>
          </cell>
          <cell r="X3400">
            <v>600</v>
          </cell>
          <cell r="Y3400" t="str">
            <v>TRI FRI VEN TRE LOM PIE LIG EMI TOS MAR UMB LAZ AEM CAM PUG BAS CAL SIC COR</v>
          </cell>
          <cell r="Z3400" t="str">
            <v>Cosmopolita (Termo-)</v>
          </cell>
          <cell r="AH3400" t="str">
            <v>T scap</v>
          </cell>
          <cell r="AK3400" t="str">
            <v>incolti, sabbie, greti</v>
          </cell>
        </row>
        <row r="3401">
          <cell r="M3401">
            <v>1930010</v>
          </cell>
          <cell r="N3401">
            <v>5247</v>
          </cell>
          <cell r="O3401" t="str">
            <v>Oryza sativa L.</v>
          </cell>
          <cell r="P3401" t="str">
            <v/>
          </cell>
          <cell r="Q3401" t="str">
            <v>XK</v>
          </cell>
          <cell r="R3401" t="str">
            <v>k</v>
          </cell>
          <cell r="S3401" t="str">
            <v>k</v>
          </cell>
          <cell r="W3401">
            <v>0</v>
          </cell>
          <cell r="X3401">
            <v>300</v>
          </cell>
          <cell r="Y3401" t="str">
            <v>VEN LOM PIE EMI TOS SIC SAR</v>
          </cell>
          <cell r="Z3401" t="str">
            <v>Asiatica (SE-)</v>
          </cell>
          <cell r="AH3401" t="str">
            <v>T scap</v>
          </cell>
          <cell r="AK3401" t="str">
            <v>coltivata (alimentare)</v>
          </cell>
        </row>
        <row r="3402">
          <cell r="M3402">
            <v>1940010</v>
          </cell>
          <cell r="N3402">
            <v>5248</v>
          </cell>
          <cell r="O3402" t="str">
            <v>Leersia oryzoides (L.) Swartz</v>
          </cell>
          <cell r="P3402" t="str">
            <v/>
          </cell>
          <cell r="Q3402" t="str">
            <v>A</v>
          </cell>
          <cell r="R3402" t="str">
            <v>-</v>
          </cell>
          <cell r="S3402" t="str">
            <v>C</v>
          </cell>
          <cell r="T3402" t="str">
            <v>/</v>
          </cell>
          <cell r="U3402" t="str">
            <v>/</v>
          </cell>
          <cell r="W3402">
            <v>0</v>
          </cell>
          <cell r="X3402">
            <v>300</v>
          </cell>
          <cell r="Y3402" t="str">
            <v>FRI VEN TRE LOM PIE LIG EMI TOS MAR LAZ COR</v>
          </cell>
          <cell r="Z3402" t="str">
            <v>Subcosmopolita</v>
          </cell>
          <cell r="AH3402" t="str">
            <v>G rhiz</v>
          </cell>
          <cell r="AK3402" t="str">
            <v>fossi, sponde, canali, stagni e risaie</v>
          </cell>
        </row>
        <row r="3403">
          <cell r="M3403">
            <v>1660010</v>
          </cell>
          <cell r="N3403">
            <v>5252</v>
          </cell>
          <cell r="O3403" t="str">
            <v>Panicum miliaceum L.</v>
          </cell>
          <cell r="P3403" t="str">
            <v/>
          </cell>
          <cell r="Q3403" t="str">
            <v>XK</v>
          </cell>
          <cell r="R3403" t="str">
            <v>k/R</v>
          </cell>
          <cell r="S3403" t="str">
            <v>k/R</v>
          </cell>
          <cell r="T3403" t="str">
            <v>Crevola</v>
          </cell>
          <cell r="W3403">
            <v>0</v>
          </cell>
          <cell r="X3403">
            <v>600</v>
          </cell>
          <cell r="Y3403" t="str">
            <v>TRI FRI VEN TRE LOM PIE LIG EMI TOS MAR UMB LAZ AEM CAM PUG BAS CAL SIC SAR COR</v>
          </cell>
          <cell r="Z3403" t="str">
            <v>Asiatica (Centro-) (?)</v>
          </cell>
          <cell r="AH3403" t="str">
            <v>T scap</v>
          </cell>
          <cell r="AK3403" t="str">
            <v>coltivata / subspontanea (raro) (ambienti ruderali)</v>
          </cell>
        </row>
        <row r="3404">
          <cell r="M3404">
            <v>1660020</v>
          </cell>
          <cell r="N3404">
            <v>5253</v>
          </cell>
          <cell r="O3404" t="str">
            <v>Panicum capillare L.</v>
          </cell>
          <cell r="P3404" t="str">
            <v/>
          </cell>
          <cell r="Q3404" t="str">
            <v>A</v>
          </cell>
          <cell r="R3404" t="str">
            <v>R</v>
          </cell>
          <cell r="S3404" t="str">
            <v>R</v>
          </cell>
          <cell r="W3404">
            <v>0</v>
          </cell>
          <cell r="X3404">
            <v>600</v>
          </cell>
          <cell r="Y3404" t="str">
            <v>VEN TRE LOM PIE LIG EMI TOS MAR UMB AEM</v>
          </cell>
          <cell r="Z3404" t="str">
            <v>Americana (N-)</v>
          </cell>
          <cell r="AH3404" t="str">
            <v>T scap</v>
          </cell>
          <cell r="AK3404" t="str">
            <v>incolti, lungo le vie, greti, campi (infest.colt.Mais) / colt. (ornam.)</v>
          </cell>
        </row>
        <row r="3405">
          <cell r="M3405">
            <v>1660030</v>
          </cell>
          <cell r="N3405">
            <v>5254</v>
          </cell>
          <cell r="O3405" t="str">
            <v>Panicum dichotomiflorum Michx.</v>
          </cell>
          <cell r="P3405" t="str">
            <v/>
          </cell>
          <cell r="Q3405" t="str">
            <v>A</v>
          </cell>
          <cell r="R3405" t="str">
            <v>-</v>
          </cell>
          <cell r="S3405" t="str">
            <v>R</v>
          </cell>
          <cell r="T3405" t="str">
            <v>/</v>
          </cell>
          <cell r="U3405" t="str">
            <v>/</v>
          </cell>
          <cell r="W3405">
            <v>0</v>
          </cell>
          <cell r="X3405">
            <v>300</v>
          </cell>
          <cell r="Y3405" t="str">
            <v>FRI VEN LOM PIE</v>
          </cell>
          <cell r="Z3405" t="str">
            <v>Americana</v>
          </cell>
          <cell r="AH3405" t="str">
            <v>T scap</v>
          </cell>
          <cell r="AK3405" t="str">
            <v>incolti fangosi, campi (infest.colt.Mais), risaie</v>
          </cell>
        </row>
        <row r="3406">
          <cell r="M3406">
            <v>1669050</v>
          </cell>
          <cell r="N3406">
            <v>5255</v>
          </cell>
          <cell r="O3406" t="str">
            <v>Echinochloa phyllopogon (Stapf) Carv.Vasc.</v>
          </cell>
          <cell r="P3406" t="str">
            <v/>
          </cell>
          <cell r="Q3406" t="str">
            <v>L</v>
          </cell>
          <cell r="R3406" t="str">
            <v>-</v>
          </cell>
          <cell r="S3406" t="str">
            <v>C*</v>
          </cell>
          <cell r="T3406" t="str">
            <v>/</v>
          </cell>
          <cell r="U3406" t="str">
            <v>/</v>
          </cell>
          <cell r="V3406" t="str">
            <v>PV</v>
          </cell>
          <cell r="W3406">
            <v>0</v>
          </cell>
          <cell r="X3406">
            <v>200</v>
          </cell>
          <cell r="Y3406" t="str">
            <v>LOM PIE TOS</v>
          </cell>
          <cell r="Z3406" t="str">
            <v>Asiatica Tropicale</v>
          </cell>
          <cell r="AH3406" t="str">
            <v>T scap</v>
          </cell>
          <cell r="AK3406" t="str">
            <v>risaie</v>
          </cell>
        </row>
        <row r="3407">
          <cell r="M3407">
            <v>1669020</v>
          </cell>
          <cell r="N3407">
            <v>5257</v>
          </cell>
          <cell r="O3407" t="str">
            <v>Echinochloa crus-galli (L.) Beauv.</v>
          </cell>
          <cell r="P3407" t="str">
            <v/>
          </cell>
          <cell r="Q3407" t="str">
            <v>A</v>
          </cell>
          <cell r="R3407" t="str">
            <v>C</v>
          </cell>
          <cell r="S3407" t="str">
            <v>C</v>
          </cell>
          <cell r="W3407">
            <v>0</v>
          </cell>
          <cell r="X3407">
            <v>800</v>
          </cell>
          <cell r="Y3407" t="str">
            <v>TRI FRI VEN TRE LOM PIE LIG EMI TOS MAR UMB LAZ AEM CAM PUG BAS CAL SIC SAR COR</v>
          </cell>
          <cell r="Z3407" t="str">
            <v>Subcosmopolita</v>
          </cell>
          <cell r="AH3407" t="str">
            <v>T scap</v>
          </cell>
          <cell r="AK3407" t="str">
            <v>incolti umidi, campi (infest.colt.irrigue), risaie, greti</v>
          </cell>
        </row>
        <row r="3408">
          <cell r="M3408">
            <v>1669060</v>
          </cell>
          <cell r="N3408">
            <v>5258</v>
          </cell>
          <cell r="O3408" t="str">
            <v>Echinochloa crus-pavonis (H.B.K.) Schultes</v>
          </cell>
          <cell r="P3408" t="str">
            <v/>
          </cell>
          <cell r="Q3408" t="str">
            <v>L</v>
          </cell>
          <cell r="R3408" t="str">
            <v>-</v>
          </cell>
          <cell r="S3408" t="str">
            <v>C*</v>
          </cell>
          <cell r="T3408" t="str">
            <v>/</v>
          </cell>
          <cell r="U3408" t="str">
            <v>/</v>
          </cell>
          <cell r="V3408" t="str">
            <v>PV</v>
          </cell>
          <cell r="W3408">
            <v>0</v>
          </cell>
          <cell r="X3408">
            <v>200</v>
          </cell>
          <cell r="Y3408" t="str">
            <v>LOM PIE</v>
          </cell>
          <cell r="Z3408" t="str">
            <v>Americana Neotropicale</v>
          </cell>
          <cell r="AH3408" t="str">
            <v>T scap</v>
          </cell>
          <cell r="AK3408" t="str">
            <v>risaie</v>
          </cell>
        </row>
        <row r="3409">
          <cell r="M3409">
            <v>1669040</v>
          </cell>
          <cell r="N3409">
            <v>5259</v>
          </cell>
          <cell r="O3409" t="str">
            <v>Echinochloa erecta (Pollacci) Pign.</v>
          </cell>
          <cell r="P3409" t="str">
            <v/>
          </cell>
          <cell r="Q3409" t="str">
            <v>L</v>
          </cell>
          <cell r="R3409" t="str">
            <v>-</v>
          </cell>
          <cell r="S3409" t="str">
            <v>C*</v>
          </cell>
          <cell r="T3409" t="str">
            <v>/</v>
          </cell>
          <cell r="U3409" t="str">
            <v>/</v>
          </cell>
          <cell r="V3409" t="str">
            <v>PV</v>
          </cell>
          <cell r="W3409">
            <v>0</v>
          </cell>
          <cell r="X3409">
            <v>200</v>
          </cell>
          <cell r="Y3409" t="str">
            <v>LOM PIE</v>
          </cell>
          <cell r="Z3409" t="str">
            <v>Asiatica (E-)</v>
          </cell>
          <cell r="AH3409" t="str">
            <v>T scap</v>
          </cell>
          <cell r="AK3409" t="str">
            <v>risaie</v>
          </cell>
        </row>
        <row r="3410">
          <cell r="M3410">
            <v>1669030</v>
          </cell>
          <cell r="N3410">
            <v>5260</v>
          </cell>
          <cell r="O3410" t="str">
            <v>Echinochloa hostii (Bieb.) Boros</v>
          </cell>
          <cell r="P3410" t="str">
            <v/>
          </cell>
          <cell r="Q3410" t="str">
            <v>L</v>
          </cell>
          <cell r="R3410" t="str">
            <v>-</v>
          </cell>
          <cell r="S3410" t="str">
            <v>R*</v>
          </cell>
          <cell r="T3410" t="str">
            <v>/</v>
          </cell>
          <cell r="U3410" t="str">
            <v>/</v>
          </cell>
          <cell r="V3410" t="str">
            <v>PV</v>
          </cell>
          <cell r="W3410">
            <v>0</v>
          </cell>
          <cell r="X3410">
            <v>200</v>
          </cell>
          <cell r="Y3410" t="str">
            <v>LOM PIE</v>
          </cell>
          <cell r="Z3410" t="str">
            <v>Tropicale (Paleo-)(?)</v>
          </cell>
          <cell r="AH3410" t="str">
            <v>T scap</v>
          </cell>
          <cell r="AK3410" t="str">
            <v>risaie</v>
          </cell>
        </row>
        <row r="3411">
          <cell r="M3411">
            <v>1668020</v>
          </cell>
          <cell r="N3411">
            <v>5262</v>
          </cell>
          <cell r="O3411" t="str">
            <v>Digitaria sanguinalis (L.) Scop.</v>
          </cell>
          <cell r="P3411" t="str">
            <v/>
          </cell>
          <cell r="Q3411" t="str">
            <v>A</v>
          </cell>
          <cell r="R3411" t="str">
            <v>C</v>
          </cell>
          <cell r="S3411" t="str">
            <v>C</v>
          </cell>
          <cell r="W3411">
            <v>0</v>
          </cell>
          <cell r="X3411">
            <v>1500</v>
          </cell>
          <cell r="Y3411" t="str">
            <v>TRI FRI VEN TRE LOM PIE LIG EMI TOS MAR UMB LAZ AEM CAM PUG BAS CAL SIC SAR COR</v>
          </cell>
          <cell r="Z3411" t="str">
            <v>Cosmopolita</v>
          </cell>
          <cell r="AH3411" t="str">
            <v>T scap</v>
          </cell>
          <cell r="AK3411" t="str">
            <v>incolti sabbiosi umidi, campi (infest.colt.sarchiate)</v>
          </cell>
        </row>
        <row r="3412">
          <cell r="M3412">
            <v>1668030</v>
          </cell>
          <cell r="N3412">
            <v>5263</v>
          </cell>
          <cell r="O3412" t="str">
            <v>Digitaria ciliaris (Retz.) Koeler</v>
          </cell>
          <cell r="P3412" t="str">
            <v/>
          </cell>
          <cell r="Q3412" t="str">
            <v>A</v>
          </cell>
          <cell r="R3412" t="str">
            <v>-</v>
          </cell>
          <cell r="S3412" t="str">
            <v>C</v>
          </cell>
          <cell r="T3412" t="str">
            <v>/</v>
          </cell>
          <cell r="U3412" t="str">
            <v>/</v>
          </cell>
          <cell r="W3412">
            <v>0</v>
          </cell>
          <cell r="X3412">
            <v>1200</v>
          </cell>
          <cell r="Y3412" t="str">
            <v>FRI VEN TRE LOM PIE EMI TOS LAZ AEM CAM BAS</v>
          </cell>
          <cell r="Z3412" t="str">
            <v>Tropicale (Pan-Sub-)</v>
          </cell>
          <cell r="AH3412" t="str">
            <v>T scap</v>
          </cell>
          <cell r="AK3412" t="str">
            <v>campi (infest.colt.irrigue), risaie</v>
          </cell>
        </row>
        <row r="3413">
          <cell r="M3413">
            <v>1668040</v>
          </cell>
          <cell r="N3413">
            <v>5264</v>
          </cell>
          <cell r="O3413" t="str">
            <v>Digitaria ischaemum (Schreber) Muehlenb.</v>
          </cell>
          <cell r="P3413" t="str">
            <v/>
          </cell>
          <cell r="Q3413" t="str">
            <v>A</v>
          </cell>
          <cell r="R3413" t="str">
            <v>R</v>
          </cell>
          <cell r="S3413" t="str">
            <v>R</v>
          </cell>
          <cell r="W3413">
            <v>0</v>
          </cell>
          <cell r="X3413">
            <v>1200</v>
          </cell>
          <cell r="Y3413" t="str">
            <v>VEN TRE LOM PIE LIG EMI TOS MAR LAZ CAM BAS COR</v>
          </cell>
          <cell r="Z3413" t="str">
            <v>Subcosmopolita</v>
          </cell>
          <cell r="AH3413" t="str">
            <v>T scap</v>
          </cell>
          <cell r="AI3413" t="str">
            <v>acidofila (gen.)</v>
          </cell>
          <cell r="AK3413" t="str">
            <v>incolti, campi, sentieri, sabbie umide</v>
          </cell>
        </row>
        <row r="3414">
          <cell r="M3414">
            <v>1610030</v>
          </cell>
          <cell r="N3414">
            <v>5268</v>
          </cell>
          <cell r="O3414" t="str">
            <v>Paspalum paspaloides (Michx.) Scribner</v>
          </cell>
          <cell r="P3414" t="str">
            <v/>
          </cell>
          <cell r="Q3414" t="str">
            <v>A</v>
          </cell>
          <cell r="R3414" t="str">
            <v>-</v>
          </cell>
          <cell r="S3414" t="str">
            <v>R</v>
          </cell>
          <cell r="T3414" t="str">
            <v>/</v>
          </cell>
          <cell r="U3414" t="str">
            <v>/</v>
          </cell>
          <cell r="V3414" t="str">
            <v>da vrf/in espans.</v>
          </cell>
          <cell r="W3414">
            <v>0</v>
          </cell>
          <cell r="X3414">
            <v>600</v>
          </cell>
          <cell r="Z3414" t="str">
            <v>Subcosmopolita (ex Neotropicale)</v>
          </cell>
          <cell r="AH3414" t="str">
            <v>G rhiz</v>
          </cell>
          <cell r="AK3414" t="str">
            <v>fossi, risaie, ambienti umidi</v>
          </cell>
        </row>
        <row r="3415">
          <cell r="M3415">
            <v>1690010</v>
          </cell>
          <cell r="N3415">
            <v>5269</v>
          </cell>
          <cell r="O3415" t="str">
            <v>Oplismenus undulatifolius (Ard.) Beauv.</v>
          </cell>
          <cell r="P3415" t="str">
            <v/>
          </cell>
          <cell r="Q3415" t="str">
            <v>A</v>
          </cell>
          <cell r="R3415" t="str">
            <v>R*</v>
          </cell>
          <cell r="S3415" t="str">
            <v>R</v>
          </cell>
          <cell r="T3415" t="str">
            <v>M.Calvario,V.Sorda</v>
          </cell>
          <cell r="U3415" t="str">
            <v>/</v>
          </cell>
          <cell r="W3415">
            <v>0</v>
          </cell>
          <cell r="X3415">
            <v>300</v>
          </cell>
          <cell r="Y3415" t="str">
            <v>FRI VEN TRE LOM PIE</v>
          </cell>
          <cell r="Z3415" t="str">
            <v>Euro-Asiatica (W-As.-S-Eu.)</v>
          </cell>
          <cell r="AH3415" t="str">
            <v>H caesp</v>
          </cell>
          <cell r="AK3415" t="str">
            <v>incolti ombrosi umidi, boschi ripariali</v>
          </cell>
        </row>
        <row r="3416">
          <cell r="M3416">
            <v>1710010</v>
          </cell>
          <cell r="N3416">
            <v>5270</v>
          </cell>
          <cell r="O3416" t="str">
            <v>Setaria glauca (L.) Beauv.</v>
          </cell>
          <cell r="P3416" t="str">
            <v/>
          </cell>
          <cell r="Q3416" t="str">
            <v>A</v>
          </cell>
          <cell r="R3416" t="str">
            <v>C</v>
          </cell>
          <cell r="S3416" t="str">
            <v>C</v>
          </cell>
          <cell r="W3416">
            <v>0</v>
          </cell>
          <cell r="X3416">
            <v>800</v>
          </cell>
          <cell r="Y3416" t="str">
            <v>TRI FRI VEN TRE LOM PIE LIG EMI TOS MAR UMB LAZ AEM CAM PUG BAS CAL SIC SAR COR</v>
          </cell>
          <cell r="Z3416" t="str">
            <v>Subcosmopolita</v>
          </cell>
          <cell r="AH3416" t="str">
            <v>T scap</v>
          </cell>
          <cell r="AK3416" t="str">
            <v>incolti, campi (infest.colt.sarchiate), orti, vigne</v>
          </cell>
        </row>
        <row r="3417">
          <cell r="M3417">
            <v>1710030</v>
          </cell>
          <cell r="N3417">
            <v>5271</v>
          </cell>
          <cell r="O3417" t="str">
            <v>Setaria viridis (L.) Beauv.</v>
          </cell>
          <cell r="P3417" t="str">
            <v/>
          </cell>
          <cell r="Q3417" t="str">
            <v>A</v>
          </cell>
          <cell r="R3417" t="str">
            <v>C</v>
          </cell>
          <cell r="S3417" t="str">
            <v>C</v>
          </cell>
          <cell r="W3417">
            <v>0</v>
          </cell>
          <cell r="X3417">
            <v>1600</v>
          </cell>
          <cell r="Y3417" t="str">
            <v>TRI FRI VEN TRE LOM PIE LIG EMI TOS MAR UMB LAZ AEM CAM PUG BAS CAL SIC SAR COR</v>
          </cell>
          <cell r="Z3417" t="str">
            <v>Subcosmopolita</v>
          </cell>
          <cell r="AH3417" t="str">
            <v>T scap</v>
          </cell>
          <cell r="AK3417" t="str">
            <v>incolti sabbiosi, campi (infest.colt.sarchiate), orti, vigne</v>
          </cell>
        </row>
        <row r="3418">
          <cell r="M3418">
            <v>1710050</v>
          </cell>
          <cell r="N3418">
            <v>5272</v>
          </cell>
          <cell r="O3418" t="str">
            <v>Setaria ambigua Guss.</v>
          </cell>
          <cell r="P3418" t="str">
            <v/>
          </cell>
          <cell r="Q3418" t="str">
            <v>A</v>
          </cell>
          <cell r="R3418" t="str">
            <v>R</v>
          </cell>
          <cell r="S3418" t="str">
            <v>R</v>
          </cell>
          <cell r="W3418">
            <v>0</v>
          </cell>
          <cell r="X3418">
            <v>600</v>
          </cell>
          <cell r="Y3418" t="str">
            <v>TRI FRI VEN TRE LOM PIE LIG EMI TOS MAR UMB LAZ AEM CAM PUG BAS CAL SIC SAR COR</v>
          </cell>
          <cell r="Z3418" t="str">
            <v>Cosmopolita (Termo-)</v>
          </cell>
          <cell r="AH3418" t="str">
            <v>T scap</v>
          </cell>
          <cell r="AK3418" t="str">
            <v>incolti, campi (infest.colt.sarchiate), orti, vigne</v>
          </cell>
        </row>
        <row r="3419">
          <cell r="M3419">
            <v>1710020</v>
          </cell>
          <cell r="N3419">
            <v>5273</v>
          </cell>
          <cell r="O3419" t="str">
            <v>Setaria verticillata (L.) Beauv.</v>
          </cell>
          <cell r="P3419" t="str">
            <v/>
          </cell>
          <cell r="Q3419" t="str">
            <v>A</v>
          </cell>
          <cell r="R3419" t="str">
            <v>R</v>
          </cell>
          <cell r="S3419" t="str">
            <v>R</v>
          </cell>
          <cell r="W3419">
            <v>0</v>
          </cell>
          <cell r="X3419">
            <v>800</v>
          </cell>
          <cell r="Y3419" t="str">
            <v>TRI FRI VEN TRE LOM PIE LIG EMI TOS MAR UMB LAZ AEM CAM PUG BAS CAL SIC SAR COR</v>
          </cell>
          <cell r="Z3419" t="str">
            <v>Cosmopolita (Termo-)</v>
          </cell>
          <cell r="AH3419" t="str">
            <v>T scap</v>
          </cell>
          <cell r="AK3419" t="str">
            <v>incolti, campi (infest.colt.sarchiate), orti, vigne (amb.caldo-umidi)</v>
          </cell>
        </row>
        <row r="3420">
          <cell r="M3420">
            <v>1710040</v>
          </cell>
          <cell r="N3420">
            <v>5274</v>
          </cell>
          <cell r="O3420" t="str">
            <v>Setaria italica (L.) Beauv.</v>
          </cell>
          <cell r="P3420" t="str">
            <v/>
          </cell>
          <cell r="Q3420" t="str">
            <v>XK</v>
          </cell>
          <cell r="R3420" t="str">
            <v>k/R</v>
          </cell>
          <cell r="S3420" t="str">
            <v>k/R</v>
          </cell>
          <cell r="W3420">
            <v>0</v>
          </cell>
          <cell r="X3420">
            <v>800</v>
          </cell>
          <cell r="Y3420" t="str">
            <v>TUTTO IL TERRITORIO</v>
          </cell>
          <cell r="Z3420" t="str">
            <v>Asiatica Tropicale (?)</v>
          </cell>
          <cell r="AH3420" t="str">
            <v>T scap</v>
          </cell>
          <cell r="AK3420" t="str">
            <v>coltivata (mangime uccelli) / subspontanea (rara) (orti, discariche)</v>
          </cell>
        </row>
        <row r="3421">
          <cell r="M3421">
            <v>1100010</v>
          </cell>
          <cell r="N3421">
            <v>5281</v>
          </cell>
          <cell r="O3421" t="str">
            <v>Miscanthus sinensis Anderss.</v>
          </cell>
          <cell r="P3421" t="str">
            <v/>
          </cell>
          <cell r="Q3421" t="str">
            <v>XK</v>
          </cell>
          <cell r="R3421" t="str">
            <v>k</v>
          </cell>
          <cell r="S3421" t="str">
            <v>k/R*</v>
          </cell>
          <cell r="U3421" t="str">
            <v>inselv. BS:Brescia</v>
          </cell>
          <cell r="W3421">
            <v>0</v>
          </cell>
          <cell r="X3421">
            <v>300</v>
          </cell>
          <cell r="Y3421" t="str">
            <v>LOM</v>
          </cell>
          <cell r="Z3421" t="str">
            <v>Asiatica (E-)</v>
          </cell>
          <cell r="AH3421" t="str">
            <v>H caesp</v>
          </cell>
          <cell r="AK3421" t="str">
            <v>coltivata (ornamentale) / inselvatichita</v>
          </cell>
        </row>
        <row r="3422">
          <cell r="M3422">
            <v>1120010</v>
          </cell>
          <cell r="N3422">
            <v>5284</v>
          </cell>
          <cell r="O3422" t="str">
            <v>Erianthus hostii Griseb.</v>
          </cell>
          <cell r="P3422" t="str">
            <v/>
          </cell>
          <cell r="Q3422" t="str">
            <v>L</v>
          </cell>
          <cell r="R3422" t="str">
            <v>-</v>
          </cell>
          <cell r="S3422" t="str">
            <v>R*</v>
          </cell>
          <cell r="T3422" t="str">
            <v>/</v>
          </cell>
          <cell r="U3422" t="str">
            <v>/</v>
          </cell>
          <cell r="V3422" t="str">
            <v>BS:S.Eufemia</v>
          </cell>
          <cell r="W3422">
            <v>0</v>
          </cell>
          <cell r="X3422">
            <v>300</v>
          </cell>
          <cell r="Y3422" t="str">
            <v>VEN LOM</v>
          </cell>
          <cell r="Z3422" t="str">
            <v>Asiatica (W-) Pontica (Sub-)</v>
          </cell>
          <cell r="AH3422" t="str">
            <v>H caesp</v>
          </cell>
          <cell r="AK3422" t="str">
            <v>prati umidi, greti fluviali</v>
          </cell>
        </row>
        <row r="3423">
          <cell r="M3423">
            <v>1349010</v>
          </cell>
          <cell r="N3423">
            <v>5286</v>
          </cell>
          <cell r="O3423" t="str">
            <v>Sorghum halepense (L.) Pers.</v>
          </cell>
          <cell r="P3423" t="str">
            <v/>
          </cell>
          <cell r="Q3423" t="str">
            <v>A</v>
          </cell>
          <cell r="R3423" t="str">
            <v>C</v>
          </cell>
          <cell r="S3423" t="str">
            <v>C</v>
          </cell>
          <cell r="W3423">
            <v>0</v>
          </cell>
          <cell r="X3423">
            <v>600</v>
          </cell>
          <cell r="Y3423" t="str">
            <v>TRI FRI VEN TRE LOM PIE LIG EMI TOS MAR UMB LAZ AEM CAM PUG BAS CAL SIC SAR COR</v>
          </cell>
          <cell r="Z3423" t="str">
            <v>Cosmopolita (Termo-)</v>
          </cell>
          <cell r="AH3423" t="str">
            <v>G rhiz</v>
          </cell>
          <cell r="AK3423" t="str">
            <v>incolti sabbiosi umidi, campi (infest.colt.sarchiate)</v>
          </cell>
        </row>
        <row r="3424">
          <cell r="M3424">
            <v>1349030</v>
          </cell>
          <cell r="N3424">
            <v>5287</v>
          </cell>
          <cell r="O3424" t="str">
            <v>Sorghum bicolor (L.) Moench</v>
          </cell>
          <cell r="P3424" t="str">
            <v/>
          </cell>
          <cell r="Q3424" t="str">
            <v>XK</v>
          </cell>
          <cell r="R3424" t="str">
            <v>k</v>
          </cell>
          <cell r="S3424" t="str">
            <v>k</v>
          </cell>
          <cell r="T3424" t="str">
            <v>colt.</v>
          </cell>
          <cell r="W3424">
            <v>0</v>
          </cell>
          <cell r="X3424">
            <v>500</v>
          </cell>
          <cell r="Y3424" t="str">
            <v>TUTTO IL TERRITORIO</v>
          </cell>
          <cell r="Z3424" t="str">
            <v>Tropicale (Paleo-)</v>
          </cell>
          <cell r="AH3424" t="str">
            <v>T scap</v>
          </cell>
          <cell r="AK3424" t="str">
            <v>coltivata / subspontanea (raro) (incolti, campi)</v>
          </cell>
        </row>
        <row r="3425">
          <cell r="M3425">
            <v>1348010</v>
          </cell>
          <cell r="N3425">
            <v>5288</v>
          </cell>
          <cell r="O3425" t="str">
            <v>Chrysopogon gryllus (L.) Trin.</v>
          </cell>
          <cell r="P3425" t="str">
            <v/>
          </cell>
          <cell r="Q3425" t="str">
            <v>A</v>
          </cell>
          <cell r="R3425" t="str">
            <v>C</v>
          </cell>
          <cell r="S3425" t="str">
            <v>R</v>
          </cell>
          <cell r="W3425">
            <v>0</v>
          </cell>
          <cell r="X3425">
            <v>1000</v>
          </cell>
          <cell r="Y3425" t="str">
            <v>TRI FRI VEN TRE LOM PIE LIG EMI TOS MAR UMB LAZ</v>
          </cell>
          <cell r="Z3425" t="str">
            <v>Euro-Asiatica (S-Sib.-S-Eu.) steppica</v>
          </cell>
          <cell r="AH3425" t="str">
            <v>H caesp</v>
          </cell>
          <cell r="AK3425" t="str">
            <v>prati aridi steppici</v>
          </cell>
        </row>
        <row r="3426">
          <cell r="M3426">
            <v>1347010</v>
          </cell>
          <cell r="N3426">
            <v>5289</v>
          </cell>
          <cell r="O3426" t="str">
            <v>Bothriochloa ischaemon (L.) Keng</v>
          </cell>
          <cell r="P3426" t="str">
            <v/>
          </cell>
          <cell r="Q3426" t="str">
            <v>A</v>
          </cell>
          <cell r="R3426" t="str">
            <v>C</v>
          </cell>
          <cell r="S3426" t="str">
            <v>C</v>
          </cell>
          <cell r="T3426" t="str">
            <v>(Vigezzo)</v>
          </cell>
          <cell r="W3426">
            <v>0</v>
          </cell>
          <cell r="X3426">
            <v>1300</v>
          </cell>
          <cell r="Y3426" t="str">
            <v>TRI FRI VEN TRE LOM PIE LIG EMI TOS MAR UMB LAZ AEM CAM PUG BAS CAL</v>
          </cell>
          <cell r="Z3426" t="str">
            <v>Cosmopolita (Termo-)</v>
          </cell>
          <cell r="AH3426" t="str">
            <v>H caesp</v>
          </cell>
          <cell r="AK3426" t="str">
            <v>prati aridi</v>
          </cell>
        </row>
        <row r="3427">
          <cell r="M3427">
            <v>1070010</v>
          </cell>
          <cell r="N3427">
            <v>5293</v>
          </cell>
          <cell r="O3427" t="str">
            <v>Coix lacryma-jobi L.</v>
          </cell>
          <cell r="P3427" t="str">
            <v/>
          </cell>
          <cell r="Q3427" t="str">
            <v>XK</v>
          </cell>
          <cell r="R3427" t="str">
            <v>k</v>
          </cell>
          <cell r="S3427" t="str">
            <v>k</v>
          </cell>
          <cell r="W3427">
            <v>0</v>
          </cell>
          <cell r="X3427">
            <v>1000</v>
          </cell>
          <cell r="Z3427" t="str">
            <v>Tropicale (Paleo-)</v>
          </cell>
          <cell r="AH3427" t="str">
            <v>T scap</v>
          </cell>
          <cell r="AK3427" t="str">
            <v>coltivata (ornamentale)</v>
          </cell>
        </row>
        <row r="3428">
          <cell r="M3428">
            <v>1345010</v>
          </cell>
          <cell r="N3428">
            <v>5293</v>
          </cell>
          <cell r="O3428" t="str">
            <v>Heteropogon contortus (L.) Beauv.</v>
          </cell>
          <cell r="P3428" t="str">
            <v/>
          </cell>
          <cell r="Q3428" t="str">
            <v>L</v>
          </cell>
          <cell r="R3428" t="str">
            <v>R*</v>
          </cell>
          <cell r="S3428" t="str">
            <v>-</v>
          </cell>
          <cell r="T3428" t="str">
            <v>Mergozzolo</v>
          </cell>
          <cell r="U3428" t="str">
            <v>Prealpi</v>
          </cell>
          <cell r="V3428" t="str">
            <v>/</v>
          </cell>
          <cell r="W3428">
            <v>0</v>
          </cell>
          <cell r="X3428">
            <v>600</v>
          </cell>
          <cell r="Y3428" t="str">
            <v>VEN TRE LOM PIE LIG SIC</v>
          </cell>
          <cell r="Z3428" t="str">
            <v>Tropicale (Pan-Sub-)</v>
          </cell>
          <cell r="AH3428" t="str">
            <v>H caesp</v>
          </cell>
          <cell r="AK3428" t="str">
            <v>prati aridi steppici, rupi soleggiate</v>
          </cell>
        </row>
        <row r="3429">
          <cell r="M3429">
            <v>1020010</v>
          </cell>
          <cell r="N3429">
            <v>5294</v>
          </cell>
          <cell r="O3429" t="str">
            <v>Zea mays L.</v>
          </cell>
          <cell r="P3429" t="str">
            <v/>
          </cell>
          <cell r="Q3429" t="str">
            <v>XK</v>
          </cell>
          <cell r="R3429" t="str">
            <v>k</v>
          </cell>
          <cell r="S3429" t="str">
            <v>k</v>
          </cell>
          <cell r="T3429" t="str">
            <v>colt.</v>
          </cell>
          <cell r="W3429">
            <v>0</v>
          </cell>
          <cell r="X3429">
            <v>1400</v>
          </cell>
          <cell r="Y3429" t="str">
            <v>TRI FRI VEN TRE LOM PIE LIG EMI TOS MAR UMB LAZ AEM CAM PUG BAS CAL SIC SAR COR</v>
          </cell>
          <cell r="Z3429" t="str">
            <v>Americana Neotropicale</v>
          </cell>
          <cell r="AH3429" t="str">
            <v>T scap</v>
          </cell>
          <cell r="AK3429" t="str">
            <v>coltivata (alimentare)</v>
          </cell>
        </row>
        <row r="3430">
          <cell r="M3430">
            <v>4140030</v>
          </cell>
          <cell r="N3430">
            <v>5294</v>
          </cell>
          <cell r="O3430" t="str">
            <v>Arundinaria japonica Sieb.et Zucc.</v>
          </cell>
          <cell r="P3430" t="str">
            <v/>
          </cell>
          <cell r="Q3430" t="str">
            <v>XK</v>
          </cell>
          <cell r="R3430" t="str">
            <v>k/R</v>
          </cell>
          <cell r="S3430" t="str">
            <v>k/R</v>
          </cell>
          <cell r="W3430">
            <v>0</v>
          </cell>
          <cell r="X3430">
            <v>1000</v>
          </cell>
          <cell r="Z3430" t="str">
            <v>Asiatica (E-) (Giappone)</v>
          </cell>
          <cell r="AH3430" t="str">
            <v>NP</v>
          </cell>
          <cell r="AK3430" t="str">
            <v>coltivata (ornamentale) / subspontanea (talora) (luoghi umidi)</v>
          </cell>
        </row>
        <row r="3431">
          <cell r="M3431">
            <v>4170010</v>
          </cell>
          <cell r="N3431">
            <v>5294</v>
          </cell>
          <cell r="O3431" t="str">
            <v>Phyllostachys nigra (Lodd.) Munro</v>
          </cell>
          <cell r="P3431" t="str">
            <v/>
          </cell>
          <cell r="Q3431" t="str">
            <v>XK</v>
          </cell>
          <cell r="R3431" t="str">
            <v>k/R</v>
          </cell>
          <cell r="S3431" t="str">
            <v>k/R</v>
          </cell>
          <cell r="W3431">
            <v>0</v>
          </cell>
          <cell r="X3431">
            <v>1000</v>
          </cell>
          <cell r="Z3431" t="str">
            <v>Asiatica (E-)</v>
          </cell>
          <cell r="AH3431" t="str">
            <v>P scap</v>
          </cell>
          <cell r="AK3431" t="str">
            <v>coltivata (ornamentale) / subspontanea (talora)</v>
          </cell>
        </row>
        <row r="3432">
          <cell r="M3432">
            <v>4170020</v>
          </cell>
          <cell r="N3432">
            <v>5294</v>
          </cell>
          <cell r="O3432" t="str">
            <v>Phyllostachys mitis A.&amp;C.Riviere</v>
          </cell>
          <cell r="P3432" t="str">
            <v/>
          </cell>
          <cell r="Q3432" t="str">
            <v>XK</v>
          </cell>
          <cell r="R3432" t="str">
            <v>k/R</v>
          </cell>
          <cell r="S3432" t="str">
            <v>k/R</v>
          </cell>
          <cell r="W3432">
            <v>0</v>
          </cell>
          <cell r="X3432">
            <v>1000</v>
          </cell>
          <cell r="Z3432" t="str">
            <v>Asiatica (E-) (Giappone)</v>
          </cell>
          <cell r="AH3432" t="str">
            <v>P scap</v>
          </cell>
          <cell r="AK3432" t="str">
            <v>coltivata (ornamentale) / subspontanea (talora)</v>
          </cell>
        </row>
        <row r="3433">
          <cell r="M3433">
            <v>4170030</v>
          </cell>
          <cell r="N3433">
            <v>5294</v>
          </cell>
          <cell r="O3433" t="str">
            <v>Phyllostachys bambusoides Sieb.et Zucc.</v>
          </cell>
          <cell r="P3433" t="str">
            <v/>
          </cell>
          <cell r="Q3433" t="str">
            <v>XK</v>
          </cell>
          <cell r="R3433" t="str">
            <v>k/R</v>
          </cell>
          <cell r="S3433" t="str">
            <v>k/R</v>
          </cell>
          <cell r="W3433">
            <v>0</v>
          </cell>
          <cell r="X3433">
            <v>1000</v>
          </cell>
          <cell r="Z3433" t="str">
            <v>Asiatica (E-) (Giappone)</v>
          </cell>
          <cell r="AH3433" t="str">
            <v>P scap</v>
          </cell>
          <cell r="AK3433" t="str">
            <v>coltivata (ornamentale) / subspontanea (talora)</v>
          </cell>
        </row>
        <row r="3434">
          <cell r="M3434">
            <v>4240010</v>
          </cell>
          <cell r="N3434">
            <v>5294</v>
          </cell>
          <cell r="O3434" t="str">
            <v>Bambusa pygmaea Miq.</v>
          </cell>
          <cell r="P3434" t="str">
            <v/>
          </cell>
          <cell r="Q3434" t="str">
            <v>XK</v>
          </cell>
          <cell r="R3434" t="str">
            <v>k/R</v>
          </cell>
          <cell r="S3434" t="str">
            <v>k/R</v>
          </cell>
          <cell r="W3434">
            <v>0</v>
          </cell>
          <cell r="X3434">
            <v>1000</v>
          </cell>
          <cell r="Z3434" t="str">
            <v>Asiatica (E-) (Giappone)</v>
          </cell>
          <cell r="AH3434" t="str">
            <v>NP</v>
          </cell>
          <cell r="AK3434" t="str">
            <v>coltivata (ornamentale) / subspontanea (talora)</v>
          </cell>
        </row>
        <row r="3435">
          <cell r="M3435">
            <v>4240020</v>
          </cell>
          <cell r="N3435">
            <v>5294</v>
          </cell>
          <cell r="O3435" t="str">
            <v>Bambusa angustifolia Mitford</v>
          </cell>
          <cell r="P3435" t="str">
            <v/>
          </cell>
          <cell r="Q3435" t="str">
            <v>XK</v>
          </cell>
          <cell r="R3435" t="str">
            <v>k/R</v>
          </cell>
          <cell r="S3435" t="str">
            <v>k/R</v>
          </cell>
          <cell r="W3435">
            <v>0</v>
          </cell>
          <cell r="X3435">
            <v>1000</v>
          </cell>
          <cell r="Z3435" t="str">
            <v>Asiatica (E-) (Giappone)</v>
          </cell>
          <cell r="AH3435" t="str">
            <v>NP</v>
          </cell>
          <cell r="AK3435" t="str">
            <v>coltivata (ornamentale) / subspontanea (talora)</v>
          </cell>
        </row>
        <row r="3436">
          <cell r="M3436">
            <v>5300010</v>
          </cell>
          <cell r="N3436">
            <v>5295</v>
          </cell>
          <cell r="O3436" t="str">
            <v>Trachycarpus fortunei (Hooker) Wendl.</v>
          </cell>
          <cell r="P3436" t="str">
            <v/>
          </cell>
          <cell r="Q3436" t="str">
            <v>XK</v>
          </cell>
          <cell r="R3436" t="str">
            <v>k/R*</v>
          </cell>
          <cell r="S3436" t="str">
            <v>k</v>
          </cell>
          <cell r="U3436" t="str">
            <v>inselv. L.Maggiore</v>
          </cell>
          <cell r="W3436">
            <v>0</v>
          </cell>
          <cell r="X3436">
            <v>1000</v>
          </cell>
          <cell r="Z3436" t="str">
            <v>Asiatica (E-)</v>
          </cell>
          <cell r="AH3436" t="str">
            <v>P scap</v>
          </cell>
          <cell r="AK3436" t="str">
            <v>coltivata (ornamentale) / subspontanea (talora) (boschi, siepi)</v>
          </cell>
        </row>
        <row r="3437">
          <cell r="M3437">
            <v>6940010</v>
          </cell>
          <cell r="N3437">
            <v>5296</v>
          </cell>
          <cell r="O3437" t="str">
            <v>Acorus calamus L.</v>
          </cell>
          <cell r="P3437" t="str">
            <v/>
          </cell>
          <cell r="Q3437" t="str">
            <v>A</v>
          </cell>
          <cell r="R3437" t="str">
            <v>-</v>
          </cell>
          <cell r="S3437" t="str">
            <v>RR</v>
          </cell>
          <cell r="T3437" t="str">
            <v>/</v>
          </cell>
          <cell r="U3437" t="str">
            <v>/</v>
          </cell>
          <cell r="V3437" t="str">
            <v>via scomp.</v>
          </cell>
          <cell r="W3437">
            <v>0</v>
          </cell>
          <cell r="X3437">
            <v>300</v>
          </cell>
          <cell r="Y3437" t="str">
            <v>VEN TRE LOM PIE LIG EMI UMB LAZ PUG</v>
          </cell>
          <cell r="Z3437" t="str">
            <v>Circumboreale (ex E-Asiatica)</v>
          </cell>
          <cell r="AH3437" t="str">
            <v>I rad</v>
          </cell>
          <cell r="AK3437" t="str">
            <v>acque stagnanti o lentam.fluenti, paludi, stagni, sponde, canali</v>
          </cell>
        </row>
        <row r="3438">
          <cell r="M3438">
            <v>7480010</v>
          </cell>
          <cell r="N3438">
            <v>5296</v>
          </cell>
          <cell r="O3438" t="str">
            <v>Zantedeschia aethiopica (L.) Sprengel</v>
          </cell>
          <cell r="P3438" t="str">
            <v/>
          </cell>
          <cell r="Q3438" t="str">
            <v>XK</v>
          </cell>
          <cell r="R3438" t="str">
            <v>k</v>
          </cell>
          <cell r="S3438" t="str">
            <v>k/R</v>
          </cell>
          <cell r="W3438">
            <v>0</v>
          </cell>
          <cell r="X3438">
            <v>300</v>
          </cell>
          <cell r="Y3438" t="str">
            <v>VEN LOM EMI SIC COR</v>
          </cell>
          <cell r="Z3438" t="str">
            <v>Africana (S-)</v>
          </cell>
          <cell r="AH3438" t="str">
            <v>G rhiz</v>
          </cell>
          <cell r="AK3438" t="str">
            <v>coltivata (ornamentale) / subspontanea (fossi)</v>
          </cell>
        </row>
        <row r="3439">
          <cell r="M3439">
            <v>7550010</v>
          </cell>
          <cell r="N3439">
            <v>5296</v>
          </cell>
          <cell r="O3439" t="str">
            <v>Colocasia antiquorum Schott.</v>
          </cell>
          <cell r="P3439" t="str">
            <v/>
          </cell>
          <cell r="Q3439" t="str">
            <v>XK</v>
          </cell>
          <cell r="R3439" t="str">
            <v>k</v>
          </cell>
          <cell r="S3439" t="str">
            <v>k</v>
          </cell>
          <cell r="W3439">
            <v>0</v>
          </cell>
          <cell r="X3439">
            <v>300</v>
          </cell>
          <cell r="Z3439" t="str">
            <v>Asiatica (SE-)</v>
          </cell>
          <cell r="AH3439" t="str">
            <v>G rhiz</v>
          </cell>
          <cell r="AK3439" t="str">
            <v>coltivata (ornamentale)</v>
          </cell>
        </row>
        <row r="3440">
          <cell r="M3440">
            <v>7770020</v>
          </cell>
          <cell r="N3440">
            <v>5298</v>
          </cell>
          <cell r="O3440" t="str">
            <v>Arum maculatum L.</v>
          </cell>
          <cell r="P3440" t="str">
            <v/>
          </cell>
          <cell r="Q3440" t="str">
            <v>A</v>
          </cell>
          <cell r="R3440" t="str">
            <v>R</v>
          </cell>
          <cell r="S3440" t="str">
            <v>-</v>
          </cell>
          <cell r="T3440" t="str">
            <v>M.Calvario(Anzuno)</v>
          </cell>
          <cell r="V3440" t="str">
            <v>/</v>
          </cell>
          <cell r="W3440">
            <v>0</v>
          </cell>
          <cell r="X3440">
            <v>1600</v>
          </cell>
          <cell r="Y3440" t="str">
            <v>TRI FRI VEN TRE LOM PIE LIG EMI TOS MAR UMB LAZ AEM CAM BAS CAL SAR COR</v>
          </cell>
          <cell r="Z3440" t="str">
            <v>Europea (Centro-)</v>
          </cell>
          <cell r="AH3440" t="str">
            <v>G rhiz</v>
          </cell>
          <cell r="AK3440" t="str">
            <v>boschi di latif. (Faggete), cedui, radure</v>
          </cell>
        </row>
        <row r="3441">
          <cell r="M3441">
            <v>7770010</v>
          </cell>
          <cell r="N3441">
            <v>5299</v>
          </cell>
          <cell r="O3441" t="str">
            <v>Arum italicum Miller</v>
          </cell>
          <cell r="P3441" t="str">
            <v/>
          </cell>
          <cell r="Q3441" t="str">
            <v>L</v>
          </cell>
          <cell r="R3441" t="str">
            <v>R*</v>
          </cell>
          <cell r="S3441" t="str">
            <v>?</v>
          </cell>
          <cell r="U3441" t="str">
            <v>Prealpi</v>
          </cell>
          <cell r="W3441">
            <v>0</v>
          </cell>
          <cell r="X3441">
            <v>1000</v>
          </cell>
          <cell r="Y3441" t="str">
            <v>TRI FRI VEN TRE LOM PIE LIG EMI TOS MAR UMB LAZ AEM CAM PUG BAS CAL SIC SAR COR</v>
          </cell>
          <cell r="Z3441" t="str">
            <v>Steno-Medit.</v>
          </cell>
          <cell r="AH3441" t="str">
            <v>G rhiz</v>
          </cell>
          <cell r="AK3441" t="str">
            <v>boscaglie, cedui, radure, siepi, vigne, oliveti</v>
          </cell>
        </row>
        <row r="3442">
          <cell r="M3442">
            <v>7780010</v>
          </cell>
          <cell r="N3442">
            <v>5301</v>
          </cell>
          <cell r="O3442" t="str">
            <v>Dracunculus vulgaris Schott</v>
          </cell>
          <cell r="P3442" t="str">
            <v/>
          </cell>
          <cell r="Q3442" t="str">
            <v>A</v>
          </cell>
          <cell r="R3442" t="str">
            <v>-</v>
          </cell>
          <cell r="S3442" t="str">
            <v>RR</v>
          </cell>
          <cell r="T3442" t="str">
            <v>/</v>
          </cell>
          <cell r="U3442" t="str">
            <v>/</v>
          </cell>
          <cell r="V3442" t="str">
            <v>avventizia forse</v>
          </cell>
          <cell r="W3442">
            <v>0</v>
          </cell>
          <cell r="X3442">
            <v>800</v>
          </cell>
          <cell r="Y3442" t="str">
            <v>FRI VEN LOM PIE LIG EMI TOS MAR UMB CAM PUG CAL SIC SAR COR</v>
          </cell>
          <cell r="Z3442" t="str">
            <v>Steno-Medit.</v>
          </cell>
          <cell r="AH3442" t="str">
            <v>G rhiz</v>
          </cell>
          <cell r="AK3442" t="str">
            <v>siepi, cedui, incolti</v>
          </cell>
        </row>
        <row r="3443">
          <cell r="M3443">
            <v>7950010</v>
          </cell>
          <cell r="N3443">
            <v>5308</v>
          </cell>
          <cell r="O3443" t="str">
            <v>Lemna trisulca L.</v>
          </cell>
          <cell r="P3443" t="str">
            <v/>
          </cell>
          <cell r="Q3443" t="str">
            <v>A</v>
          </cell>
          <cell r="R3443" t="str">
            <v>R*</v>
          </cell>
          <cell r="S3443" t="str">
            <v>C</v>
          </cell>
          <cell r="T3443" t="str">
            <v>Toce</v>
          </cell>
          <cell r="U3443" t="str">
            <v>/</v>
          </cell>
          <cell r="W3443">
            <v>0</v>
          </cell>
          <cell r="X3443">
            <v>1000</v>
          </cell>
          <cell r="Y3443" t="str">
            <v>TRI FRI VEN TRE LOM PIE LIG EMI TOS UMB LAZ CAM PUG BAS SIC SAR</v>
          </cell>
          <cell r="Z3443" t="str">
            <v>Cosmopolita</v>
          </cell>
          <cell r="AH3443" t="str">
            <v>I nat</v>
          </cell>
          <cell r="AK3443" t="str">
            <v>acque correnti, fossi</v>
          </cell>
        </row>
        <row r="3444">
          <cell r="M3444">
            <v>7950020</v>
          </cell>
          <cell r="N3444">
            <v>5309</v>
          </cell>
          <cell r="O3444" t="str">
            <v>Lemna gibba L.</v>
          </cell>
          <cell r="P3444" t="str">
            <v/>
          </cell>
          <cell r="Q3444" t="str">
            <v>A</v>
          </cell>
          <cell r="R3444" t="str">
            <v>R</v>
          </cell>
          <cell r="S3444" t="str">
            <v>C</v>
          </cell>
          <cell r="W3444">
            <v>0</v>
          </cell>
          <cell r="X3444">
            <v>800</v>
          </cell>
          <cell r="Y3444" t="str">
            <v>TRI FRI VEN TRE LOM PIE LIG EMI TOS MAR UMB LAZ AEM CAM PUG BAS CAL SIC SAR COR</v>
          </cell>
          <cell r="Z3444" t="str">
            <v>Subcosmopolita</v>
          </cell>
          <cell r="AH3444" t="str">
            <v>I nat</v>
          </cell>
          <cell r="AK3444" t="str">
            <v>acque stagnanti (eutrofe), risaie</v>
          </cell>
        </row>
        <row r="3445">
          <cell r="M3445">
            <v>7950030</v>
          </cell>
          <cell r="N3445">
            <v>5310</v>
          </cell>
          <cell r="O3445" t="str">
            <v>Lemna minor L.</v>
          </cell>
          <cell r="P3445" t="str">
            <v/>
          </cell>
          <cell r="Q3445" t="str">
            <v>A</v>
          </cell>
          <cell r="R3445" t="str">
            <v>R</v>
          </cell>
          <cell r="S3445" t="str">
            <v>C</v>
          </cell>
          <cell r="W3445">
            <v>0</v>
          </cell>
          <cell r="X3445">
            <v>1600</v>
          </cell>
          <cell r="Y3445" t="str">
            <v>TRI FRI VEN TRE LOM PIE LIG EMI TOS MAR UMB LAZ AEM CAM PUG BAS CAL SIC SAR COR</v>
          </cell>
          <cell r="Z3445" t="str">
            <v>Subcosmopolita</v>
          </cell>
          <cell r="AH3445" t="str">
            <v>I nat</v>
          </cell>
          <cell r="AK3445" t="str">
            <v>acque stagnanti, risaie</v>
          </cell>
        </row>
        <row r="3446">
          <cell r="M3446">
            <v>7950040</v>
          </cell>
          <cell r="N3446">
            <v>5311</v>
          </cell>
          <cell r="O3446" t="str">
            <v>Lemna paucicostata Hegelm.</v>
          </cell>
          <cell r="P3446" t="str">
            <v/>
          </cell>
          <cell r="Q3446" t="str">
            <v>L</v>
          </cell>
          <cell r="R3446" t="str">
            <v>-</v>
          </cell>
          <cell r="S3446" t="str">
            <v>C*</v>
          </cell>
          <cell r="T3446" t="str">
            <v>/</v>
          </cell>
          <cell r="U3446" t="str">
            <v>/</v>
          </cell>
          <cell r="V3446" t="str">
            <v>PV:Lomellina (in espans.)</v>
          </cell>
          <cell r="W3446">
            <v>0</v>
          </cell>
          <cell r="X3446">
            <v>200</v>
          </cell>
          <cell r="Y3446" t="str">
            <v>LOM PIE</v>
          </cell>
          <cell r="Z3446" t="str">
            <v>Tropicale (Pan-Sub-)</v>
          </cell>
          <cell r="AH3446" t="str">
            <v>I nat</v>
          </cell>
          <cell r="AK3446" t="str">
            <v>acque stagnanti, risaie</v>
          </cell>
        </row>
        <row r="3447">
          <cell r="M3447">
            <v>7940010</v>
          </cell>
          <cell r="N3447">
            <v>5312</v>
          </cell>
          <cell r="O3447" t="str">
            <v>Spirodela polyrrhiza (L.) Schleid.</v>
          </cell>
          <cell r="P3447" t="str">
            <v/>
          </cell>
          <cell r="Q3447" t="str">
            <v>A</v>
          </cell>
          <cell r="R3447" t="str">
            <v>-</v>
          </cell>
          <cell r="S3447" t="str">
            <v>C</v>
          </cell>
          <cell r="T3447" t="str">
            <v>/</v>
          </cell>
          <cell r="U3447" t="str">
            <v>/</v>
          </cell>
          <cell r="W3447">
            <v>0</v>
          </cell>
          <cell r="X3447">
            <v>1000</v>
          </cell>
          <cell r="Y3447" t="str">
            <v>FRI VEN TRE LOM PIE LIG EMI TOS UMB LAZ SAR</v>
          </cell>
          <cell r="Z3447" t="str">
            <v>Subcosmopolita</v>
          </cell>
          <cell r="AH3447" t="str">
            <v>I nat</v>
          </cell>
          <cell r="AK3447" t="str">
            <v>acque stagnanti, risaie</v>
          </cell>
        </row>
        <row r="3448">
          <cell r="M3448">
            <v>7940020</v>
          </cell>
          <cell r="N3448">
            <v>5313</v>
          </cell>
          <cell r="O3448" t="str">
            <v>Spirodela oligorrhiza Kurz</v>
          </cell>
          <cell r="P3448" t="str">
            <v/>
          </cell>
          <cell r="Q3448" t="str">
            <v>L</v>
          </cell>
          <cell r="R3448" t="str">
            <v>-</v>
          </cell>
          <cell r="S3448" t="str">
            <v>RR*</v>
          </cell>
          <cell r="T3448" t="str">
            <v>/</v>
          </cell>
          <cell r="U3448" t="str">
            <v>/</v>
          </cell>
          <cell r="V3448" t="str">
            <v>PV:Lomellina avventizia</v>
          </cell>
          <cell r="W3448">
            <v>0</v>
          </cell>
          <cell r="X3448">
            <v>100</v>
          </cell>
          <cell r="Y3448" t="str">
            <v>LOM</v>
          </cell>
          <cell r="Z3448" t="str">
            <v>Tropicale (Pan-Sub-)</v>
          </cell>
          <cell r="AH3448" t="str">
            <v>I nat</v>
          </cell>
          <cell r="AK3448" t="str">
            <v>acque stagnanti, risaie</v>
          </cell>
        </row>
        <row r="3449">
          <cell r="M3449">
            <v>7960010</v>
          </cell>
          <cell r="N3449">
            <v>5314</v>
          </cell>
          <cell r="O3449" t="str">
            <v>Wolffia arrhiza (L.) Wimm.</v>
          </cell>
          <cell r="P3449" t="str">
            <v/>
          </cell>
          <cell r="Q3449" t="str">
            <v>A</v>
          </cell>
          <cell r="R3449" t="str">
            <v>-</v>
          </cell>
          <cell r="S3449" t="str">
            <v>RR</v>
          </cell>
          <cell r="T3449" t="str">
            <v>/</v>
          </cell>
          <cell r="U3449" t="str">
            <v>/</v>
          </cell>
          <cell r="V3449" t="str">
            <v>via scomp.</v>
          </cell>
          <cell r="W3449">
            <v>0</v>
          </cell>
          <cell r="X3449">
            <v>300</v>
          </cell>
          <cell r="Y3449" t="str">
            <v>VEN LOM PIE LIG EMI TOS LAZ CAM SIC COR</v>
          </cell>
          <cell r="Z3449" t="str">
            <v>Tropicale (Paleo-)</v>
          </cell>
          <cell r="AH3449" t="str">
            <v>I nat</v>
          </cell>
          <cell r="AK3449" t="str">
            <v>acque stagnanti (oligotrofe), risaie</v>
          </cell>
        </row>
        <row r="3450">
          <cell r="M3450">
            <v>540010</v>
          </cell>
          <cell r="N3450">
            <v>5315</v>
          </cell>
          <cell r="O3450" t="str">
            <v>Sparganium erectum L.</v>
          </cell>
          <cell r="P3450" t="str">
            <v/>
          </cell>
          <cell r="Q3450" t="str">
            <v>A</v>
          </cell>
          <cell r="R3450" t="str">
            <v>C</v>
          </cell>
          <cell r="S3450" t="str">
            <v>C</v>
          </cell>
          <cell r="T3450" t="str">
            <v>Toce(M.Calvario)</v>
          </cell>
          <cell r="W3450">
            <v>0</v>
          </cell>
          <cell r="X3450">
            <v>500</v>
          </cell>
          <cell r="Y3450" t="str">
            <v>TRI FRI VEN TRE LOM PIE LIG EMI TOS MAR UMB LAZ AEM CAM PUG BAS CAL SIC SAR COR</v>
          </cell>
          <cell r="Z3450" t="str">
            <v>Euro-Asiatica</v>
          </cell>
          <cell r="AH3450" t="str">
            <v>I rad</v>
          </cell>
          <cell r="AK3450" t="str">
            <v>acque stagnanti o lentam.fluenti, stagni, fossi, sponde</v>
          </cell>
        </row>
        <row r="3451">
          <cell r="M3451">
            <v>540011</v>
          </cell>
          <cell r="N3451">
            <v>5315</v>
          </cell>
          <cell r="O3451" t="str">
            <v>Sparganium erectum L.</v>
          </cell>
          <cell r="P3451" t="str">
            <v>erectum</v>
          </cell>
          <cell r="Q3451" t="str">
            <v>XS</v>
          </cell>
          <cell r="R3451" t="str">
            <v>C</v>
          </cell>
          <cell r="S3451" t="str">
            <v>C</v>
          </cell>
          <cell r="W3451">
            <v>0</v>
          </cell>
          <cell r="X3451">
            <v>500</v>
          </cell>
          <cell r="Z3451" t="str">
            <v>Euro-Asiatica</v>
          </cell>
          <cell r="AH3451" t="str">
            <v>I rad</v>
          </cell>
          <cell r="AK3451" t="str">
            <v>acque stagnanti o lentam.fluenti, paludi, stagni, fossi, sponde</v>
          </cell>
        </row>
        <row r="3452">
          <cell r="M3452">
            <v>540012</v>
          </cell>
          <cell r="N3452">
            <v>5315</v>
          </cell>
          <cell r="O3452" t="str">
            <v>Sparganium erectum L.</v>
          </cell>
          <cell r="P3452" t="str">
            <v>neglectum (Beeby) Sch.et Th.</v>
          </cell>
          <cell r="Q3452" t="str">
            <v>XS</v>
          </cell>
          <cell r="R3452" t="str">
            <v>R</v>
          </cell>
          <cell r="S3452" t="str">
            <v>R</v>
          </cell>
          <cell r="W3452">
            <v>0</v>
          </cell>
          <cell r="X3452">
            <v>500</v>
          </cell>
          <cell r="Z3452" t="str">
            <v>Euro-Asiatica</v>
          </cell>
          <cell r="AH3452" t="str">
            <v>I rad</v>
          </cell>
          <cell r="AK3452" t="str">
            <v>acque stagnanti o lentam.fluenti, stagni, fossi, sponde (acqua corrente e fresca)</v>
          </cell>
        </row>
        <row r="3453">
          <cell r="M3453">
            <v>540030</v>
          </cell>
          <cell r="N3453">
            <v>5316</v>
          </cell>
          <cell r="O3453" t="str">
            <v>Sparganium emersum Rehm.</v>
          </cell>
          <cell r="P3453" t="str">
            <v/>
          </cell>
          <cell r="Q3453" t="str">
            <v>A</v>
          </cell>
          <cell r="R3453" t="str">
            <v>R*</v>
          </cell>
          <cell r="S3453" t="str">
            <v>R</v>
          </cell>
          <cell r="T3453" t="str">
            <v>Toce,Formazza</v>
          </cell>
          <cell r="U3453" t="str">
            <v>/</v>
          </cell>
          <cell r="W3453">
            <v>0</v>
          </cell>
          <cell r="X3453">
            <v>500</v>
          </cell>
          <cell r="Y3453" t="str">
            <v>FRI VEN TRE LOM PIE LIG EMI TOS LAZ BAS CAL SAR</v>
          </cell>
          <cell r="Z3453" t="str">
            <v>Euro-Asiatica</v>
          </cell>
          <cell r="AH3453" t="str">
            <v>I rad</v>
          </cell>
          <cell r="AK3453" t="str">
            <v>acque stagnanti o lentam.fluenti, sponde</v>
          </cell>
        </row>
        <row r="3454">
          <cell r="M3454">
            <v>540031</v>
          </cell>
          <cell r="N3454">
            <v>5316</v>
          </cell>
          <cell r="O3454" t="str">
            <v>Sparganium emersum Rehm.</v>
          </cell>
          <cell r="P3454" t="str">
            <v>emersum</v>
          </cell>
          <cell r="Q3454" t="str">
            <v>XS</v>
          </cell>
          <cell r="R3454" t="str">
            <v>-</v>
          </cell>
          <cell r="S3454" t="str">
            <v>R</v>
          </cell>
          <cell r="T3454" t="str">
            <v>/</v>
          </cell>
          <cell r="U3454" t="str">
            <v>/</v>
          </cell>
          <cell r="W3454">
            <v>0</v>
          </cell>
          <cell r="X3454">
            <v>500</v>
          </cell>
          <cell r="Z3454" t="str">
            <v>Euro-Asiatica</v>
          </cell>
          <cell r="AH3454" t="str">
            <v>I rad</v>
          </cell>
          <cell r="AK3454" t="str">
            <v>acque stagnanti o lentam.fluenti, sponde</v>
          </cell>
        </row>
        <row r="3455">
          <cell r="M3455">
            <v>540032</v>
          </cell>
          <cell r="N3455">
            <v>5316</v>
          </cell>
          <cell r="O3455" t="str">
            <v>Sparganium emersum Rehm.</v>
          </cell>
          <cell r="P3455" t="str">
            <v>fluitans (G.et G) Arcang.</v>
          </cell>
          <cell r="Q3455" t="str">
            <v>XS</v>
          </cell>
          <cell r="R3455" t="str">
            <v>-</v>
          </cell>
          <cell r="S3455" t="str">
            <v>C</v>
          </cell>
          <cell r="T3455" t="str">
            <v>/</v>
          </cell>
          <cell r="U3455" t="str">
            <v>/</v>
          </cell>
          <cell r="W3455">
            <v>0</v>
          </cell>
          <cell r="X3455">
            <v>500</v>
          </cell>
          <cell r="Z3455" t="str">
            <v>Euro-Asiatica</v>
          </cell>
          <cell r="AH3455" t="str">
            <v>I rad</v>
          </cell>
          <cell r="AK3455" t="str">
            <v>acque stagnanti o lentam.fluenti, sponde</v>
          </cell>
        </row>
        <row r="3456">
          <cell r="M3456">
            <v>540040</v>
          </cell>
          <cell r="N3456">
            <v>5317</v>
          </cell>
          <cell r="O3456" t="str">
            <v>Sparganium angustifolium Michx.</v>
          </cell>
          <cell r="P3456" t="str">
            <v/>
          </cell>
          <cell r="Q3456" t="str">
            <v>V</v>
          </cell>
          <cell r="R3456" t="str">
            <v>?</v>
          </cell>
          <cell r="S3456" t="str">
            <v>-</v>
          </cell>
          <cell r="U3456" t="str">
            <v>Alpi Tr.-AA dubbio per la Lombardia</v>
          </cell>
          <cell r="V3456" t="str">
            <v>/</v>
          </cell>
          <cell r="W3456">
            <v>100</v>
          </cell>
          <cell r="X3456">
            <v>2300</v>
          </cell>
          <cell r="Z3456" t="str">
            <v>Euro-Siberiana</v>
          </cell>
          <cell r="AH3456" t="str">
            <v>I rad</v>
          </cell>
          <cell r="AK3456" t="str">
            <v>acque stagnanti (oligotrofe), stagni, paludi</v>
          </cell>
        </row>
        <row r="3457">
          <cell r="M3457">
            <v>540060</v>
          </cell>
          <cell r="N3457">
            <v>5318</v>
          </cell>
          <cell r="O3457" t="str">
            <v>Sparganium minimum Wallr.</v>
          </cell>
          <cell r="P3457" t="str">
            <v/>
          </cell>
          <cell r="Q3457" t="str">
            <v>A</v>
          </cell>
          <cell r="R3457" t="str">
            <v>R</v>
          </cell>
          <cell r="S3457" t="str">
            <v>-</v>
          </cell>
          <cell r="T3457" t="str">
            <v>Sempione</v>
          </cell>
          <cell r="V3457" t="str">
            <v>/</v>
          </cell>
          <cell r="W3457">
            <v>500</v>
          </cell>
          <cell r="X3457">
            <v>1600</v>
          </cell>
          <cell r="Y3457" t="str">
            <v>FRI VEN TRE LOM PIE LIG EMI TOS</v>
          </cell>
          <cell r="Z3457" t="str">
            <v>Euro-Siberiana</v>
          </cell>
          <cell r="AH3457" t="str">
            <v>I rad</v>
          </cell>
          <cell r="AK3457" t="str">
            <v>acque stagnanti (oligotrofe), paludi</v>
          </cell>
        </row>
        <row r="3458">
          <cell r="M3458">
            <v>490050</v>
          </cell>
          <cell r="N3458">
            <v>5320</v>
          </cell>
          <cell r="O3458" t="str">
            <v>Typha latifolia L.</v>
          </cell>
          <cell r="P3458" t="str">
            <v/>
          </cell>
          <cell r="Q3458" t="str">
            <v>A</v>
          </cell>
          <cell r="R3458" t="str">
            <v>C</v>
          </cell>
          <cell r="S3458" t="str">
            <v>C</v>
          </cell>
          <cell r="T3458" t="str">
            <v>Toce</v>
          </cell>
          <cell r="W3458">
            <v>0</v>
          </cell>
          <cell r="X3458">
            <v>2000</v>
          </cell>
          <cell r="Y3458" t="str">
            <v>TRI FRI VEN TRE LOM PIE LIG EMI TOS MAR UMB LAZ AEM CAM PUG BAS CAL SIC SAR COR</v>
          </cell>
          <cell r="Z3458" t="str">
            <v>Cosmopolita</v>
          </cell>
          <cell r="AH3458" t="str">
            <v>G rhiz</v>
          </cell>
          <cell r="AK3458" t="str">
            <v>paludi, stagni, fossi</v>
          </cell>
        </row>
        <row r="3459">
          <cell r="M3459">
            <v>490010</v>
          </cell>
          <cell r="N3459">
            <v>5322</v>
          </cell>
          <cell r="O3459" t="str">
            <v>Typha angustifolia L.</v>
          </cell>
          <cell r="P3459" t="str">
            <v>angustifolia</v>
          </cell>
          <cell r="Q3459" t="str">
            <v>A</v>
          </cell>
          <cell r="R3459" t="str">
            <v>R</v>
          </cell>
          <cell r="S3459" t="str">
            <v>R</v>
          </cell>
          <cell r="W3459">
            <v>0</v>
          </cell>
          <cell r="X3459">
            <v>1000</v>
          </cell>
          <cell r="Y3459" t="str">
            <v>TRI FRI VEN TRE LOM PIE LIG EMI TOS MAR UMB LAZ AEM CAM PUG BAS CAL SIC SAR COR</v>
          </cell>
          <cell r="Z3459" t="str">
            <v>Circumboreale</v>
          </cell>
          <cell r="AH3459" t="str">
            <v>G rhiz</v>
          </cell>
          <cell r="AK3459" t="str">
            <v>paludi, stagni, fossi</v>
          </cell>
        </row>
        <row r="3460">
          <cell r="M3460">
            <v>490030</v>
          </cell>
          <cell r="N3460">
            <v>5323</v>
          </cell>
          <cell r="O3460" t="str">
            <v>Typha minima Hoppe</v>
          </cell>
          <cell r="P3460" t="str">
            <v/>
          </cell>
          <cell r="Q3460" t="str">
            <v>A</v>
          </cell>
          <cell r="R3460" t="str">
            <v>R</v>
          </cell>
          <cell r="S3460" t="str">
            <v>R</v>
          </cell>
          <cell r="W3460">
            <v>0</v>
          </cell>
          <cell r="X3460">
            <v>1200</v>
          </cell>
          <cell r="Y3460" t="str">
            <v>VEN TRE LOM PIE EMI TOS AEM CAM PUG BAS CAL</v>
          </cell>
          <cell r="Z3460" t="str">
            <v>Euro-Asiatica temperata</v>
          </cell>
          <cell r="AH3460" t="str">
            <v>G rhiz</v>
          </cell>
          <cell r="AK3460" t="str">
            <v>paludi, stagni, fossi</v>
          </cell>
        </row>
        <row r="3461">
          <cell r="M3461">
            <v>490040</v>
          </cell>
          <cell r="N3461">
            <v>5324</v>
          </cell>
          <cell r="O3461" t="str">
            <v>Typha laxmannii Lepechin</v>
          </cell>
          <cell r="P3461" t="str">
            <v/>
          </cell>
          <cell r="Q3461" t="str">
            <v>L</v>
          </cell>
          <cell r="R3461" t="str">
            <v>-</v>
          </cell>
          <cell r="S3461" t="str">
            <v>RR*</v>
          </cell>
          <cell r="T3461" t="str">
            <v>/</v>
          </cell>
          <cell r="U3461" t="str">
            <v>/</v>
          </cell>
          <cell r="V3461" t="str">
            <v>BG,MN</v>
          </cell>
          <cell r="W3461">
            <v>0</v>
          </cell>
          <cell r="X3461">
            <v>300</v>
          </cell>
          <cell r="Y3461" t="str">
            <v>FRI LOM EMI MAR</v>
          </cell>
          <cell r="Z3461" t="str">
            <v>Euri-Medit.(E-)</v>
          </cell>
          <cell r="AH3461" t="str">
            <v>G rhiz</v>
          </cell>
          <cell r="AK3461" t="str">
            <v>paludi</v>
          </cell>
        </row>
        <row r="3462">
          <cell r="M3462">
            <v>5251700</v>
          </cell>
          <cell r="N3462">
            <v>5325</v>
          </cell>
          <cell r="O3462" t="str">
            <v>Carex microglochin Wahlenb.</v>
          </cell>
          <cell r="P3462" t="str">
            <v/>
          </cell>
          <cell r="Q3462" t="str">
            <v>L</v>
          </cell>
          <cell r="R3462" t="str">
            <v>RR*</v>
          </cell>
          <cell r="S3462" t="str">
            <v>-</v>
          </cell>
          <cell r="U3462" t="str">
            <v>BS,SO:Tonale,Gavia,Valtellina</v>
          </cell>
          <cell r="V3462" t="str">
            <v>/</v>
          </cell>
          <cell r="W3462">
            <v>1700</v>
          </cell>
          <cell r="X3462">
            <v>2400</v>
          </cell>
          <cell r="Y3462" t="str">
            <v>VEN TRE LOM PIE</v>
          </cell>
          <cell r="Z3462" t="str">
            <v>Artico-Alpina (Circum-)</v>
          </cell>
          <cell r="AH3462" t="str">
            <v>G rhiz</v>
          </cell>
          <cell r="AK3462" t="str">
            <v>torrenti glaciali, torbiere basse</v>
          </cell>
        </row>
        <row r="3463">
          <cell r="M3463">
            <v>5251710</v>
          </cell>
          <cell r="N3463">
            <v>5326</v>
          </cell>
          <cell r="O3463" t="str">
            <v>Carex pauciflora Lightf.</v>
          </cell>
          <cell r="P3463" t="str">
            <v/>
          </cell>
          <cell r="Q3463" t="str">
            <v>L</v>
          </cell>
          <cell r="R3463" t="str">
            <v>RR*</v>
          </cell>
          <cell r="S3463" t="str">
            <v>-</v>
          </cell>
          <cell r="T3463" t="str">
            <v>?/Sempione</v>
          </cell>
          <cell r="U3463" t="str">
            <v>BS,SO:Tonale,Bormiese</v>
          </cell>
          <cell r="V3463" t="str">
            <v>/</v>
          </cell>
          <cell r="W3463">
            <v>1300</v>
          </cell>
          <cell r="X3463">
            <v>2200</v>
          </cell>
          <cell r="Y3463" t="str">
            <v>TRE LOM PIE</v>
          </cell>
          <cell r="Z3463" t="str">
            <v>Circumboreale</v>
          </cell>
          <cell r="AH3463" t="str">
            <v>G rhiz</v>
          </cell>
          <cell r="AI3463" t="str">
            <v>acidofila</v>
          </cell>
          <cell r="AK3463" t="str">
            <v>torbiere a Sfagni</v>
          </cell>
        </row>
        <row r="3464">
          <cell r="M3464">
            <v>5251780</v>
          </cell>
          <cell r="N3464">
            <v>5327</v>
          </cell>
          <cell r="O3464" t="str">
            <v>Carex pulicaris L.</v>
          </cell>
          <cell r="P3464" t="str">
            <v/>
          </cell>
          <cell r="Q3464" t="str">
            <v>L</v>
          </cell>
          <cell r="R3464" t="str">
            <v>RR*</v>
          </cell>
          <cell r="S3464" t="str">
            <v>-</v>
          </cell>
          <cell r="U3464" t="str">
            <v>BG,BS:Clusone,Pisgana</v>
          </cell>
          <cell r="V3464" t="str">
            <v>/</v>
          </cell>
          <cell r="W3464">
            <v>1100</v>
          </cell>
          <cell r="X3464">
            <v>2100</v>
          </cell>
          <cell r="Y3464" t="str">
            <v>TRE LOM PIE</v>
          </cell>
          <cell r="Z3464" t="str">
            <v>Europea (Centro-)</v>
          </cell>
          <cell r="AH3464" t="str">
            <v>G rhiz</v>
          </cell>
          <cell r="AI3464" t="str">
            <v>calcifila</v>
          </cell>
          <cell r="AK3464" t="str">
            <v>torbiere basse, prati umidi torbosi</v>
          </cell>
        </row>
        <row r="3465">
          <cell r="M3465">
            <v>5251720</v>
          </cell>
          <cell r="N3465">
            <v>5329</v>
          </cell>
          <cell r="O3465" t="str">
            <v>Carex rupestris All.</v>
          </cell>
          <cell r="P3465" t="str">
            <v/>
          </cell>
          <cell r="Q3465" t="str">
            <v>A</v>
          </cell>
          <cell r="R3465" t="str">
            <v>R</v>
          </cell>
          <cell r="S3465" t="str">
            <v>-</v>
          </cell>
          <cell r="T3465" t="str">
            <v>Sempione(gallerie)</v>
          </cell>
          <cell r="V3465" t="str">
            <v>/</v>
          </cell>
          <cell r="W3465">
            <v>1800</v>
          </cell>
          <cell r="X3465">
            <v>2600</v>
          </cell>
          <cell r="Y3465" t="str">
            <v>FRI VEN TRE LOM PIE LIG AEM</v>
          </cell>
          <cell r="Z3465" t="str">
            <v>Artico-Alpina (Circum-)</v>
          </cell>
          <cell r="AH3465" t="str">
            <v>H caesp</v>
          </cell>
          <cell r="AK3465" t="str">
            <v>creste ventose, rupi</v>
          </cell>
        </row>
        <row r="3466">
          <cell r="M3466">
            <v>5250320</v>
          </cell>
          <cell r="N3466">
            <v>5330</v>
          </cell>
          <cell r="O3466" t="str">
            <v>Carex davalliana Sm.</v>
          </cell>
          <cell r="P3466" t="str">
            <v/>
          </cell>
          <cell r="Q3466" t="str">
            <v>A</v>
          </cell>
          <cell r="R3466" t="str">
            <v>C</v>
          </cell>
          <cell r="S3466" t="str">
            <v>RR*</v>
          </cell>
          <cell r="T3466" t="str">
            <v>Sempione</v>
          </cell>
          <cell r="V3466" t="str">
            <v>Alta Pad.</v>
          </cell>
          <cell r="W3466">
            <v>100</v>
          </cell>
          <cell r="X3466">
            <v>2500</v>
          </cell>
          <cell r="Y3466" t="str">
            <v>FRI VEN TRE LOM PIE LIG EMI TOS AEM</v>
          </cell>
          <cell r="Z3466" t="str">
            <v>Europea (Centro-)</v>
          </cell>
          <cell r="AH3466" t="str">
            <v>H caesp</v>
          </cell>
          <cell r="AI3466" t="str">
            <v>calcifila</v>
          </cell>
          <cell r="AK3466" t="str">
            <v>torbiere basse, prati umidi torbosi</v>
          </cell>
        </row>
        <row r="3467">
          <cell r="M3467">
            <v>5250300</v>
          </cell>
          <cell r="N3467">
            <v>5331</v>
          </cell>
          <cell r="O3467" t="str">
            <v>Carex dioica L.</v>
          </cell>
          <cell r="P3467" t="str">
            <v/>
          </cell>
          <cell r="Q3467" t="str">
            <v>A</v>
          </cell>
          <cell r="R3467" t="str">
            <v>R</v>
          </cell>
          <cell r="S3467" t="str">
            <v>-</v>
          </cell>
          <cell r="V3467" t="str">
            <v>/</v>
          </cell>
          <cell r="W3467">
            <v>1000</v>
          </cell>
          <cell r="X3467">
            <v>2200</v>
          </cell>
          <cell r="Y3467" t="str">
            <v>FRI TRE LOM PIE</v>
          </cell>
          <cell r="Z3467" t="str">
            <v>Euro-Siberiana</v>
          </cell>
          <cell r="AH3467" t="str">
            <v>G rhiz</v>
          </cell>
          <cell r="AI3467" t="str">
            <v>calcifila (gen.)</v>
          </cell>
          <cell r="AK3467" t="str">
            <v>torbiere basse</v>
          </cell>
        </row>
        <row r="3468">
          <cell r="M3468">
            <v>5250460</v>
          </cell>
          <cell r="N3468">
            <v>5333</v>
          </cell>
          <cell r="O3468" t="str">
            <v>Carex baldensis L.</v>
          </cell>
          <cell r="P3468" t="str">
            <v/>
          </cell>
          <cell r="Q3468" t="str">
            <v>L</v>
          </cell>
          <cell r="R3468" t="str">
            <v>R*</v>
          </cell>
          <cell r="S3468" t="str">
            <v>-</v>
          </cell>
          <cell r="U3468" t="str">
            <v>BS-LC:Garda-Grigne</v>
          </cell>
          <cell r="V3468" t="str">
            <v>/</v>
          </cell>
          <cell r="W3468">
            <v>800</v>
          </cell>
          <cell r="X3468">
            <v>1600</v>
          </cell>
          <cell r="Y3468" t="str">
            <v>VEN TRE LOM</v>
          </cell>
          <cell r="Z3468" t="str">
            <v>Endemica Prealpina (Sub-)</v>
          </cell>
          <cell r="AH3468" t="str">
            <v>H caesp</v>
          </cell>
          <cell r="AI3468" t="str">
            <v>calcare</v>
          </cell>
          <cell r="AK3468" t="str">
            <v>pascoli montani e subalpini aridi</v>
          </cell>
        </row>
        <row r="3469">
          <cell r="M3469">
            <v>5250260</v>
          </cell>
          <cell r="N3469">
            <v>5334</v>
          </cell>
          <cell r="O3469" t="str">
            <v>Carex bohemica Schreber</v>
          </cell>
          <cell r="P3469" t="str">
            <v/>
          </cell>
          <cell r="Q3469" t="str">
            <v>LP</v>
          </cell>
          <cell r="R3469" t="str">
            <v>?</v>
          </cell>
          <cell r="S3469" t="str">
            <v>-</v>
          </cell>
          <cell r="T3469" t="str">
            <v>Mte Ossolano</v>
          </cell>
          <cell r="U3469" t="str">
            <v>/</v>
          </cell>
          <cell r="V3469" t="str">
            <v>/</v>
          </cell>
          <cell r="W3469">
            <v>0</v>
          </cell>
          <cell r="X3469">
            <v>500</v>
          </cell>
          <cell r="Z3469" t="str">
            <v>Euro-Siberiana</v>
          </cell>
          <cell r="AH3469" t="str">
            <v>H caesp</v>
          </cell>
          <cell r="AK3469" t="str">
            <v>sponde degli stagni, fanghi</v>
          </cell>
        </row>
        <row r="3470">
          <cell r="M3470">
            <v>5250470</v>
          </cell>
          <cell r="N3470">
            <v>5335</v>
          </cell>
          <cell r="O3470" t="str">
            <v>Carex curvula All.</v>
          </cell>
          <cell r="P3470" t="str">
            <v/>
          </cell>
          <cell r="Q3470" t="str">
            <v>A</v>
          </cell>
          <cell r="R3470" t="str">
            <v>C</v>
          </cell>
          <cell r="S3470" t="str">
            <v>-</v>
          </cell>
          <cell r="T3470" t="str">
            <v>Sempione</v>
          </cell>
          <cell r="V3470" t="str">
            <v>/</v>
          </cell>
          <cell r="W3470">
            <v>1900</v>
          </cell>
          <cell r="X3470">
            <v>3200</v>
          </cell>
          <cell r="Y3470" t="str">
            <v>FRI VEN TRE LOM PIE</v>
          </cell>
          <cell r="Z3470" t="str">
            <v>Orofita Europea (S-)</v>
          </cell>
          <cell r="AH3470" t="str">
            <v>H caesp</v>
          </cell>
          <cell r="AI3470" t="str">
            <v>silice</v>
          </cell>
          <cell r="AK3470" t="str">
            <v>pascoli alpini, creste ventose</v>
          </cell>
        </row>
        <row r="3471">
          <cell r="M3471">
            <v>5251900</v>
          </cell>
          <cell r="N3471">
            <v>5336</v>
          </cell>
          <cell r="O3471" t="str">
            <v>Carex rosae (Gilomen) Hess et Landolt</v>
          </cell>
          <cell r="P3471" t="str">
            <v/>
          </cell>
          <cell r="Q3471" t="str">
            <v>L</v>
          </cell>
          <cell r="R3471" t="str">
            <v>RR*</v>
          </cell>
          <cell r="S3471" t="str">
            <v>-</v>
          </cell>
          <cell r="U3471" t="str">
            <v>SO:Valtellina</v>
          </cell>
          <cell r="V3471" t="str">
            <v>/</v>
          </cell>
          <cell r="W3471">
            <v>1900</v>
          </cell>
          <cell r="X3471">
            <v>3200</v>
          </cell>
          <cell r="Y3471" t="str">
            <v>TRE LOM PIE</v>
          </cell>
          <cell r="Z3471" t="str">
            <v>Orofita Europea (SW-)</v>
          </cell>
          <cell r="AH3471" t="str">
            <v>H caesp</v>
          </cell>
          <cell r="AI3471" t="str">
            <v>calcescisti (pref.)</v>
          </cell>
          <cell r="AK3471" t="str">
            <v>pascoli alpini, pendii aridi, creste ventose</v>
          </cell>
        </row>
        <row r="3472">
          <cell r="M3472">
            <v>5250090</v>
          </cell>
          <cell r="N3472">
            <v>5337</v>
          </cell>
          <cell r="O3472" t="str">
            <v>Carex contigua Hoppe</v>
          </cell>
          <cell r="P3472" t="str">
            <v/>
          </cell>
          <cell r="Q3472" t="str">
            <v>A</v>
          </cell>
          <cell r="R3472" t="str">
            <v>C</v>
          </cell>
          <cell r="S3472" t="str">
            <v>C</v>
          </cell>
          <cell r="T3472" t="str">
            <v>Domodossola,Sempione</v>
          </cell>
          <cell r="W3472">
            <v>0</v>
          </cell>
          <cell r="X3472">
            <v>1700</v>
          </cell>
          <cell r="Y3472" t="str">
            <v>TRI FRI VEN TRE LOM PIE LIG EMI TOS MAR UMB LAZ AEM CAM PUG BAS CAL SIC COR</v>
          </cell>
          <cell r="Z3472" t="str">
            <v>Euro-Asiatica</v>
          </cell>
          <cell r="AH3472" t="str">
            <v>H caesp</v>
          </cell>
          <cell r="AK3472" t="str">
            <v>siepi, radure, cespuglieti, cedui</v>
          </cell>
        </row>
        <row r="3473">
          <cell r="M3473">
            <v>5251810</v>
          </cell>
          <cell r="N3473">
            <v>5338</v>
          </cell>
          <cell r="O3473" t="str">
            <v>Carex pairaei F.Schultz</v>
          </cell>
          <cell r="P3473" t="str">
            <v/>
          </cell>
          <cell r="Q3473" t="str">
            <v>A</v>
          </cell>
          <cell r="R3473" t="str">
            <v>R</v>
          </cell>
          <cell r="S3473" t="str">
            <v>R</v>
          </cell>
          <cell r="W3473">
            <v>0</v>
          </cell>
          <cell r="X3473">
            <v>1500</v>
          </cell>
          <cell r="Y3473" t="str">
            <v>TRI FRI VEN TRE LOM PIE AEM CAL COR</v>
          </cell>
          <cell r="Z3473" t="str">
            <v>Euro-Asiatica</v>
          </cell>
          <cell r="AH3473" t="str">
            <v>H caesp</v>
          </cell>
          <cell r="AK3473" t="str">
            <v>siepi, cedui</v>
          </cell>
        </row>
        <row r="3474">
          <cell r="M3474">
            <v>5251820</v>
          </cell>
          <cell r="N3474">
            <v>5339</v>
          </cell>
          <cell r="O3474" t="str">
            <v>Carex polyphylla Kar.&amp; Kir.</v>
          </cell>
          <cell r="P3474" t="str">
            <v/>
          </cell>
          <cell r="Q3474" t="str">
            <v>V</v>
          </cell>
          <cell r="R3474" t="str">
            <v>?</v>
          </cell>
          <cell r="S3474" t="str">
            <v>-</v>
          </cell>
          <cell r="U3474" t="str">
            <v>da vrf segnal. Trentino (V.aride) prob.altrove</v>
          </cell>
          <cell r="V3474" t="str">
            <v>/</v>
          </cell>
          <cell r="W3474">
            <v>200</v>
          </cell>
          <cell r="X3474">
            <v>1000</v>
          </cell>
          <cell r="Z3474" t="str">
            <v>Euro-Asiatica (?)</v>
          </cell>
          <cell r="AH3474" t="str">
            <v>H caesp</v>
          </cell>
          <cell r="AK3474" t="str">
            <v>siepi, cedui</v>
          </cell>
        </row>
        <row r="3475">
          <cell r="M3475">
            <v>5250110</v>
          </cell>
          <cell r="N3475">
            <v>5340</v>
          </cell>
          <cell r="O3475" t="str">
            <v>Carex divulsa Stokes</v>
          </cell>
          <cell r="P3475" t="str">
            <v/>
          </cell>
          <cell r="Q3475" t="str">
            <v>A</v>
          </cell>
          <cell r="R3475" t="str">
            <v>C</v>
          </cell>
          <cell r="S3475" t="str">
            <v>C</v>
          </cell>
          <cell r="T3475" t="str">
            <v>Domodossola</v>
          </cell>
          <cell r="W3475">
            <v>0</v>
          </cell>
          <cell r="X3475">
            <v>800</v>
          </cell>
          <cell r="Y3475" t="str">
            <v>TRI FRI VEN TRE LOM PIE LIG EMI TOS MAR UMB LAZ AEM CAM PUG BAS CAL SIC SAR COR</v>
          </cell>
          <cell r="Z3475" t="str">
            <v>Euri-Medit.</v>
          </cell>
          <cell r="AH3475" t="str">
            <v>H caesp</v>
          </cell>
          <cell r="AK3475" t="str">
            <v>prati, boscaglie, cedui, lungo le vie</v>
          </cell>
        </row>
        <row r="3476">
          <cell r="M3476">
            <v>5250060</v>
          </cell>
          <cell r="N3476">
            <v>5341</v>
          </cell>
          <cell r="O3476" t="str">
            <v>Carex vulpina L.</v>
          </cell>
          <cell r="P3476" t="str">
            <v/>
          </cell>
          <cell r="Q3476" t="str">
            <v>V</v>
          </cell>
          <cell r="R3476" t="str">
            <v>?</v>
          </cell>
          <cell r="S3476" t="str">
            <v>?</v>
          </cell>
          <cell r="U3476" t="str">
            <v>da vrf presenza dubbia</v>
          </cell>
          <cell r="W3476">
            <v>0</v>
          </cell>
          <cell r="X3476">
            <v>1400</v>
          </cell>
          <cell r="Z3476" t="str">
            <v>Euro-Siberiana</v>
          </cell>
          <cell r="AH3476" t="str">
            <v>H caesp</v>
          </cell>
          <cell r="AK3476" t="str">
            <v>prati umidi, paludi, boschi umidi</v>
          </cell>
        </row>
        <row r="3477">
          <cell r="M3477">
            <v>5250070</v>
          </cell>
          <cell r="N3477">
            <v>5341</v>
          </cell>
          <cell r="O3477" t="str">
            <v>Carex otrubae Podp.</v>
          </cell>
          <cell r="P3477" t="str">
            <v/>
          </cell>
          <cell r="Q3477" t="str">
            <v>A</v>
          </cell>
          <cell r="R3477" t="str">
            <v>C</v>
          </cell>
          <cell r="S3477" t="str">
            <v>C</v>
          </cell>
          <cell r="W3477">
            <v>0</v>
          </cell>
          <cell r="X3477">
            <v>1400</v>
          </cell>
          <cell r="Y3477" t="str">
            <v>TRI FRI VEN TRE LOM PIE LIG EMI TOS MAR UMB LAZ AEM CAM PUG BAS CAL SIC SAR COR</v>
          </cell>
          <cell r="Z3477" t="str">
            <v>Euri-Medit.Atlantica</v>
          </cell>
          <cell r="AH3477" t="str">
            <v>H caesp</v>
          </cell>
          <cell r="AI3477" t="str">
            <v>subalofila</v>
          </cell>
          <cell r="AK3477" t="str">
            <v>prati umidi, paludi, boschi umidi</v>
          </cell>
        </row>
        <row r="3478">
          <cell r="M3478">
            <v>5250050</v>
          </cell>
          <cell r="N3478">
            <v>5342</v>
          </cell>
          <cell r="O3478" t="str">
            <v>Carex diandra Schrank</v>
          </cell>
          <cell r="P3478" t="str">
            <v/>
          </cell>
          <cell r="Q3478" t="str">
            <v>A</v>
          </cell>
          <cell r="R3478" t="str">
            <v>RR</v>
          </cell>
          <cell r="S3478" t="str">
            <v>RR</v>
          </cell>
          <cell r="W3478">
            <v>0</v>
          </cell>
          <cell r="X3478">
            <v>1500</v>
          </cell>
          <cell r="Y3478" t="str">
            <v>FRI VEN TRE LOM</v>
          </cell>
          <cell r="Z3478" t="str">
            <v>Circumboreale</v>
          </cell>
          <cell r="AH3478" t="str">
            <v>H caesp</v>
          </cell>
          <cell r="AK3478" t="str">
            <v>torbiere basse</v>
          </cell>
        </row>
        <row r="3479">
          <cell r="M3479">
            <v>5250030</v>
          </cell>
          <cell r="N3479">
            <v>5344</v>
          </cell>
          <cell r="O3479" t="str">
            <v>Carex paniculata L.</v>
          </cell>
          <cell r="P3479" t="str">
            <v/>
          </cell>
          <cell r="Q3479" t="str">
            <v>A</v>
          </cell>
          <cell r="R3479" t="str">
            <v>C</v>
          </cell>
          <cell r="S3479" t="str">
            <v>R</v>
          </cell>
          <cell r="T3479" t="str">
            <v>Toce(paludi),Formazza(Frua)</v>
          </cell>
          <cell r="W3479">
            <v>500</v>
          </cell>
          <cell r="X3479">
            <v>1500</v>
          </cell>
          <cell r="Y3479" t="str">
            <v>TRI FRI VEN LOM PIE LIG EMI TOS LAZ BAS CAL SIC</v>
          </cell>
          <cell r="Z3479" t="str">
            <v>Europeo-Caucasica</v>
          </cell>
          <cell r="AH3479" t="str">
            <v>H caesp</v>
          </cell>
          <cell r="AK3479" t="str">
            <v>paludi, sorgenti, boscaglie umide</v>
          </cell>
        </row>
        <row r="3480">
          <cell r="M3480">
            <v>5250200</v>
          </cell>
          <cell r="N3480">
            <v>5345</v>
          </cell>
          <cell r="O3480" t="str">
            <v>Carex divisa Hudson</v>
          </cell>
          <cell r="P3480" t="str">
            <v/>
          </cell>
          <cell r="Q3480" t="str">
            <v>A</v>
          </cell>
          <cell r="R3480" t="str">
            <v>-</v>
          </cell>
          <cell r="S3480" t="str">
            <v>R</v>
          </cell>
          <cell r="T3480" t="str">
            <v>/</v>
          </cell>
          <cell r="U3480" t="str">
            <v>/</v>
          </cell>
          <cell r="W3480">
            <v>0</v>
          </cell>
          <cell r="X3480">
            <v>600</v>
          </cell>
          <cell r="Y3480" t="str">
            <v>TRI FRI VEN LOM PIE LIG EMI TOS MAR LAZ AEM CAM PUG BAS CAL SIC SAR COR</v>
          </cell>
          <cell r="Z3480" t="str">
            <v>Euri-Medit.Atlantica</v>
          </cell>
          <cell r="AH3480" t="str">
            <v>G rhiz</v>
          </cell>
          <cell r="AI3480" t="str">
            <v>subalofila</v>
          </cell>
          <cell r="AK3480" t="str">
            <v>prati umidi</v>
          </cell>
        </row>
        <row r="3481">
          <cell r="M3481">
            <v>5250210</v>
          </cell>
          <cell r="N3481">
            <v>5346</v>
          </cell>
          <cell r="O3481" t="str">
            <v>Carex stenophylla Wahlenb.</v>
          </cell>
          <cell r="P3481" t="str">
            <v/>
          </cell>
          <cell r="Q3481" t="str">
            <v>V</v>
          </cell>
          <cell r="R3481" t="str">
            <v>?</v>
          </cell>
          <cell r="S3481" t="str">
            <v>-</v>
          </cell>
          <cell r="U3481" t="str">
            <v>da vrf segnal. CO:Como</v>
          </cell>
          <cell r="V3481" t="str">
            <v>/</v>
          </cell>
          <cell r="W3481">
            <v>0</v>
          </cell>
          <cell r="X3481">
            <v>600</v>
          </cell>
          <cell r="Z3481" t="str">
            <v>Euro-Asiatica (S-Sib.-SE-Eu.) steppica</v>
          </cell>
          <cell r="AH3481" t="str">
            <v>G rhiz</v>
          </cell>
          <cell r="AK3481" t="str">
            <v>prati aridi steppici</v>
          </cell>
        </row>
        <row r="3482">
          <cell r="M3482">
            <v>5250240</v>
          </cell>
          <cell r="N3482">
            <v>5347</v>
          </cell>
          <cell r="O3482" t="str">
            <v>Carex juncifolia All.</v>
          </cell>
          <cell r="P3482" t="str">
            <v/>
          </cell>
          <cell r="Q3482" t="str">
            <v>A</v>
          </cell>
          <cell r="R3482" t="str">
            <v>R</v>
          </cell>
          <cell r="S3482" t="str">
            <v>-</v>
          </cell>
          <cell r="V3482" t="str">
            <v>/</v>
          </cell>
          <cell r="W3482">
            <v>1800</v>
          </cell>
          <cell r="X3482">
            <v>3000</v>
          </cell>
          <cell r="Y3482" t="str">
            <v>TRE LOM PIE</v>
          </cell>
          <cell r="Z3482" t="str">
            <v>Artico-Alpina (Circum-)</v>
          </cell>
          <cell r="AH3482" t="str">
            <v>G rhiz</v>
          </cell>
          <cell r="AI3482" t="str">
            <v>calcare</v>
          </cell>
          <cell r="AK3482" t="str">
            <v>torrenti glaciali, alluvioni sabbiose</v>
          </cell>
        </row>
        <row r="3483">
          <cell r="M3483">
            <v>5250230</v>
          </cell>
          <cell r="N3483">
            <v>5348</v>
          </cell>
          <cell r="O3483" t="str">
            <v>Carex foetida All.</v>
          </cell>
          <cell r="P3483" t="str">
            <v/>
          </cell>
          <cell r="Q3483" t="str">
            <v>A</v>
          </cell>
          <cell r="R3483" t="str">
            <v>R</v>
          </cell>
          <cell r="S3483" t="str">
            <v>-</v>
          </cell>
          <cell r="T3483" t="str">
            <v>M.Moro,Sempione,Formazza(Frua)</v>
          </cell>
          <cell r="V3483" t="str">
            <v>/</v>
          </cell>
          <cell r="W3483">
            <v>1800</v>
          </cell>
          <cell r="X3483">
            <v>3200</v>
          </cell>
          <cell r="Y3483" t="str">
            <v>TRE LOM PIE LIG</v>
          </cell>
          <cell r="Z3483" t="str">
            <v>Orofita Europea (SW-)</v>
          </cell>
          <cell r="AH3483" t="str">
            <v>H caesp</v>
          </cell>
          <cell r="AK3483" t="str">
            <v>vallette nivali (suoli umidi e umiferi)</v>
          </cell>
        </row>
        <row r="3484">
          <cell r="M3484">
            <v>5250160</v>
          </cell>
          <cell r="N3484">
            <v>5350</v>
          </cell>
          <cell r="O3484" t="str">
            <v>Carex repens Bellardi</v>
          </cell>
          <cell r="P3484" t="str">
            <v/>
          </cell>
          <cell r="Q3484" t="str">
            <v>V</v>
          </cell>
          <cell r="R3484" t="str">
            <v>?</v>
          </cell>
          <cell r="S3484" t="str">
            <v>?</v>
          </cell>
          <cell r="T3484" t="str">
            <v>M.Calvario,V.Sorda</v>
          </cell>
          <cell r="U3484" t="str">
            <v>da vrf segnal. Piemonte e forse altrove</v>
          </cell>
          <cell r="W3484">
            <v>200</v>
          </cell>
          <cell r="X3484">
            <v>1500</v>
          </cell>
          <cell r="Z3484" t="str">
            <v>Europea (S-)</v>
          </cell>
          <cell r="AH3484" t="str">
            <v>G rhiz</v>
          </cell>
          <cell r="AK3484" t="str">
            <v>pendii aridi sabbiosi, alluvioni, Pinete</v>
          </cell>
        </row>
        <row r="3485">
          <cell r="M3485">
            <v>5250170</v>
          </cell>
          <cell r="N3485">
            <v>5351</v>
          </cell>
          <cell r="O3485" t="str">
            <v>Carex praecox Schreber</v>
          </cell>
          <cell r="P3485" t="str">
            <v/>
          </cell>
          <cell r="Q3485" t="str">
            <v>L</v>
          </cell>
          <cell r="R3485" t="str">
            <v>R*</v>
          </cell>
          <cell r="S3485" t="str">
            <v>-</v>
          </cell>
          <cell r="U3485" t="str">
            <v>Alpi bordo Mer.</v>
          </cell>
          <cell r="V3485" t="str">
            <v>/</v>
          </cell>
          <cell r="W3485">
            <v>0</v>
          </cell>
          <cell r="X3485">
            <v>1500</v>
          </cell>
          <cell r="Y3485" t="str">
            <v>VEN TRE LOM PIE LIG EMI TOS MAR AEM BAS SAR COR</v>
          </cell>
          <cell r="Z3485" t="str">
            <v>Euro-Asiatica (S-Sib.-SE-Eu.)</v>
          </cell>
          <cell r="AH3485" t="str">
            <v>G rhiz</v>
          </cell>
          <cell r="AK3485" t="str">
            <v>prati aridi, boscaglie, incolti sabbiosi</v>
          </cell>
        </row>
        <row r="3486">
          <cell r="M3486">
            <v>5250180</v>
          </cell>
          <cell r="N3486">
            <v>5352</v>
          </cell>
          <cell r="O3486" t="str">
            <v>Carex brizoides L.</v>
          </cell>
          <cell r="P3486" t="str">
            <v/>
          </cell>
          <cell r="Q3486" t="str">
            <v>A</v>
          </cell>
          <cell r="R3486" t="str">
            <v>R</v>
          </cell>
          <cell r="S3486" t="str">
            <v>R</v>
          </cell>
          <cell r="T3486" t="str">
            <v>M.Calvario</v>
          </cell>
          <cell r="U3486" t="str">
            <v>Prealpi</v>
          </cell>
          <cell r="W3486">
            <v>0</v>
          </cell>
          <cell r="X3486">
            <v>300</v>
          </cell>
          <cell r="Y3486" t="str">
            <v>FRI VEN LOM PIE</v>
          </cell>
          <cell r="Z3486" t="str">
            <v>Europea (Centro-)</v>
          </cell>
          <cell r="AH3486" t="str">
            <v>G rhiz</v>
          </cell>
          <cell r="AK3486" t="str">
            <v>boschi di latif. umidi, siepi</v>
          </cell>
        </row>
        <row r="3487">
          <cell r="M3487">
            <v>5250270</v>
          </cell>
          <cell r="N3487">
            <v>5353</v>
          </cell>
          <cell r="O3487" t="str">
            <v>Carex leporina L.</v>
          </cell>
          <cell r="P3487" t="str">
            <v/>
          </cell>
          <cell r="Q3487" t="str">
            <v>A</v>
          </cell>
          <cell r="R3487" t="str">
            <v>C</v>
          </cell>
          <cell r="S3487" t="str">
            <v>R</v>
          </cell>
          <cell r="T3487" t="str">
            <v>V.Anz(Lavazze'),Oss(S.Bern),Semp</v>
          </cell>
          <cell r="W3487">
            <v>0</v>
          </cell>
          <cell r="X3487">
            <v>2500</v>
          </cell>
          <cell r="Y3487" t="str">
            <v>TRI FRI VEN TRE LOM PIE LIG EMI TOS MAR UMB LAZ AEM CAM PUG BAS CAL SIC SAR COR</v>
          </cell>
          <cell r="Z3487" t="str">
            <v>Euro-Siberiana</v>
          </cell>
          <cell r="AH3487" t="str">
            <v>H caesp</v>
          </cell>
          <cell r="AI3487" t="str">
            <v>acidofila</v>
          </cell>
          <cell r="AK3487" t="str">
            <v>incolti calpestati, sentieri, pozze, Nardeti (suoli umidi e calpestati)</v>
          </cell>
        </row>
        <row r="3488">
          <cell r="M3488">
            <v>5250340</v>
          </cell>
          <cell r="N3488">
            <v>5354</v>
          </cell>
          <cell r="O3488" t="str">
            <v>Carex lachenalii Schkuhr</v>
          </cell>
          <cell r="P3488" t="str">
            <v/>
          </cell>
          <cell r="Q3488" t="str">
            <v>A</v>
          </cell>
          <cell r="R3488" t="str">
            <v>R</v>
          </cell>
          <cell r="S3488" t="str">
            <v>-</v>
          </cell>
          <cell r="T3488" t="str">
            <v>Sempione(Gh.Kaltwasser)</v>
          </cell>
          <cell r="V3488" t="str">
            <v>/</v>
          </cell>
          <cell r="W3488">
            <v>1900</v>
          </cell>
          <cell r="X3488">
            <v>3000</v>
          </cell>
          <cell r="Y3488" t="str">
            <v>VEN TRE LOM PIE</v>
          </cell>
          <cell r="Z3488" t="str">
            <v>Artico-Alpina (Circum-)</v>
          </cell>
          <cell r="AH3488" t="str">
            <v>H caesp</v>
          </cell>
          <cell r="AK3488" t="str">
            <v>sorgenti, ambienti nivali umidi</v>
          </cell>
        </row>
        <row r="3489">
          <cell r="M3489">
            <v>5250380</v>
          </cell>
          <cell r="N3489">
            <v>5355</v>
          </cell>
          <cell r="O3489" t="str">
            <v>Carex heleonastes L.fil.</v>
          </cell>
          <cell r="P3489" t="str">
            <v/>
          </cell>
          <cell r="Q3489" t="str">
            <v>L</v>
          </cell>
          <cell r="R3489" t="str">
            <v>RR*</v>
          </cell>
          <cell r="S3489" t="str">
            <v>-</v>
          </cell>
          <cell r="U3489" t="str">
            <v>via scomp. segnal. LC-CO,SO:Bormiese,Comasco</v>
          </cell>
          <cell r="V3489" t="str">
            <v>/</v>
          </cell>
          <cell r="W3489">
            <v>500</v>
          </cell>
          <cell r="X3489">
            <v>2200</v>
          </cell>
          <cell r="Z3489" t="str">
            <v>Circumboreale</v>
          </cell>
          <cell r="AH3489" t="str">
            <v>H caesp</v>
          </cell>
          <cell r="AI3489" t="str">
            <v>acidofila</v>
          </cell>
          <cell r="AK3489" t="str">
            <v>torbiere, paludi</v>
          </cell>
        </row>
        <row r="3490">
          <cell r="M3490">
            <v>5250420</v>
          </cell>
          <cell r="N3490">
            <v>5356</v>
          </cell>
          <cell r="O3490" t="str">
            <v>Carex brunnescens (Pers.) Poiret</v>
          </cell>
          <cell r="P3490" t="str">
            <v/>
          </cell>
          <cell r="Q3490" t="str">
            <v>L</v>
          </cell>
          <cell r="R3490" t="str">
            <v>R*</v>
          </cell>
          <cell r="S3490" t="str">
            <v>-</v>
          </cell>
          <cell r="U3490" t="str">
            <v>SO:Valtellina</v>
          </cell>
          <cell r="V3490" t="str">
            <v>/</v>
          </cell>
          <cell r="W3490">
            <v>1600</v>
          </cell>
          <cell r="X3490">
            <v>2500</v>
          </cell>
          <cell r="Y3490" t="str">
            <v>TRE LOM</v>
          </cell>
          <cell r="Z3490" t="str">
            <v>Artico-Alpina (Circum-)</v>
          </cell>
          <cell r="AH3490" t="str">
            <v>H caesp</v>
          </cell>
          <cell r="AK3490" t="str">
            <v>boschi di conif., cespuglieti subalpini (Rodor.), boscaglie umide(Alnete v.)</v>
          </cell>
        </row>
        <row r="3491">
          <cell r="M3491">
            <v>5250421</v>
          </cell>
          <cell r="N3491">
            <v>5356</v>
          </cell>
          <cell r="O3491" t="str">
            <v>Carex brunnescens (Pers.) Poiret</v>
          </cell>
          <cell r="P3491" t="str">
            <v>brunnescens</v>
          </cell>
          <cell r="Q3491" t="str">
            <v>XS</v>
          </cell>
          <cell r="R3491" t="str">
            <v>R*</v>
          </cell>
          <cell r="S3491" t="str">
            <v>-</v>
          </cell>
          <cell r="U3491" t="str">
            <v>SO:Valtellina</v>
          </cell>
          <cell r="V3491" t="str">
            <v>/</v>
          </cell>
          <cell r="W3491">
            <v>1600</v>
          </cell>
          <cell r="X3491">
            <v>2500</v>
          </cell>
          <cell r="Z3491" t="str">
            <v>Artico-Alpina (Circum-)</v>
          </cell>
          <cell r="AH3491" t="str">
            <v>H caesp</v>
          </cell>
          <cell r="AK3491" t="str">
            <v>cespuglieti subalpini (Rodoreti), boscaglie umide (Alnete v.)</v>
          </cell>
        </row>
        <row r="3492">
          <cell r="M3492">
            <v>5250422</v>
          </cell>
          <cell r="N3492">
            <v>5356</v>
          </cell>
          <cell r="O3492" t="str">
            <v>Carex brunnescens (Pers.) Poiret</v>
          </cell>
          <cell r="P3492" t="str">
            <v>vitilis (Fries) Kaleia</v>
          </cell>
          <cell r="Q3492" t="str">
            <v>XS</v>
          </cell>
          <cell r="R3492" t="str">
            <v>R*</v>
          </cell>
          <cell r="S3492" t="str">
            <v>-</v>
          </cell>
          <cell r="T3492" t="str">
            <v>Sempione</v>
          </cell>
          <cell r="U3492" t="str">
            <v>SO:Valtellina</v>
          </cell>
          <cell r="V3492" t="str">
            <v>/</v>
          </cell>
          <cell r="W3492">
            <v>1600</v>
          </cell>
          <cell r="X3492">
            <v>2500</v>
          </cell>
          <cell r="Z3492" t="str">
            <v>Artico-Alpina (Circum-)</v>
          </cell>
          <cell r="AH3492" t="str">
            <v>H caesp</v>
          </cell>
          <cell r="AK3492" t="str">
            <v>boschi di conif., ambienti ombrosi</v>
          </cell>
        </row>
        <row r="3493">
          <cell r="M3493">
            <v>5250400</v>
          </cell>
          <cell r="N3493">
            <v>5357</v>
          </cell>
          <cell r="O3493" t="str">
            <v>Carex canescens L.</v>
          </cell>
          <cell r="P3493" t="str">
            <v/>
          </cell>
          <cell r="Q3493" t="str">
            <v>A</v>
          </cell>
          <cell r="R3493" t="str">
            <v>C</v>
          </cell>
          <cell r="S3493" t="str">
            <v>-</v>
          </cell>
          <cell r="T3493" t="str">
            <v>Sempione(Ospizio)</v>
          </cell>
          <cell r="V3493" t="str">
            <v>/</v>
          </cell>
          <cell r="W3493">
            <v>200</v>
          </cell>
          <cell r="X3493">
            <v>2200</v>
          </cell>
          <cell r="Y3493" t="str">
            <v>FRI VEN TRE LOM PIE LIG EMI TOS AEM</v>
          </cell>
          <cell r="Z3493" t="str">
            <v>Cosmopolita temperata</v>
          </cell>
          <cell r="AH3493" t="str">
            <v>H caesp</v>
          </cell>
          <cell r="AI3493" t="str">
            <v>acidofila</v>
          </cell>
          <cell r="AK3493" t="str">
            <v>torbiere, paludi</v>
          </cell>
        </row>
        <row r="3494">
          <cell r="M3494">
            <v>5250290</v>
          </cell>
          <cell r="N3494">
            <v>5358</v>
          </cell>
          <cell r="O3494" t="str">
            <v>Carex stellutata Good.</v>
          </cell>
          <cell r="P3494" t="str">
            <v/>
          </cell>
          <cell r="Q3494" t="str">
            <v>A</v>
          </cell>
          <cell r="R3494" t="str">
            <v>C</v>
          </cell>
          <cell r="S3494" t="str">
            <v>RR</v>
          </cell>
          <cell r="T3494" t="str">
            <v>Domodossola(S.Defendente)</v>
          </cell>
          <cell r="W3494">
            <v>700</v>
          </cell>
          <cell r="X3494">
            <v>2300</v>
          </cell>
          <cell r="Y3494" t="str">
            <v>FRI VEN TRE LOM PIE LIG EMI TOS MAR AEM BAS CAL COR</v>
          </cell>
          <cell r="Z3494" t="str">
            <v>Circumboreale Euro-Americana (Anfi-Atl.)</v>
          </cell>
          <cell r="AH3494" t="str">
            <v>H caesp</v>
          </cell>
          <cell r="AK3494" t="str">
            <v>torbiere basse, paludi, prati umidi, sorgenti</v>
          </cell>
        </row>
        <row r="3495">
          <cell r="M3495">
            <v>5250330</v>
          </cell>
          <cell r="N3495">
            <v>5359</v>
          </cell>
          <cell r="O3495" t="str">
            <v>Carex elongata L.</v>
          </cell>
          <cell r="P3495" t="str">
            <v/>
          </cell>
          <cell r="Q3495" t="str">
            <v>A</v>
          </cell>
          <cell r="R3495" t="str">
            <v>R</v>
          </cell>
          <cell r="S3495" t="str">
            <v>R</v>
          </cell>
          <cell r="W3495">
            <v>0</v>
          </cell>
          <cell r="X3495">
            <v>1000</v>
          </cell>
          <cell r="Y3495" t="str">
            <v>VEN TRE LOM PIE EMI</v>
          </cell>
          <cell r="Z3495" t="str">
            <v>Euro-Siberiana</v>
          </cell>
          <cell r="AH3495" t="str">
            <v>H caesp</v>
          </cell>
          <cell r="AK3495" t="str">
            <v>boschi di latif. umidi (Alnete pmp)</v>
          </cell>
        </row>
        <row r="3496">
          <cell r="M3496">
            <v>5250250</v>
          </cell>
          <cell r="N3496">
            <v>5360</v>
          </cell>
          <cell r="O3496" t="str">
            <v>Carex remota L.</v>
          </cell>
          <cell r="P3496" t="str">
            <v/>
          </cell>
          <cell r="Q3496" t="str">
            <v>A</v>
          </cell>
          <cell r="R3496" t="str">
            <v>R</v>
          </cell>
          <cell r="S3496" t="str">
            <v>R</v>
          </cell>
          <cell r="T3496" t="str">
            <v>Cisore</v>
          </cell>
          <cell r="W3496">
            <v>0</v>
          </cell>
          <cell r="X3496">
            <v>1300</v>
          </cell>
          <cell r="Y3496" t="str">
            <v>TRI FRI VEN TRE LOM PIE LIG EMI TOS MAR UMB LAZ AEM CAM PUG BAS CAL SIC SAR COR</v>
          </cell>
          <cell r="Z3496" t="str">
            <v>Europeo-Caucasica</v>
          </cell>
          <cell r="AH3496" t="str">
            <v>H caesp</v>
          </cell>
          <cell r="AK3496" t="str">
            <v>boschi di latif. umidi (Frassineti pmp)</v>
          </cell>
        </row>
        <row r="3497">
          <cell r="M3497">
            <v>5251350</v>
          </cell>
          <cell r="N3497">
            <v>5361</v>
          </cell>
          <cell r="O3497" t="str">
            <v>Carex mucronata All.</v>
          </cell>
          <cell r="P3497" t="str">
            <v/>
          </cell>
          <cell r="Q3497" t="str">
            <v>A</v>
          </cell>
          <cell r="R3497" t="str">
            <v>C</v>
          </cell>
          <cell r="S3497" t="str">
            <v>-</v>
          </cell>
          <cell r="V3497" t="str">
            <v>/</v>
          </cell>
          <cell r="W3497">
            <v>300</v>
          </cell>
          <cell r="X3497">
            <v>2700</v>
          </cell>
          <cell r="Y3497" t="str">
            <v>FRI VEN TRE LOM PIE LIG TOS AEM</v>
          </cell>
          <cell r="Z3497" t="str">
            <v>Orofita Europea (SE-)</v>
          </cell>
          <cell r="AH3497" t="str">
            <v>H caesp</v>
          </cell>
          <cell r="AI3497" t="str">
            <v>calcare</v>
          </cell>
          <cell r="AK3497" t="str">
            <v>pendii aridi, rupi soleggiate</v>
          </cell>
        </row>
        <row r="3498">
          <cell r="M3498">
            <v>5251670</v>
          </cell>
          <cell r="N3498">
            <v>5362</v>
          </cell>
          <cell r="O3498" t="str">
            <v>Carex fusca All.</v>
          </cell>
          <cell r="P3498" t="str">
            <v/>
          </cell>
          <cell r="Q3498" t="str">
            <v>A</v>
          </cell>
          <cell r="R3498" t="str">
            <v>C</v>
          </cell>
          <cell r="S3498" t="str">
            <v>?</v>
          </cell>
          <cell r="V3498" t="str">
            <v>da vrf/area da prec.</v>
          </cell>
          <cell r="W3498">
            <v>300</v>
          </cell>
          <cell r="X3498">
            <v>2800</v>
          </cell>
          <cell r="Y3498" t="str">
            <v>TRI FRI VEN TRE LOM PIE LIG EMI TOS LAZ AEM CAL COR</v>
          </cell>
          <cell r="Z3498" t="str">
            <v>Subcosmopolita</v>
          </cell>
          <cell r="AH3498" t="str">
            <v>G rhiz</v>
          </cell>
          <cell r="AI3498" t="str">
            <v>acidofila</v>
          </cell>
          <cell r="AK3498" t="str">
            <v>torbiere, paludi</v>
          </cell>
        </row>
        <row r="3499">
          <cell r="M3499">
            <v>5251680</v>
          </cell>
          <cell r="N3499">
            <v>5364</v>
          </cell>
          <cell r="O3499" t="str">
            <v>Carex gracilis Curtis</v>
          </cell>
          <cell r="P3499" t="str">
            <v/>
          </cell>
          <cell r="Q3499" t="str">
            <v>A</v>
          </cell>
          <cell r="R3499" t="str">
            <v>C</v>
          </cell>
          <cell r="S3499" t="str">
            <v>C</v>
          </cell>
          <cell r="T3499" t="str">
            <v>Toce(paludi),Bogna</v>
          </cell>
          <cell r="W3499">
            <v>0</v>
          </cell>
          <cell r="X3499">
            <v>1000</v>
          </cell>
          <cell r="Y3499" t="str">
            <v>TRI FRI VEN TRE LOM PIE LIG EMI TOS MAR LAZ CAM PUG CAL</v>
          </cell>
          <cell r="Z3499" t="str">
            <v>Euro-Asiatica</v>
          </cell>
          <cell r="AH3499" t="str">
            <v>G rhiz</v>
          </cell>
          <cell r="AK3499" t="str">
            <v>prati umidi paludosi</v>
          </cell>
        </row>
        <row r="3500">
          <cell r="M3500">
            <v>5251650</v>
          </cell>
          <cell r="N3500">
            <v>5367</v>
          </cell>
          <cell r="O3500" t="str">
            <v>Carex caespitosa L.</v>
          </cell>
          <cell r="P3500" t="str">
            <v/>
          </cell>
          <cell r="Q3500" t="str">
            <v>L</v>
          </cell>
          <cell r="R3500" t="str">
            <v>R*</v>
          </cell>
          <cell r="S3500" t="str">
            <v>R*</v>
          </cell>
          <cell r="U3500" t="str">
            <v>LC-CO,MI:Brianza</v>
          </cell>
          <cell r="W3500">
            <v>0</v>
          </cell>
          <cell r="X3500">
            <v>600</v>
          </cell>
          <cell r="Y3500" t="str">
            <v>FRI LOM PIE</v>
          </cell>
          <cell r="Z3500" t="str">
            <v>Euro-Siberiana</v>
          </cell>
          <cell r="AH3500" t="str">
            <v>H caesp</v>
          </cell>
          <cell r="AK3500" t="str">
            <v>prati, boscaglie (suoli umido-torboso)</v>
          </cell>
        </row>
        <row r="3501">
          <cell r="M3501">
            <v>5251640</v>
          </cell>
          <cell r="N3501">
            <v>5368</v>
          </cell>
          <cell r="O3501" t="str">
            <v>Carex elata All.</v>
          </cell>
          <cell r="P3501" t="str">
            <v/>
          </cell>
          <cell r="Q3501" t="str">
            <v>A</v>
          </cell>
          <cell r="R3501" t="str">
            <v>C</v>
          </cell>
          <cell r="S3501" t="str">
            <v>C</v>
          </cell>
          <cell r="T3501" t="str">
            <v>Toce(paludi)</v>
          </cell>
          <cell r="W3501">
            <v>0</v>
          </cell>
          <cell r="X3501">
            <v>1500</v>
          </cell>
          <cell r="Y3501" t="str">
            <v>TRI FRI VEN TRE LOM PIE LIG EMI TOS LAZ SIC SAR</v>
          </cell>
          <cell r="Z3501" t="str">
            <v>Europeo-Caucasica</v>
          </cell>
          <cell r="AH3501" t="str">
            <v>H caesp</v>
          </cell>
          <cell r="AK3501" t="str">
            <v>sponde, canali, stagni</v>
          </cell>
        </row>
        <row r="3502">
          <cell r="M3502">
            <v>5251850</v>
          </cell>
          <cell r="N3502">
            <v>5369</v>
          </cell>
          <cell r="O3502" t="str">
            <v>Carex juncella Fries</v>
          </cell>
          <cell r="P3502" t="str">
            <v/>
          </cell>
          <cell r="Q3502" t="str">
            <v>V</v>
          </cell>
          <cell r="R3502" t="str">
            <v>?</v>
          </cell>
          <cell r="S3502" t="str">
            <v>-</v>
          </cell>
          <cell r="U3502" t="str">
            <v>SO?:Bernina CH!</v>
          </cell>
          <cell r="V3502" t="str">
            <v>/</v>
          </cell>
          <cell r="W3502">
            <v>1500</v>
          </cell>
          <cell r="X3502">
            <v>2000</v>
          </cell>
          <cell r="Y3502" t="str">
            <v>LOM</v>
          </cell>
          <cell r="Z3502" t="str">
            <v>Artico-Alpina (Europea)</v>
          </cell>
          <cell r="AH3502" t="str">
            <v>H caesp</v>
          </cell>
          <cell r="AI3502" t="str">
            <v>calcifuga</v>
          </cell>
          <cell r="AK3502" t="str">
            <v>paludi, stagni, sponde</v>
          </cell>
        </row>
        <row r="3503">
          <cell r="M3503">
            <v>5251530</v>
          </cell>
          <cell r="N3503">
            <v>5370</v>
          </cell>
          <cell r="O3503" t="str">
            <v>Carex bicolor All.</v>
          </cell>
          <cell r="P3503" t="str">
            <v/>
          </cell>
          <cell r="Q3503" t="str">
            <v>A</v>
          </cell>
          <cell r="R3503" t="str">
            <v>R</v>
          </cell>
          <cell r="S3503" t="str">
            <v>-</v>
          </cell>
          <cell r="T3503" t="str">
            <v>M.Rosa,Semp(Kaltwasser),Formazza</v>
          </cell>
          <cell r="V3503" t="str">
            <v>/</v>
          </cell>
          <cell r="W3503">
            <v>1600</v>
          </cell>
          <cell r="X3503">
            <v>3000</v>
          </cell>
          <cell r="Y3503" t="str">
            <v>VEN TRE LOM PIE</v>
          </cell>
          <cell r="Z3503" t="str">
            <v>Artico-Alpina (Circum-)</v>
          </cell>
          <cell r="AH3503" t="str">
            <v>G rhiz</v>
          </cell>
          <cell r="AI3503" t="str">
            <v>neutro-basifila</v>
          </cell>
          <cell r="AK3503" t="str">
            <v>torrenti glaciali, alluvioni fangose</v>
          </cell>
        </row>
        <row r="3504">
          <cell r="M3504">
            <v>5251500</v>
          </cell>
          <cell r="N3504">
            <v>5371</v>
          </cell>
          <cell r="O3504" t="str">
            <v>Carex norvegica Retz.</v>
          </cell>
          <cell r="P3504" t="str">
            <v/>
          </cell>
          <cell r="Q3504" t="str">
            <v>L</v>
          </cell>
          <cell r="R3504" t="str">
            <v>RR*</v>
          </cell>
          <cell r="S3504" t="str">
            <v>-</v>
          </cell>
          <cell r="U3504" t="str">
            <v>SO:Bernina,Bormiese,Ortler</v>
          </cell>
          <cell r="V3504" t="str">
            <v>/</v>
          </cell>
          <cell r="W3504">
            <v>1600</v>
          </cell>
          <cell r="X3504">
            <v>2600</v>
          </cell>
          <cell r="Y3504" t="str">
            <v>TRE LOM</v>
          </cell>
          <cell r="Z3504" t="str">
            <v>Artico-Alpina (Europea)</v>
          </cell>
          <cell r="AH3504" t="str">
            <v>H caesp</v>
          </cell>
          <cell r="AI3504" t="str">
            <v>acidofila</v>
          </cell>
          <cell r="AK3504" t="str">
            <v>torbiere, paludi</v>
          </cell>
        </row>
        <row r="3505">
          <cell r="M3505">
            <v>5251470</v>
          </cell>
          <cell r="N3505">
            <v>5372</v>
          </cell>
          <cell r="O3505" t="str">
            <v>Carex parviflora Host</v>
          </cell>
          <cell r="P3505" t="str">
            <v/>
          </cell>
          <cell r="Q3505" t="str">
            <v>A</v>
          </cell>
          <cell r="R3505" t="str">
            <v>R</v>
          </cell>
          <cell r="S3505" t="str">
            <v>-</v>
          </cell>
          <cell r="T3505" t="str">
            <v>Semp(Gh.Kaltwasser,Schonhorn)</v>
          </cell>
          <cell r="V3505" t="str">
            <v>/</v>
          </cell>
          <cell r="W3505">
            <v>2000</v>
          </cell>
          <cell r="X3505">
            <v>3200</v>
          </cell>
          <cell r="Y3505" t="str">
            <v>FRI VEN TRE LOM PIE LIG AEM</v>
          </cell>
          <cell r="Z3505" t="str">
            <v>Orofita Europea (S-)</v>
          </cell>
          <cell r="AH3505" t="str">
            <v>H caesp</v>
          </cell>
          <cell r="AI3505" t="str">
            <v>calcare</v>
          </cell>
          <cell r="AK3505" t="str">
            <v>vallette nivali</v>
          </cell>
        </row>
        <row r="3506">
          <cell r="M3506">
            <v>5251460</v>
          </cell>
          <cell r="N3506">
            <v>5373</v>
          </cell>
          <cell r="O3506" t="str">
            <v>Carex atrata L.</v>
          </cell>
          <cell r="P3506" t="str">
            <v/>
          </cell>
          <cell r="Q3506" t="str">
            <v>A</v>
          </cell>
          <cell r="R3506" t="str">
            <v>C</v>
          </cell>
          <cell r="S3506" t="str">
            <v>-</v>
          </cell>
          <cell r="T3506" t="str">
            <v>Sempione(galleriaCascata)</v>
          </cell>
          <cell r="V3506" t="str">
            <v>/</v>
          </cell>
          <cell r="W3506">
            <v>2200</v>
          </cell>
          <cell r="X3506">
            <v>3000</v>
          </cell>
          <cell r="Y3506" t="str">
            <v>FRI VEN TRE LOM PIE LIG</v>
          </cell>
          <cell r="Z3506" t="str">
            <v>Artico-Alpina (Europea)</v>
          </cell>
          <cell r="AH3506" t="str">
            <v>H caesp</v>
          </cell>
          <cell r="AI3506" t="str">
            <v>terr.calc.umif.</v>
          </cell>
          <cell r="AK3506" t="str">
            <v>pascoli alpini (Elineti)</v>
          </cell>
        </row>
        <row r="3507">
          <cell r="M3507">
            <v>5251920</v>
          </cell>
          <cell r="N3507">
            <v>5374</v>
          </cell>
          <cell r="O3507" t="str">
            <v>Carex aterrima Hoppe</v>
          </cell>
          <cell r="P3507" t="str">
            <v/>
          </cell>
          <cell r="Q3507" t="str">
            <v>A</v>
          </cell>
          <cell r="R3507" t="str">
            <v>C</v>
          </cell>
          <cell r="S3507" t="str">
            <v>-</v>
          </cell>
          <cell r="V3507" t="str">
            <v>/</v>
          </cell>
          <cell r="W3507">
            <v>1000</v>
          </cell>
          <cell r="X3507">
            <v>2600</v>
          </cell>
          <cell r="Y3507" t="str">
            <v>FRI VEN TRE LOM PIE LIG</v>
          </cell>
          <cell r="Z3507" t="str">
            <v>Euro-Asiatica (Orofita)</v>
          </cell>
          <cell r="AH3507" t="str">
            <v>H caesp</v>
          </cell>
          <cell r="AK3507" t="str">
            <v>prati stabili, pascoli alpini</v>
          </cell>
        </row>
        <row r="3508">
          <cell r="M3508">
            <v>5251120</v>
          </cell>
          <cell r="N3508">
            <v>5379</v>
          </cell>
          <cell r="O3508" t="str">
            <v>Carex umbrosa Host</v>
          </cell>
          <cell r="P3508" t="str">
            <v/>
          </cell>
          <cell r="Q3508" t="str">
            <v>A</v>
          </cell>
          <cell r="R3508" t="str">
            <v>R</v>
          </cell>
          <cell r="S3508" t="str">
            <v>R</v>
          </cell>
          <cell r="W3508">
            <v>0</v>
          </cell>
          <cell r="X3508">
            <v>1400</v>
          </cell>
          <cell r="Y3508" t="str">
            <v>VEN TRE LOM PIE EMI UMB SAR</v>
          </cell>
          <cell r="Z3508" t="str">
            <v>Europeo-Caucasica</v>
          </cell>
          <cell r="AH3508" t="str">
            <v>H caesp</v>
          </cell>
          <cell r="AK3508" t="str">
            <v>boschi di latif. (Faggete,Querceti), prati umidi</v>
          </cell>
        </row>
        <row r="3509">
          <cell r="M3509">
            <v>5251860</v>
          </cell>
          <cell r="N3509">
            <v>5380</v>
          </cell>
          <cell r="O3509" t="str">
            <v>Carex pilulifera L.</v>
          </cell>
          <cell r="P3509" t="str">
            <v/>
          </cell>
          <cell r="Q3509" t="str">
            <v>A</v>
          </cell>
          <cell r="R3509" t="str">
            <v>C</v>
          </cell>
          <cell r="S3509" t="str">
            <v>-</v>
          </cell>
          <cell r="T3509" t="str">
            <v>Valesone</v>
          </cell>
          <cell r="V3509" t="str">
            <v>/</v>
          </cell>
          <cell r="W3509">
            <v>100</v>
          </cell>
          <cell r="X3509">
            <v>2000</v>
          </cell>
          <cell r="Y3509" t="str">
            <v>TRI FRI VEN TRE LOM PIE EMI TOS COR</v>
          </cell>
          <cell r="Z3509" t="str">
            <v>Europea</v>
          </cell>
          <cell r="AH3509" t="str">
            <v>H caesp</v>
          </cell>
          <cell r="AI3509" t="str">
            <v>acidofila</v>
          </cell>
          <cell r="AK3509" t="str">
            <v>pascoli magri (Nardeti), cespuglieti, boschi di latif.</v>
          </cell>
        </row>
        <row r="3510">
          <cell r="M3510">
            <v>5251220</v>
          </cell>
          <cell r="N3510">
            <v>5381</v>
          </cell>
          <cell r="O3510" t="str">
            <v>Carex fritschii Waisb.</v>
          </cell>
          <cell r="P3510" t="str">
            <v/>
          </cell>
          <cell r="Q3510" t="str">
            <v>L</v>
          </cell>
          <cell r="R3510" t="str">
            <v>R*</v>
          </cell>
          <cell r="S3510" t="str">
            <v>-</v>
          </cell>
          <cell r="U3510" t="str">
            <v>Prealpi</v>
          </cell>
          <cell r="V3510" t="str">
            <v>/</v>
          </cell>
          <cell r="W3510">
            <v>200</v>
          </cell>
          <cell r="X3510">
            <v>700</v>
          </cell>
          <cell r="Y3510" t="str">
            <v>LOM PIE</v>
          </cell>
          <cell r="Z3510" t="str">
            <v>Europea (SE-)</v>
          </cell>
          <cell r="AH3510" t="str">
            <v>H caesp</v>
          </cell>
          <cell r="AI3510" t="str">
            <v>acidofila</v>
          </cell>
          <cell r="AK3510" t="str">
            <v>boschi di latif. (Castagneti,Querceti)</v>
          </cell>
        </row>
        <row r="3511">
          <cell r="M3511">
            <v>5251210</v>
          </cell>
          <cell r="N3511">
            <v>5382</v>
          </cell>
          <cell r="O3511" t="str">
            <v>Carex montana L.</v>
          </cell>
          <cell r="P3511" t="str">
            <v/>
          </cell>
          <cell r="Q3511" t="str">
            <v>A</v>
          </cell>
          <cell r="R3511" t="str">
            <v>C</v>
          </cell>
          <cell r="S3511" t="str">
            <v>-</v>
          </cell>
          <cell r="T3511" t="str">
            <v>S.Defendente</v>
          </cell>
          <cell r="V3511" t="str">
            <v>/</v>
          </cell>
          <cell r="W3511">
            <v>0</v>
          </cell>
          <cell r="X3511">
            <v>2000</v>
          </cell>
          <cell r="Y3511" t="str">
            <v>FRI VEN TRE LOM EMI COR</v>
          </cell>
          <cell r="Z3511" t="str">
            <v>Europeo-Caucasica</v>
          </cell>
          <cell r="AH3511" t="str">
            <v>H caesp</v>
          </cell>
          <cell r="AI3511" t="str">
            <v>calcare</v>
          </cell>
          <cell r="AK3511" t="str">
            <v>prati aridi, boschi</v>
          </cell>
        </row>
        <row r="3512">
          <cell r="M3512">
            <v>5251190</v>
          </cell>
          <cell r="N3512">
            <v>5383</v>
          </cell>
          <cell r="O3512" t="str">
            <v>Carex ericetorum Pollich</v>
          </cell>
          <cell r="P3512" t="str">
            <v/>
          </cell>
          <cell r="Q3512" t="str">
            <v>A</v>
          </cell>
          <cell r="R3512" t="str">
            <v>R</v>
          </cell>
          <cell r="S3512" t="str">
            <v>-</v>
          </cell>
          <cell r="T3512" t="str">
            <v>M.Rosa,Sempione</v>
          </cell>
          <cell r="V3512" t="str">
            <v>/</v>
          </cell>
          <cell r="W3512">
            <v>600</v>
          </cell>
          <cell r="X3512">
            <v>2100</v>
          </cell>
          <cell r="Y3512" t="str">
            <v>VEN TRE LOM PIE AEM</v>
          </cell>
          <cell r="Z3512" t="str">
            <v>Euro-Siberiana</v>
          </cell>
          <cell r="AH3512" t="str">
            <v>H scap/G rhiz</v>
          </cell>
          <cell r="AI3512" t="str">
            <v>calcare</v>
          </cell>
          <cell r="AK3512" t="str">
            <v>boschi di conif. (Pinete montane)</v>
          </cell>
        </row>
        <row r="3513">
          <cell r="M3513">
            <v>5251110</v>
          </cell>
          <cell r="N3513">
            <v>5384</v>
          </cell>
          <cell r="O3513" t="str">
            <v>Carex caryophyllea La Tourr.</v>
          </cell>
          <cell r="P3513" t="str">
            <v/>
          </cell>
          <cell r="Q3513" t="str">
            <v>A</v>
          </cell>
          <cell r="R3513" t="str">
            <v>C</v>
          </cell>
          <cell r="S3513" t="str">
            <v>C</v>
          </cell>
          <cell r="W3513">
            <v>0</v>
          </cell>
          <cell r="X3513">
            <v>2200</v>
          </cell>
          <cell r="Y3513" t="str">
            <v>TRI FRI VEN TRE LOM PIE LIG EMI TOS MAR UMB LAZ AEM CAM PUG BAS CAL SIC SAR COR</v>
          </cell>
          <cell r="Z3513" t="str">
            <v>Euro-Asiatica</v>
          </cell>
          <cell r="AH3513" t="str">
            <v>H scap</v>
          </cell>
          <cell r="AI3513" t="str">
            <v>indifferente</v>
          </cell>
          <cell r="AK3513" t="str">
            <v>prati aridi</v>
          </cell>
        </row>
        <row r="3514">
          <cell r="M3514">
            <v>5251170</v>
          </cell>
          <cell r="N3514">
            <v>5385</v>
          </cell>
          <cell r="O3514" t="str">
            <v>Carex tomentosa L.</v>
          </cell>
          <cell r="P3514" t="str">
            <v/>
          </cell>
          <cell r="Q3514" t="str">
            <v>A</v>
          </cell>
          <cell r="R3514" t="str">
            <v>R</v>
          </cell>
          <cell r="S3514" t="str">
            <v>R</v>
          </cell>
          <cell r="W3514">
            <v>0</v>
          </cell>
          <cell r="X3514">
            <v>1300</v>
          </cell>
          <cell r="Y3514" t="str">
            <v>TRI FRI VEN TRE LOM PIE LIG EMI TOS BAS</v>
          </cell>
          <cell r="Z3514" t="str">
            <v>Euro-Siberiana</v>
          </cell>
          <cell r="AH3514" t="str">
            <v>H caesp/G rhiz</v>
          </cell>
          <cell r="AK3514" t="str">
            <v>prati umidi torbosi</v>
          </cell>
        </row>
        <row r="3515">
          <cell r="M3515">
            <v>5251040</v>
          </cell>
          <cell r="N3515">
            <v>5387</v>
          </cell>
          <cell r="O3515" t="str">
            <v>Carex hallerana Asso</v>
          </cell>
          <cell r="P3515" t="str">
            <v/>
          </cell>
          <cell r="Q3515" t="str">
            <v>L</v>
          </cell>
          <cell r="R3515" t="str">
            <v>R*</v>
          </cell>
          <cell r="S3515" t="str">
            <v>-</v>
          </cell>
          <cell r="T3515" t="str">
            <v>M.Calvario,Calice</v>
          </cell>
          <cell r="U3515" t="str">
            <v>Prealpi collinari</v>
          </cell>
          <cell r="V3515" t="str">
            <v>/</v>
          </cell>
          <cell r="W3515">
            <v>0</v>
          </cell>
          <cell r="X3515">
            <v>1500</v>
          </cell>
          <cell r="Y3515" t="str">
            <v>TRI FRI VEN TRE LOM PIE LIG EMI TOS MAR UMB LAZ AEM CAM PUG BAS CAL SIC SAR COR</v>
          </cell>
          <cell r="Z3515" t="str">
            <v>Euri-Medit.</v>
          </cell>
          <cell r="AH3515" t="str">
            <v>H caesp</v>
          </cell>
          <cell r="AK3515" t="str">
            <v>siepi, cedui, radure, boscaglie (Leccete, Querceti)</v>
          </cell>
        </row>
        <row r="3516">
          <cell r="M3516">
            <v>5251090</v>
          </cell>
          <cell r="N3516">
            <v>5389</v>
          </cell>
          <cell r="O3516" t="str">
            <v>Carex humilis Leyser</v>
          </cell>
          <cell r="P3516" t="str">
            <v/>
          </cell>
          <cell r="Q3516" t="str">
            <v>A</v>
          </cell>
          <cell r="R3516" t="str">
            <v>C</v>
          </cell>
          <cell r="S3516" t="str">
            <v>-</v>
          </cell>
          <cell r="T3516" t="str">
            <v>M.Calvario,Calice</v>
          </cell>
          <cell r="V3516" t="str">
            <v>/</v>
          </cell>
          <cell r="W3516">
            <v>0</v>
          </cell>
          <cell r="X3516">
            <v>2200</v>
          </cell>
          <cell r="Y3516" t="str">
            <v>TRI FRI VEN TRE LOM PIE LIG EMI TOS MAR UMB LAZ AEM CAM COR</v>
          </cell>
          <cell r="Z3516" t="str">
            <v>Euro-Asiatica temperata</v>
          </cell>
          <cell r="AH3516" t="str">
            <v>H caesp</v>
          </cell>
          <cell r="AI3516" t="str">
            <v>calcare</v>
          </cell>
          <cell r="AK3516" t="str">
            <v>prati aridi</v>
          </cell>
        </row>
        <row r="3517">
          <cell r="M3517">
            <v>5251060</v>
          </cell>
          <cell r="N3517">
            <v>5391</v>
          </cell>
          <cell r="O3517" t="str">
            <v>Carex digitata L.</v>
          </cell>
          <cell r="P3517" t="str">
            <v/>
          </cell>
          <cell r="Q3517" t="str">
            <v>A</v>
          </cell>
          <cell r="R3517" t="str">
            <v>C</v>
          </cell>
          <cell r="S3517" t="str">
            <v>RR</v>
          </cell>
          <cell r="T3517" t="str">
            <v>M.Calvario,Vagna ecc.</v>
          </cell>
          <cell r="V3517" t="str">
            <v>via scomp.</v>
          </cell>
          <cell r="W3517">
            <v>0</v>
          </cell>
          <cell r="X3517">
            <v>1500</v>
          </cell>
          <cell r="Y3517" t="str">
            <v>TRI FRI VEN TRE LOM PIE LIG EMI TOS MAR UMB LAZ AEM CAM SIC COR</v>
          </cell>
          <cell r="Z3517" t="str">
            <v>Euro-Asiatica</v>
          </cell>
          <cell r="AH3517" t="str">
            <v>H caesp</v>
          </cell>
          <cell r="AK3517" t="str">
            <v>boschi di latif.</v>
          </cell>
        </row>
        <row r="3518">
          <cell r="M3518">
            <v>5251070</v>
          </cell>
          <cell r="N3518">
            <v>5392</v>
          </cell>
          <cell r="O3518" t="str">
            <v>Carex ornithopoda Willd.</v>
          </cell>
          <cell r="P3518" t="str">
            <v/>
          </cell>
          <cell r="Q3518" t="str">
            <v>A</v>
          </cell>
          <cell r="R3518" t="str">
            <v>C</v>
          </cell>
          <cell r="S3518" t="str">
            <v>-</v>
          </cell>
          <cell r="T3518" t="str">
            <v>M.Calvario,Vagna ecc.</v>
          </cell>
          <cell r="V3518" t="str">
            <v>/</v>
          </cell>
          <cell r="W3518">
            <v>300</v>
          </cell>
          <cell r="X3518">
            <v>2600</v>
          </cell>
          <cell r="Y3518" t="str">
            <v>FRI VEN TRE LOM PIE LIG TOS</v>
          </cell>
          <cell r="Z3518" t="str">
            <v>Europeo-Caucasica</v>
          </cell>
          <cell r="AH3518" t="str">
            <v>H caesp</v>
          </cell>
          <cell r="AI3518" t="str">
            <v>calcare</v>
          </cell>
          <cell r="AK3518" t="str">
            <v>boschi di conif. (Pinete), boscaglie aride, prati aridi montani e subalpini</v>
          </cell>
        </row>
        <row r="3519">
          <cell r="M3519">
            <v>5251880</v>
          </cell>
          <cell r="N3519">
            <v>5393</v>
          </cell>
          <cell r="O3519" t="str">
            <v>Carex ornithopodioies Hausm.</v>
          </cell>
          <cell r="P3519" t="str">
            <v/>
          </cell>
          <cell r="Q3519" t="str">
            <v>A</v>
          </cell>
          <cell r="R3519" t="str">
            <v>R</v>
          </cell>
          <cell r="S3519" t="str">
            <v>-</v>
          </cell>
          <cell r="V3519" t="str">
            <v>/</v>
          </cell>
          <cell r="W3519">
            <v>1600</v>
          </cell>
          <cell r="X3519">
            <v>2900</v>
          </cell>
          <cell r="Y3519" t="str">
            <v>FRI VEN TRE LOM PIE LIG</v>
          </cell>
          <cell r="Z3519" t="str">
            <v>Orofita Europea (S-)</v>
          </cell>
          <cell r="AH3519" t="str">
            <v>H caesp</v>
          </cell>
          <cell r="AI3519" t="str">
            <v>calcare</v>
          </cell>
          <cell r="AK3519" t="str">
            <v>pendii ghiaiosi lung.innevati</v>
          </cell>
        </row>
        <row r="3520">
          <cell r="M3520">
            <v>5250670</v>
          </cell>
          <cell r="N3520">
            <v>5396</v>
          </cell>
          <cell r="O3520" t="str">
            <v>Carex capillaris L.</v>
          </cell>
          <cell r="P3520" t="str">
            <v/>
          </cell>
          <cell r="Q3520" t="str">
            <v>A</v>
          </cell>
          <cell r="R3520" t="str">
            <v>C</v>
          </cell>
          <cell r="S3520" t="str">
            <v>-</v>
          </cell>
          <cell r="T3520" t="str">
            <v>Sempione(gallerie)</v>
          </cell>
          <cell r="V3520" t="str">
            <v>/</v>
          </cell>
          <cell r="W3520">
            <v>1500</v>
          </cell>
          <cell r="X3520">
            <v>2900</v>
          </cell>
          <cell r="Y3520" t="str">
            <v>FRI VEN TRE LOM PIE LIG</v>
          </cell>
          <cell r="Z3520" t="str">
            <v>Artico-Alpina (Circum-)</v>
          </cell>
          <cell r="AH3520" t="str">
            <v>H caesp</v>
          </cell>
          <cell r="AK3520" t="str">
            <v>pascoli, ambienti umidi</v>
          </cell>
        </row>
        <row r="3521">
          <cell r="M3521">
            <v>5250640</v>
          </cell>
          <cell r="N3521">
            <v>5397</v>
          </cell>
          <cell r="O3521" t="str">
            <v>Carex sylvatica Hudson</v>
          </cell>
          <cell r="P3521" t="str">
            <v/>
          </cell>
          <cell r="Q3521" t="str">
            <v>A</v>
          </cell>
          <cell r="R3521" t="str">
            <v>C</v>
          </cell>
          <cell r="S3521" t="str">
            <v>C</v>
          </cell>
          <cell r="T3521" t="str">
            <v>M.Calvario</v>
          </cell>
          <cell r="W3521">
            <v>0</v>
          </cell>
          <cell r="X3521">
            <v>1500</v>
          </cell>
          <cell r="Y3521" t="str">
            <v>TRI FRI VEN TRE LOM PIE LIG EMI TOS MAR UMB LAZ AEM CAM PUG BAS CAL SIC COR</v>
          </cell>
          <cell r="Z3521" t="str">
            <v>Euro-Asiatica (W-As.)</v>
          </cell>
          <cell r="AH3521" t="str">
            <v>H caesp</v>
          </cell>
          <cell r="AK3521" t="str">
            <v>boschi di latif. (Querceti,Castagneti,Faggete)</v>
          </cell>
        </row>
        <row r="3522">
          <cell r="M3522">
            <v>5251280</v>
          </cell>
          <cell r="N3522">
            <v>5399</v>
          </cell>
          <cell r="O3522" t="str">
            <v>Carex alba Scop.</v>
          </cell>
          <cell r="P3522" t="str">
            <v/>
          </cell>
          <cell r="Q3522" t="str">
            <v>L</v>
          </cell>
          <cell r="R3522" t="str">
            <v>C*</v>
          </cell>
          <cell r="S3522" t="str">
            <v>-</v>
          </cell>
          <cell r="U3522" t="str">
            <v>Alpi Mer.</v>
          </cell>
          <cell r="V3522" t="str">
            <v>/</v>
          </cell>
          <cell r="W3522">
            <v>0</v>
          </cell>
          <cell r="X3522">
            <v>1600</v>
          </cell>
          <cell r="Y3522" t="str">
            <v>TRI FRI VEN TRE LOM PIE</v>
          </cell>
          <cell r="Z3522" t="str">
            <v>Euro-Siberiana</v>
          </cell>
          <cell r="AH3522" t="str">
            <v>G rhiz</v>
          </cell>
          <cell r="AI3522" t="str">
            <v>calcare</v>
          </cell>
          <cell r="AK3522" t="str">
            <v>boschi di latif. termof., Pinete</v>
          </cell>
        </row>
        <row r="3523">
          <cell r="M3523">
            <v>5251030</v>
          </cell>
          <cell r="N3523">
            <v>5400</v>
          </cell>
          <cell r="O3523" t="str">
            <v>Carex pallescens L.</v>
          </cell>
          <cell r="P3523" t="str">
            <v/>
          </cell>
          <cell r="Q3523" t="str">
            <v>A</v>
          </cell>
          <cell r="R3523" t="str">
            <v>C</v>
          </cell>
          <cell r="S3523" t="str">
            <v>R</v>
          </cell>
          <cell r="W3523">
            <v>300</v>
          </cell>
          <cell r="X3523">
            <v>2200</v>
          </cell>
          <cell r="Y3523" t="str">
            <v>FRI VEN TRE LOM PIE LIG EMI TOS MAR LAZ AEM CAL SIC COR</v>
          </cell>
          <cell r="Z3523" t="str">
            <v>Circumboreale</v>
          </cell>
          <cell r="AH3523" t="str">
            <v>H caesp</v>
          </cell>
          <cell r="AI3523" t="str">
            <v>acidofila</v>
          </cell>
          <cell r="AK3523" t="str">
            <v>pascoli magri, prati umidi, cespuglieti</v>
          </cell>
        </row>
        <row r="3524">
          <cell r="M3524">
            <v>5250740</v>
          </cell>
          <cell r="N3524">
            <v>5401</v>
          </cell>
          <cell r="O3524" t="str">
            <v>Carex panicea L.</v>
          </cell>
          <cell r="P3524" t="str">
            <v/>
          </cell>
          <cell r="Q3524" t="str">
            <v>A</v>
          </cell>
          <cell r="R3524" t="str">
            <v>C</v>
          </cell>
          <cell r="S3524" t="str">
            <v>C*</v>
          </cell>
          <cell r="T3524" t="str">
            <v>M.Calvario</v>
          </cell>
          <cell r="V3524" t="str">
            <v>Alta Pad.</v>
          </cell>
          <cell r="W3524">
            <v>0</v>
          </cell>
          <cell r="X3524">
            <v>2200</v>
          </cell>
          <cell r="Y3524" t="str">
            <v>FRI VEN TRE LOM PIE LIG EMI TOS MAR CAL COR</v>
          </cell>
          <cell r="Z3524" t="str">
            <v>Euro-Siberiana</v>
          </cell>
          <cell r="AH3524" t="str">
            <v>G rhiz</v>
          </cell>
          <cell r="AI3524" t="str">
            <v>neutro-basifila</v>
          </cell>
          <cell r="AK3524" t="str">
            <v>torbiere basse, paludi, prati torbosi (Molinieti)</v>
          </cell>
        </row>
        <row r="3525">
          <cell r="M3525">
            <v>5251870</v>
          </cell>
          <cell r="N3525">
            <v>5402</v>
          </cell>
          <cell r="O3525" t="str">
            <v>Carex vaginata Tausch</v>
          </cell>
          <cell r="P3525" t="str">
            <v/>
          </cell>
          <cell r="Q3525" t="str">
            <v>V</v>
          </cell>
          <cell r="R3525" t="str">
            <v>?</v>
          </cell>
          <cell r="S3525" t="str">
            <v>-</v>
          </cell>
          <cell r="U3525" t="str">
            <v>SO?:Grigioni!</v>
          </cell>
          <cell r="V3525" t="str">
            <v>/</v>
          </cell>
          <cell r="W3525">
            <v>2000</v>
          </cell>
          <cell r="X3525">
            <v>3100</v>
          </cell>
          <cell r="Y3525" t="str">
            <v>LOM PIE</v>
          </cell>
          <cell r="Z3525" t="str">
            <v>Artico-Alpina (Circum-)</v>
          </cell>
          <cell r="AH3525" t="str">
            <v>G rhiz</v>
          </cell>
          <cell r="AK3525" t="str">
            <v>torrenti glaciali</v>
          </cell>
        </row>
        <row r="3526">
          <cell r="M3526">
            <v>5251300</v>
          </cell>
          <cell r="N3526">
            <v>5403</v>
          </cell>
          <cell r="O3526" t="str">
            <v>Carex liparocarpos Gaudin</v>
          </cell>
          <cell r="P3526" t="str">
            <v/>
          </cell>
          <cell r="Q3526" t="str">
            <v>L</v>
          </cell>
          <cell r="R3526" t="str">
            <v>R*</v>
          </cell>
          <cell r="S3526" t="str">
            <v>-</v>
          </cell>
          <cell r="T3526" t="str">
            <v>Strona,Domoodossola(Valletta)</v>
          </cell>
          <cell r="U3526" t="str">
            <v>V.aride</v>
          </cell>
          <cell r="V3526" t="str">
            <v>/</v>
          </cell>
          <cell r="W3526">
            <v>1600</v>
          </cell>
          <cell r="X3526">
            <v>2200</v>
          </cell>
          <cell r="Y3526" t="str">
            <v>TRI FRI VEN TRE LOM PIE EMI TOS MAR UMB LAZ PUG BAS CAL</v>
          </cell>
          <cell r="Z3526" t="str">
            <v>Europea (SE-)</v>
          </cell>
          <cell r="AH3526" t="str">
            <v>G rhiz</v>
          </cell>
          <cell r="AK3526" t="str">
            <v>prati aridi steppici</v>
          </cell>
        </row>
        <row r="3527">
          <cell r="M3527">
            <v>5251320</v>
          </cell>
          <cell r="N3527">
            <v>5405</v>
          </cell>
          <cell r="O3527" t="str">
            <v>Carex firma Host</v>
          </cell>
          <cell r="P3527" t="str">
            <v/>
          </cell>
          <cell r="Q3527" t="str">
            <v>A</v>
          </cell>
          <cell r="R3527" t="str">
            <v>C</v>
          </cell>
          <cell r="S3527" t="str">
            <v>-</v>
          </cell>
          <cell r="T3527" t="str">
            <v>M.Rosa,Semp(Kaltwasser)</v>
          </cell>
          <cell r="V3527" t="str">
            <v>/</v>
          </cell>
          <cell r="W3527">
            <v>1000</v>
          </cell>
          <cell r="X3527">
            <v>2700</v>
          </cell>
          <cell r="Y3527" t="str">
            <v>FRI VEN TRE LOM PIE LIG AEM</v>
          </cell>
          <cell r="Z3527" t="str">
            <v>Orofita Europea (S-)</v>
          </cell>
          <cell r="AH3527" t="str">
            <v>H caesp</v>
          </cell>
          <cell r="AI3527" t="str">
            <v>calcare</v>
          </cell>
          <cell r="AK3527" t="str">
            <v>creste ventose, zolle pioniere (Firmeti)</v>
          </cell>
        </row>
        <row r="3528">
          <cell r="M3528">
            <v>5251310</v>
          </cell>
          <cell r="N3528">
            <v>5408</v>
          </cell>
          <cell r="O3528" t="str">
            <v>Carex sempervirens Vill.</v>
          </cell>
          <cell r="P3528" t="str">
            <v/>
          </cell>
          <cell r="Q3528" t="str">
            <v>A</v>
          </cell>
          <cell r="R3528" t="str">
            <v>C</v>
          </cell>
          <cell r="S3528" t="str">
            <v>-</v>
          </cell>
          <cell r="T3528" t="str">
            <v>Mergozzolo,Sempione,Formazza</v>
          </cell>
          <cell r="V3528" t="str">
            <v>/</v>
          </cell>
          <cell r="W3528">
            <v>1000</v>
          </cell>
          <cell r="X3528">
            <v>2700</v>
          </cell>
          <cell r="Y3528" t="str">
            <v>FRI VEN TRE LOM PIE LIG EMI TOS</v>
          </cell>
          <cell r="Z3528" t="str">
            <v>Orofita Europea (S-)</v>
          </cell>
          <cell r="AH3528" t="str">
            <v>H caesp</v>
          </cell>
          <cell r="AI3528" t="str">
            <v>calcare (pref.)</v>
          </cell>
          <cell r="AK3528" t="str">
            <v>pascoli subalpini e alpini soleggiati</v>
          </cell>
        </row>
        <row r="3529">
          <cell r="M3529">
            <v>5251960</v>
          </cell>
          <cell r="N3529">
            <v>5409</v>
          </cell>
          <cell r="O3529" t="str">
            <v>Carex fimbriata Schkuhr</v>
          </cell>
          <cell r="P3529" t="str">
            <v/>
          </cell>
          <cell r="Q3529" t="str">
            <v>L</v>
          </cell>
          <cell r="R3529" t="str">
            <v>RR*</v>
          </cell>
          <cell r="S3529" t="str">
            <v>-</v>
          </cell>
          <cell r="T3529" t="str">
            <v>M.Rosa</v>
          </cell>
          <cell r="U3529" t="str">
            <v>SO:Bernina</v>
          </cell>
          <cell r="V3529" t="str">
            <v>/</v>
          </cell>
          <cell r="W3529">
            <v>1900</v>
          </cell>
          <cell r="X3529">
            <v>2800</v>
          </cell>
          <cell r="Y3529" t="str">
            <v>LOM PIE</v>
          </cell>
          <cell r="Z3529" t="str">
            <v>Endemica Alpica (W-)</v>
          </cell>
          <cell r="AH3529" t="str">
            <v>G rhiz</v>
          </cell>
          <cell r="AI3529" t="str">
            <v>serpentino</v>
          </cell>
          <cell r="AK3529" t="str">
            <v>rupi stillicidiose</v>
          </cell>
        </row>
        <row r="3530">
          <cell r="M3530">
            <v>5251370</v>
          </cell>
          <cell r="N3530">
            <v>5410</v>
          </cell>
          <cell r="O3530" t="str">
            <v>Carex ferruginea Scop.</v>
          </cell>
          <cell r="P3530" t="str">
            <v/>
          </cell>
          <cell r="Q3530" t="str">
            <v>A</v>
          </cell>
          <cell r="R3530" t="str">
            <v>C</v>
          </cell>
          <cell r="S3530" t="str">
            <v>-</v>
          </cell>
          <cell r="T3530" t="str">
            <v>M.Calvario</v>
          </cell>
          <cell r="V3530" t="str">
            <v>/</v>
          </cell>
          <cell r="W3530">
            <v>1600</v>
          </cell>
          <cell r="X3530">
            <v>2700</v>
          </cell>
          <cell r="Y3530" t="str">
            <v>FRI VEN TRE LOM PIE</v>
          </cell>
          <cell r="Z3530" t="str">
            <v>Orofita Europea (S-)</v>
          </cell>
          <cell r="AH3530" t="str">
            <v>G rhiz</v>
          </cell>
          <cell r="AK3530" t="str">
            <v>pascoli alpini, cespuglieti subalpini (lung.innevati e omb.)</v>
          </cell>
        </row>
        <row r="3531">
          <cell r="M3531">
            <v>5251890</v>
          </cell>
          <cell r="N3531">
            <v>5411</v>
          </cell>
          <cell r="O3531" t="str">
            <v>Carex austroalpina Becherer</v>
          </cell>
          <cell r="P3531" t="str">
            <v/>
          </cell>
          <cell r="Q3531" t="str">
            <v>L</v>
          </cell>
          <cell r="R3531" t="str">
            <v>C*</v>
          </cell>
          <cell r="S3531" t="str">
            <v>-</v>
          </cell>
          <cell r="U3531" t="str">
            <v>BS-LC,TI:fino Grigne</v>
          </cell>
          <cell r="V3531" t="str">
            <v>/</v>
          </cell>
          <cell r="W3531">
            <v>500</v>
          </cell>
          <cell r="X3531">
            <v>1900</v>
          </cell>
          <cell r="Y3531" t="str">
            <v>VEN TRE LOM</v>
          </cell>
          <cell r="Z3531" t="str">
            <v>Endemica Prealpina</v>
          </cell>
          <cell r="AH3531" t="str">
            <v>H caesp</v>
          </cell>
          <cell r="AI3531" t="str">
            <v>calcare</v>
          </cell>
          <cell r="AK3531" t="str">
            <v>pendii erbosi, cespuglieti subalpini</v>
          </cell>
        </row>
        <row r="3532">
          <cell r="M3532">
            <v>5251380</v>
          </cell>
          <cell r="N3532">
            <v>5414</v>
          </cell>
          <cell r="O3532" t="str">
            <v>Carex brachystachys Schrank</v>
          </cell>
          <cell r="P3532" t="str">
            <v/>
          </cell>
          <cell r="Q3532" t="str">
            <v>A</v>
          </cell>
          <cell r="R3532" t="str">
            <v>R</v>
          </cell>
          <cell r="S3532" t="str">
            <v>-</v>
          </cell>
          <cell r="V3532" t="str">
            <v>/</v>
          </cell>
          <cell r="W3532">
            <v>400</v>
          </cell>
          <cell r="X3532">
            <v>2300</v>
          </cell>
          <cell r="Y3532" t="str">
            <v>FRI VEN TRE LOM PIE LIG MAR</v>
          </cell>
          <cell r="Z3532" t="str">
            <v>Orofita Europea (S-)</v>
          </cell>
          <cell r="AH3532" t="str">
            <v>H caesp</v>
          </cell>
          <cell r="AI3532" t="str">
            <v>calcare</v>
          </cell>
          <cell r="AK3532" t="str">
            <v>pendii umidi, pareti stillicidiose</v>
          </cell>
        </row>
        <row r="3533">
          <cell r="M3533">
            <v>5250810</v>
          </cell>
          <cell r="N3533">
            <v>5415</v>
          </cell>
          <cell r="O3533" t="str">
            <v>Carex pilosa Scop.</v>
          </cell>
          <cell r="P3533" t="str">
            <v/>
          </cell>
          <cell r="Q3533" t="str">
            <v>L</v>
          </cell>
          <cell r="R3533" t="str">
            <v>R*</v>
          </cell>
          <cell r="S3533" t="str">
            <v>-</v>
          </cell>
          <cell r="T3533" t="str">
            <v>M.Calvario</v>
          </cell>
          <cell r="U3533" t="str">
            <v>Prealpi</v>
          </cell>
          <cell r="V3533" t="str">
            <v>/</v>
          </cell>
          <cell r="W3533">
            <v>0</v>
          </cell>
          <cell r="X3533">
            <v>800</v>
          </cell>
          <cell r="Y3533" t="str">
            <v>FRI VEN TRE LOM PIE LIG EMI TOS CAM</v>
          </cell>
          <cell r="Z3533" t="str">
            <v>Europea</v>
          </cell>
          <cell r="AH3533" t="str">
            <v>H caesp</v>
          </cell>
          <cell r="AK3533" t="str">
            <v>boschi di latif. (Querceti,Faggete), cedui</v>
          </cell>
        </row>
        <row r="3534">
          <cell r="M3534">
            <v>5250800</v>
          </cell>
          <cell r="N3534">
            <v>5416</v>
          </cell>
          <cell r="O3534" t="str">
            <v>Carex michelii Host</v>
          </cell>
          <cell r="P3534" t="str">
            <v/>
          </cell>
          <cell r="Q3534" t="str">
            <v>L</v>
          </cell>
          <cell r="R3534" t="str">
            <v>R*</v>
          </cell>
          <cell r="S3534" t="str">
            <v>-</v>
          </cell>
          <cell r="U3534" t="str">
            <v>Prealpi</v>
          </cell>
          <cell r="V3534" t="str">
            <v>/</v>
          </cell>
          <cell r="W3534">
            <v>0</v>
          </cell>
          <cell r="X3534">
            <v>1300</v>
          </cell>
          <cell r="Y3534" t="str">
            <v>TRI FRI VEN TRE LOM TOS LAZ</v>
          </cell>
          <cell r="Z3534" t="str">
            <v>Europeo-Caucasica (SE-) Pontica</v>
          </cell>
          <cell r="AH3534" t="str">
            <v>H caesp</v>
          </cell>
          <cell r="AK3534" t="str">
            <v>boscaglie, cedui, sentieri boschivi</v>
          </cell>
        </row>
        <row r="3535">
          <cell r="M3535">
            <v>5250900</v>
          </cell>
          <cell r="N3535">
            <v>5417</v>
          </cell>
          <cell r="O3535" t="str">
            <v>Carex punctata Gaudin</v>
          </cell>
          <cell r="P3535" t="str">
            <v/>
          </cell>
          <cell r="Q3535" t="str">
            <v>L</v>
          </cell>
          <cell r="R3535" t="str">
            <v>R*</v>
          </cell>
          <cell r="S3535" t="str">
            <v>R*</v>
          </cell>
          <cell r="T3535" t="str">
            <v>Mergozzolo</v>
          </cell>
          <cell r="U3535" t="str">
            <v>BG,SO?:Poschiavo</v>
          </cell>
          <cell r="W3535">
            <v>0</v>
          </cell>
          <cell r="X3535">
            <v>1100</v>
          </cell>
          <cell r="Y3535" t="str">
            <v>TRE LOM PIE LIG EMI TOS LAZ CAM BAS CAL SIC SAR COR</v>
          </cell>
          <cell r="Z3535" t="str">
            <v>Euri-Medit.Atlantica (Sub-)</v>
          </cell>
          <cell r="AH3535" t="str">
            <v>H caesp</v>
          </cell>
          <cell r="AI3535" t="str">
            <v>subalofila</v>
          </cell>
          <cell r="AK3535" t="str">
            <v>sorgenti, torbiere</v>
          </cell>
        </row>
        <row r="3536">
          <cell r="M3536">
            <v>5250880</v>
          </cell>
          <cell r="N3536">
            <v>5418</v>
          </cell>
          <cell r="O3536" t="str">
            <v>Carex distans L.</v>
          </cell>
          <cell r="P3536" t="str">
            <v/>
          </cell>
          <cell r="Q3536" t="str">
            <v>A</v>
          </cell>
          <cell r="R3536" t="str">
            <v>C</v>
          </cell>
          <cell r="S3536" t="str">
            <v>C</v>
          </cell>
          <cell r="T3536" t="str">
            <v>Toce,M.Calvario</v>
          </cell>
          <cell r="W3536">
            <v>0</v>
          </cell>
          <cell r="X3536">
            <v>1500</v>
          </cell>
          <cell r="Y3536" t="str">
            <v>TRI FRI VEN TRE LOM PIE LIG EMI TOS MAR UMB LAZ AEM CAM PUG BAS CAL SIC SAR COR</v>
          </cell>
          <cell r="Z3536" t="str">
            <v>Euri-Medit.</v>
          </cell>
          <cell r="AH3536" t="str">
            <v>H caesp</v>
          </cell>
          <cell r="AI3536" t="str">
            <v>subalofila</v>
          </cell>
          <cell r="AK3536" t="str">
            <v>prati umidi</v>
          </cell>
        </row>
        <row r="3537">
          <cell r="M3537">
            <v>5250940</v>
          </cell>
          <cell r="N3537">
            <v>5419</v>
          </cell>
          <cell r="O3537" t="str">
            <v>Carex hostiana DC.</v>
          </cell>
          <cell r="P3537" t="str">
            <v/>
          </cell>
          <cell r="Q3537" t="str">
            <v>A</v>
          </cell>
          <cell r="R3537" t="str">
            <v>R</v>
          </cell>
          <cell r="S3537" t="str">
            <v>R*</v>
          </cell>
          <cell r="V3537" t="str">
            <v>Alta Pad.</v>
          </cell>
          <cell r="W3537">
            <v>100</v>
          </cell>
          <cell r="X3537">
            <v>1800</v>
          </cell>
          <cell r="Y3537" t="str">
            <v>FRI VEN TRE LOM PIE EMI MAR UMB</v>
          </cell>
          <cell r="Z3537" t="str">
            <v>Europea</v>
          </cell>
          <cell r="AH3537" t="str">
            <v>H caesp</v>
          </cell>
          <cell r="AK3537" t="str">
            <v>paludi, prati umidi torbosi</v>
          </cell>
        </row>
        <row r="3538">
          <cell r="M3538">
            <v>5250960</v>
          </cell>
          <cell r="N3538">
            <v>5421</v>
          </cell>
          <cell r="O3538" t="str">
            <v>Carex flava L.</v>
          </cell>
          <cell r="P3538" t="str">
            <v/>
          </cell>
          <cell r="Q3538" t="str">
            <v>A</v>
          </cell>
          <cell r="R3538" t="str">
            <v>C</v>
          </cell>
          <cell r="S3538" t="str">
            <v>-</v>
          </cell>
          <cell r="V3538" t="str">
            <v>/</v>
          </cell>
          <cell r="W3538">
            <v>200</v>
          </cell>
          <cell r="X3538">
            <v>2200</v>
          </cell>
          <cell r="Y3538" t="str">
            <v>FRI VEN TRE LOM PIE LIG EMI TOS AEM COR</v>
          </cell>
          <cell r="Z3538" t="str">
            <v>Circumboreale Euro-Americana (Anfi-Atl.)</v>
          </cell>
          <cell r="AH3538" t="str">
            <v>H caesp</v>
          </cell>
          <cell r="AI3538" t="str">
            <v>calcifila</v>
          </cell>
          <cell r="AK3538" t="str">
            <v>paludi, sorgenti</v>
          </cell>
        </row>
        <row r="3539">
          <cell r="M3539">
            <v>5250980</v>
          </cell>
          <cell r="N3539">
            <v>5422</v>
          </cell>
          <cell r="O3539" t="str">
            <v>Carex lepidocarpa Tausch</v>
          </cell>
          <cell r="P3539" t="str">
            <v/>
          </cell>
          <cell r="Q3539" t="str">
            <v>A</v>
          </cell>
          <cell r="R3539" t="str">
            <v>C</v>
          </cell>
          <cell r="S3539" t="str">
            <v>RR*</v>
          </cell>
          <cell r="V3539" t="str">
            <v>Alta Pad.</v>
          </cell>
          <cell r="W3539">
            <v>0</v>
          </cell>
          <cell r="X3539">
            <v>2000</v>
          </cell>
          <cell r="Y3539" t="str">
            <v>FRI VEN TRE LOM PIE</v>
          </cell>
          <cell r="Z3539" t="str">
            <v>Circumboreale Euro-Americana (Anfi-Atl.)</v>
          </cell>
          <cell r="AH3539" t="str">
            <v>H caesp</v>
          </cell>
          <cell r="AI3539" t="str">
            <v>calcifila</v>
          </cell>
          <cell r="AK3539" t="str">
            <v>paludi, sorgenti</v>
          </cell>
        </row>
        <row r="3540">
          <cell r="M3540">
            <v>5251020</v>
          </cell>
          <cell r="N3540">
            <v>5424</v>
          </cell>
          <cell r="O3540" t="str">
            <v>Carex oederi Retz.</v>
          </cell>
          <cell r="P3540" t="str">
            <v/>
          </cell>
          <cell r="Q3540" t="str">
            <v>A</v>
          </cell>
          <cell r="R3540" t="str">
            <v>C</v>
          </cell>
          <cell r="S3540" t="str">
            <v>C</v>
          </cell>
          <cell r="W3540">
            <v>0</v>
          </cell>
          <cell r="X3540">
            <v>2300</v>
          </cell>
          <cell r="Y3540" t="str">
            <v>TRI FRI VEN TRE LOM PIE LIG EMI TOS MAR UMB LAZ AEM CAM PUG BAS CAL SIC COR</v>
          </cell>
          <cell r="Z3540" t="str">
            <v>Euro-Asiatica</v>
          </cell>
          <cell r="AH3540" t="str">
            <v>H caesp</v>
          </cell>
          <cell r="AK3540" t="str">
            <v>paludi, fossi, sentieri boschivi fangosi</v>
          </cell>
        </row>
        <row r="3541">
          <cell r="M3541">
            <v>5251030</v>
          </cell>
          <cell r="N3541">
            <v>5424</v>
          </cell>
          <cell r="O3541" t="str">
            <v>Carex scandinavica Davies</v>
          </cell>
          <cell r="P3541" t="str">
            <v/>
          </cell>
          <cell r="Q3541" t="str">
            <v>V</v>
          </cell>
          <cell r="R3541" t="str">
            <v>?</v>
          </cell>
          <cell r="S3541" t="str">
            <v>?</v>
          </cell>
          <cell r="U3541" t="str">
            <v>da vrf</v>
          </cell>
          <cell r="W3541">
            <v>0</v>
          </cell>
          <cell r="X3541">
            <v>2300</v>
          </cell>
          <cell r="Z3541" t="str">
            <v>Europea (Centro-)</v>
          </cell>
          <cell r="AH3541" t="str">
            <v>H caesp</v>
          </cell>
          <cell r="AK3541" t="str">
            <v>incolti calpestati, sentieri boschivi fangosi</v>
          </cell>
        </row>
        <row r="3542">
          <cell r="M3542">
            <v>5251010</v>
          </cell>
          <cell r="N3542">
            <v>5425</v>
          </cell>
          <cell r="O3542" t="str">
            <v>Carex tumidicarpa Anderss.</v>
          </cell>
          <cell r="P3542" t="str">
            <v/>
          </cell>
          <cell r="Q3542" t="str">
            <v>A</v>
          </cell>
          <cell r="R3542" t="str">
            <v>RR</v>
          </cell>
          <cell r="S3542" t="str">
            <v>R*</v>
          </cell>
          <cell r="V3542" t="str">
            <v>Alta Pad.(area da prec.)</v>
          </cell>
          <cell r="W3542">
            <v>100</v>
          </cell>
          <cell r="X3542">
            <v>2000</v>
          </cell>
          <cell r="Y3542" t="str">
            <v>VEN TRE LOM PIE SIC</v>
          </cell>
          <cell r="Z3542" t="str">
            <v>Circumboreale Euro-Americana (Anfi-Atl.)</v>
          </cell>
          <cell r="AH3542" t="str">
            <v>H caesp</v>
          </cell>
          <cell r="AK3542" t="str">
            <v>paludi, prati umidi</v>
          </cell>
        </row>
        <row r="3543">
          <cell r="M3543">
            <v>5251410</v>
          </cell>
          <cell r="N3543">
            <v>5427</v>
          </cell>
          <cell r="O3543" t="str">
            <v>Carex frigida All.</v>
          </cell>
          <cell r="P3543" t="str">
            <v/>
          </cell>
          <cell r="Q3543" t="str">
            <v>A</v>
          </cell>
          <cell r="R3543" t="str">
            <v>R</v>
          </cell>
          <cell r="S3543" t="str">
            <v>-</v>
          </cell>
          <cell r="T3543" t="str">
            <v>Sempione(Ospizio)</v>
          </cell>
          <cell r="V3543" t="str">
            <v>/</v>
          </cell>
          <cell r="W3543">
            <v>1000</v>
          </cell>
          <cell r="X3543">
            <v>2600</v>
          </cell>
          <cell r="Y3543" t="str">
            <v>FRI VEN TRE LOM PIE LIG EMI TOS MAR AEM SAR COR</v>
          </cell>
          <cell r="Z3543" t="str">
            <v>Orofita Europea (S-)</v>
          </cell>
          <cell r="AH3543" t="str">
            <v>G rhiz</v>
          </cell>
          <cell r="AI3543" t="str">
            <v>silice (pref.)</v>
          </cell>
          <cell r="AK3543" t="str">
            <v>sorgenti, ruscelli</v>
          </cell>
        </row>
        <row r="3544">
          <cell r="M3544">
            <v>5251360</v>
          </cell>
          <cell r="N3544">
            <v>5428</v>
          </cell>
          <cell r="O3544" t="str">
            <v>Carex fuliginosa Schkuhr</v>
          </cell>
          <cell r="P3544" t="str">
            <v/>
          </cell>
          <cell r="Q3544" t="str">
            <v>L</v>
          </cell>
          <cell r="R3544" t="str">
            <v>R*</v>
          </cell>
          <cell r="S3544" t="str">
            <v>-</v>
          </cell>
          <cell r="U3544" t="str">
            <v>BS,SO:Ortler,Tonale,Gavia,P.Diavolo</v>
          </cell>
          <cell r="V3544" t="str">
            <v>/</v>
          </cell>
          <cell r="W3544">
            <v>1800</v>
          </cell>
          <cell r="X3544">
            <v>2600</v>
          </cell>
          <cell r="Y3544" t="str">
            <v>TRE LOM</v>
          </cell>
          <cell r="Z3544" t="str">
            <v>Orofita Europea (S-)</v>
          </cell>
          <cell r="AH3544" t="str">
            <v>H caesp</v>
          </cell>
          <cell r="AI3544" t="str">
            <v>micascisti</v>
          </cell>
          <cell r="AK3544" t="str">
            <v>sorgenti, ruscelli</v>
          </cell>
        </row>
        <row r="3545">
          <cell r="M3545">
            <v>5251420</v>
          </cell>
          <cell r="N3545">
            <v>5430</v>
          </cell>
          <cell r="O3545" t="str">
            <v>Carex limosa L.</v>
          </cell>
          <cell r="P3545" t="str">
            <v/>
          </cell>
          <cell r="Q3545" t="str">
            <v>A</v>
          </cell>
          <cell r="R3545" t="str">
            <v>R</v>
          </cell>
          <cell r="S3545" t="str">
            <v>-</v>
          </cell>
          <cell r="T3545" t="str">
            <v>M.Rosa</v>
          </cell>
          <cell r="V3545" t="str">
            <v>/</v>
          </cell>
          <cell r="W3545">
            <v>1100</v>
          </cell>
          <cell r="X3545">
            <v>2300</v>
          </cell>
          <cell r="Y3545" t="str">
            <v>FRI TRE LOM PIE</v>
          </cell>
          <cell r="Z3545" t="str">
            <v>Circumboreale</v>
          </cell>
          <cell r="AH3545" t="str">
            <v>G rhiz</v>
          </cell>
          <cell r="AI3545" t="str">
            <v>acidofila</v>
          </cell>
          <cell r="AK3545" t="str">
            <v>torbiere</v>
          </cell>
        </row>
        <row r="3546">
          <cell r="M3546">
            <v>5251440</v>
          </cell>
          <cell r="N3546">
            <v>5431</v>
          </cell>
          <cell r="O3546" t="str">
            <v>Carex irrigua (Wahlenb.) Sm.</v>
          </cell>
          <cell r="P3546" t="str">
            <v/>
          </cell>
          <cell r="Q3546" t="str">
            <v>A</v>
          </cell>
          <cell r="R3546" t="str">
            <v>R</v>
          </cell>
          <cell r="S3546" t="str">
            <v>-</v>
          </cell>
          <cell r="T3546" t="str">
            <v>Sempione</v>
          </cell>
          <cell r="V3546" t="str">
            <v>/</v>
          </cell>
          <cell r="W3546">
            <v>1700</v>
          </cell>
          <cell r="X3546">
            <v>2350</v>
          </cell>
          <cell r="Y3546" t="str">
            <v>VEN TRE LOM PIE</v>
          </cell>
          <cell r="Z3546" t="str">
            <v>Euro-Siberiana</v>
          </cell>
          <cell r="AH3546" t="str">
            <v>G rhiz</v>
          </cell>
          <cell r="AI3546" t="str">
            <v>acidofila</v>
          </cell>
          <cell r="AK3546" t="str">
            <v>paludi</v>
          </cell>
        </row>
        <row r="3547">
          <cell r="M3547">
            <v>5250620</v>
          </cell>
          <cell r="N3547">
            <v>5432</v>
          </cell>
          <cell r="O3547" t="str">
            <v>Carex pendula Hudson</v>
          </cell>
          <cell r="P3547" t="str">
            <v/>
          </cell>
          <cell r="Q3547" t="str">
            <v>A</v>
          </cell>
          <cell r="R3547" t="str">
            <v>R</v>
          </cell>
          <cell r="S3547" t="str">
            <v>R</v>
          </cell>
          <cell r="W3547">
            <v>0</v>
          </cell>
          <cell r="X3547">
            <v>800</v>
          </cell>
          <cell r="Y3547" t="str">
            <v>TRI FRI VEN TRE LOM PIE LIG EMI TOS MAR UMB LAZ AEM CAM PUG BAS CAL SIC SAR COR</v>
          </cell>
          <cell r="Z3547" t="str">
            <v>Euro-Asiatica</v>
          </cell>
          <cell r="AH3547" t="str">
            <v>H caesp/He</v>
          </cell>
          <cell r="AK3547" t="str">
            <v>boschi di latif. umidi (Pioppete pmp), ruscelli</v>
          </cell>
        </row>
        <row r="3548">
          <cell r="M3548">
            <v>5250540</v>
          </cell>
          <cell r="N3548">
            <v>5434</v>
          </cell>
          <cell r="O3548" t="str">
            <v>Carex pseudocyperus L.</v>
          </cell>
          <cell r="P3548" t="str">
            <v/>
          </cell>
          <cell r="Q3548" t="str">
            <v>A</v>
          </cell>
          <cell r="R3548" t="str">
            <v>C</v>
          </cell>
          <cell r="S3548" t="str">
            <v>C</v>
          </cell>
          <cell r="T3548" t="str">
            <v>Toce(M.Calvario-ferrovia)</v>
          </cell>
          <cell r="W3548">
            <v>0</v>
          </cell>
          <cell r="X3548">
            <v>1000</v>
          </cell>
          <cell r="Y3548" t="str">
            <v>TRI FRI VEN TRE LOM PIE LIG EMI TOS UMB LAZ BAS SIC</v>
          </cell>
          <cell r="Z3548" t="str">
            <v>Subcosmopolita</v>
          </cell>
          <cell r="AH3548" t="str">
            <v>H caesp/He</v>
          </cell>
          <cell r="AK3548" t="str">
            <v>paludi, sponde, fossi</v>
          </cell>
        </row>
        <row r="3549">
          <cell r="M3549">
            <v>5250550</v>
          </cell>
          <cell r="N3549">
            <v>5435</v>
          </cell>
          <cell r="O3549" t="str">
            <v>Carex rostrata Stokes</v>
          </cell>
          <cell r="P3549" t="str">
            <v/>
          </cell>
          <cell r="Q3549" t="str">
            <v>A</v>
          </cell>
          <cell r="R3549" t="str">
            <v>C</v>
          </cell>
          <cell r="S3549" t="str">
            <v>R</v>
          </cell>
          <cell r="T3549" t="str">
            <v>L.Maggiore,Sempione</v>
          </cell>
          <cell r="W3549">
            <v>0</v>
          </cell>
          <cell r="X3549">
            <v>2200</v>
          </cell>
          <cell r="Y3549" t="str">
            <v>FRI VEN TRE LOM PIE LIG EMI TOS CAL COR</v>
          </cell>
          <cell r="Z3549" t="str">
            <v>Circumboreale</v>
          </cell>
          <cell r="AH3549" t="str">
            <v>G rhiz/He</v>
          </cell>
          <cell r="AK3549" t="str">
            <v>paludi, torbiere, sponde, stagni</v>
          </cell>
        </row>
        <row r="3550">
          <cell r="M3550">
            <v>5250570</v>
          </cell>
          <cell r="N3550">
            <v>5436</v>
          </cell>
          <cell r="O3550" t="str">
            <v>Carex vesicaria L.</v>
          </cell>
          <cell r="P3550" t="str">
            <v/>
          </cell>
          <cell r="Q3550" t="str">
            <v>A</v>
          </cell>
          <cell r="R3550" t="str">
            <v>C</v>
          </cell>
          <cell r="S3550" t="str">
            <v>R</v>
          </cell>
          <cell r="W3550">
            <v>0</v>
          </cell>
          <cell r="X3550">
            <v>1800</v>
          </cell>
          <cell r="Y3550" t="str">
            <v>FRI VEN TRE LOM PIE LIG EMI TOS MAR BAS CAL COR</v>
          </cell>
          <cell r="Z3550" t="str">
            <v>Circumboreale</v>
          </cell>
          <cell r="AH3550" t="str">
            <v>G rhiz/He</v>
          </cell>
          <cell r="AK3550" t="str">
            <v>paludi, torbiere, sponde</v>
          </cell>
        </row>
        <row r="3551">
          <cell r="M3551">
            <v>5250510</v>
          </cell>
          <cell r="N3551">
            <v>5437</v>
          </cell>
          <cell r="O3551" t="str">
            <v>Carex acutiformis Ehrh.</v>
          </cell>
          <cell r="P3551" t="str">
            <v/>
          </cell>
          <cell r="Q3551" t="str">
            <v>A</v>
          </cell>
          <cell r="R3551" t="str">
            <v>C</v>
          </cell>
          <cell r="S3551" t="str">
            <v>C</v>
          </cell>
          <cell r="W3551">
            <v>0</v>
          </cell>
          <cell r="X3551">
            <v>1600</v>
          </cell>
          <cell r="Y3551" t="str">
            <v>TRI FRI VEN TRE LOM PIE LIG EMI TOS LAZ CAM SIC SAR COR</v>
          </cell>
          <cell r="Z3551" t="str">
            <v>Euro-Asiatica</v>
          </cell>
          <cell r="AH3551" t="str">
            <v>G rhiz/He</v>
          </cell>
          <cell r="AK3551" t="str">
            <v>paludi, torbiere, sponde, stagni, boschi umidi</v>
          </cell>
        </row>
        <row r="3552">
          <cell r="M3552">
            <v>5250530</v>
          </cell>
          <cell r="N3552">
            <v>5438</v>
          </cell>
          <cell r="O3552" t="str">
            <v>Carex riparia Curtis</v>
          </cell>
          <cell r="P3552" t="str">
            <v/>
          </cell>
          <cell r="Q3552" t="str">
            <v>A</v>
          </cell>
          <cell r="R3552" t="str">
            <v>C</v>
          </cell>
          <cell r="S3552" t="str">
            <v>C</v>
          </cell>
          <cell r="W3552">
            <v>0</v>
          </cell>
          <cell r="X3552">
            <v>600</v>
          </cell>
          <cell r="Y3552" t="str">
            <v>TRI FRI VEN TRE LOM PIE LIG EMI TOS MAR UMB LAZ CAM PUG BAS SIC COR</v>
          </cell>
          <cell r="Z3552" t="str">
            <v>Euro-Asiatica</v>
          </cell>
          <cell r="AH3552" t="str">
            <v>G rhiz/He</v>
          </cell>
          <cell r="AK3552" t="str">
            <v>paludi, fossi, canali, sponde, stagni</v>
          </cell>
        </row>
        <row r="3553">
          <cell r="M3553">
            <v>5250720</v>
          </cell>
          <cell r="N3553">
            <v>5441</v>
          </cell>
          <cell r="O3553" t="str">
            <v>Carex flacca Schreb.</v>
          </cell>
          <cell r="P3553" t="str">
            <v/>
          </cell>
          <cell r="Q3553" t="str">
            <v>A</v>
          </cell>
          <cell r="R3553" t="str">
            <v>C</v>
          </cell>
          <cell r="S3553" t="str">
            <v>C</v>
          </cell>
          <cell r="W3553">
            <v>0</v>
          </cell>
          <cell r="X3553">
            <v>2700</v>
          </cell>
          <cell r="Y3553" t="str">
            <v>TRI FRI VEN TRE LOM PIE LIG EMI TOS MAR UMB LAZ AEM CAM PUG BAS CAL SIC SAR COR</v>
          </cell>
          <cell r="Z3553" t="str">
            <v>Europea</v>
          </cell>
          <cell r="AH3553" t="str">
            <v>G rhiz</v>
          </cell>
          <cell r="AK3553" t="str">
            <v>prati, boschi, sorgenti</v>
          </cell>
        </row>
        <row r="3554">
          <cell r="M3554">
            <v>5250721</v>
          </cell>
          <cell r="N3554">
            <v>5441</v>
          </cell>
          <cell r="O3554" t="str">
            <v>Carex flacca Schreb.</v>
          </cell>
          <cell r="P3554" t="str">
            <v>flacca</v>
          </cell>
          <cell r="Q3554" t="str">
            <v>XS</v>
          </cell>
          <cell r="R3554" t="str">
            <v>C</v>
          </cell>
          <cell r="S3554" t="str">
            <v>C</v>
          </cell>
          <cell r="W3554">
            <v>0</v>
          </cell>
          <cell r="X3554">
            <v>2000</v>
          </cell>
          <cell r="Z3554" t="str">
            <v>Europea</v>
          </cell>
          <cell r="AH3554" t="str">
            <v>G rhiz</v>
          </cell>
          <cell r="AK3554" t="str">
            <v>prati aridi, boscaglie, lungo le vie</v>
          </cell>
        </row>
        <row r="3555">
          <cell r="M3555">
            <v>5250722</v>
          </cell>
          <cell r="N3555">
            <v>5441</v>
          </cell>
          <cell r="O3555" t="str">
            <v>Carex flacca Schreb.</v>
          </cell>
          <cell r="P3555" t="str">
            <v>serrulata (Biv.) Greuter</v>
          </cell>
          <cell r="Q3555" t="str">
            <v>XS</v>
          </cell>
          <cell r="R3555" t="str">
            <v>R*</v>
          </cell>
          <cell r="S3555" t="str">
            <v>?</v>
          </cell>
          <cell r="U3555" t="str">
            <v>Alpi bordo Mer.</v>
          </cell>
          <cell r="W3555">
            <v>0</v>
          </cell>
          <cell r="X3555">
            <v>1300</v>
          </cell>
          <cell r="Z3555" t="str">
            <v>Europea</v>
          </cell>
          <cell r="AH3555" t="str">
            <v>G rhiz</v>
          </cell>
          <cell r="AK3555" t="str">
            <v>prati aridi, cespuglieti, boscaglie</v>
          </cell>
        </row>
        <row r="3556">
          <cell r="M3556">
            <v>5250723</v>
          </cell>
          <cell r="N3556">
            <v>5441</v>
          </cell>
          <cell r="O3556" t="str">
            <v>Carex flacca Schreb.</v>
          </cell>
          <cell r="P3556" t="str">
            <v>clavaeformis (Hoppe) Br.-Bl.</v>
          </cell>
          <cell r="Q3556" t="str">
            <v>XS</v>
          </cell>
          <cell r="R3556" t="str">
            <v>C</v>
          </cell>
          <cell r="S3556" t="str">
            <v>-</v>
          </cell>
          <cell r="V3556" t="str">
            <v>/</v>
          </cell>
          <cell r="W3556">
            <v>1000</v>
          </cell>
          <cell r="X3556">
            <v>2700</v>
          </cell>
          <cell r="Z3556" t="str">
            <v>Europea</v>
          </cell>
          <cell r="AH3556" t="str">
            <v>G rhiz</v>
          </cell>
          <cell r="AK3556" t="str">
            <v>sorgenti, ruscelli</v>
          </cell>
        </row>
        <row r="3557">
          <cell r="M3557">
            <v>5250480</v>
          </cell>
          <cell r="N3557">
            <v>5442</v>
          </cell>
          <cell r="O3557" t="str">
            <v>Carex hirta L.</v>
          </cell>
          <cell r="P3557" t="str">
            <v/>
          </cell>
          <cell r="Q3557" t="str">
            <v>A</v>
          </cell>
          <cell r="R3557" t="str">
            <v>C</v>
          </cell>
          <cell r="S3557" t="str">
            <v>C</v>
          </cell>
          <cell r="T3557" t="str">
            <v>Domodossola</v>
          </cell>
          <cell r="W3557">
            <v>0</v>
          </cell>
          <cell r="X3557">
            <v>1500</v>
          </cell>
          <cell r="Y3557" t="str">
            <v>TRI FRI VEN TRE LOM PIE LIG EMI TOS MAR UMB LAZ AEM CAM PUG BAS CAL COR</v>
          </cell>
          <cell r="Z3557" t="str">
            <v>Europeo-Caucasica</v>
          </cell>
          <cell r="AH3557" t="str">
            <v>G rhiz</v>
          </cell>
          <cell r="AK3557" t="str">
            <v>incolti umidi, prati umidi, fossi, sponde</v>
          </cell>
        </row>
        <row r="3558">
          <cell r="M3558">
            <v>5250500</v>
          </cell>
          <cell r="N3558">
            <v>5443</v>
          </cell>
          <cell r="O3558" t="str">
            <v>Carex lasiocarpa Ehrh.</v>
          </cell>
          <cell r="P3558" t="str">
            <v/>
          </cell>
          <cell r="Q3558" t="str">
            <v>A</v>
          </cell>
          <cell r="R3558" t="str">
            <v>RR</v>
          </cell>
          <cell r="S3558" t="str">
            <v>-</v>
          </cell>
          <cell r="V3558" t="str">
            <v>/</v>
          </cell>
          <cell r="W3558">
            <v>700</v>
          </cell>
          <cell r="X3558">
            <v>1800</v>
          </cell>
          <cell r="Y3558" t="str">
            <v>FRI TRE LOM PIE</v>
          </cell>
          <cell r="Z3558" t="str">
            <v>Circumboreale</v>
          </cell>
          <cell r="AH3558" t="str">
            <v>G rhiz</v>
          </cell>
          <cell r="AI3558" t="str">
            <v>acidofila</v>
          </cell>
          <cell r="AK3558" t="str">
            <v>torbiere, bordi di stagni</v>
          </cell>
        </row>
        <row r="3559">
          <cell r="M3559">
            <v>5200010</v>
          </cell>
          <cell r="N3559">
            <v>5444</v>
          </cell>
          <cell r="O3559" t="str">
            <v>Elyna myosuroides (Vill.) Fritsch</v>
          </cell>
          <cell r="P3559" t="str">
            <v/>
          </cell>
          <cell r="Q3559" t="str">
            <v>A</v>
          </cell>
          <cell r="R3559" t="str">
            <v>C</v>
          </cell>
          <cell r="S3559" t="str">
            <v>-</v>
          </cell>
          <cell r="T3559" t="str">
            <v>Turlo,M.Rosa,M.Moro,Semp(gall)</v>
          </cell>
          <cell r="V3559" t="str">
            <v>/</v>
          </cell>
          <cell r="W3559">
            <v>1900</v>
          </cell>
          <cell r="X3559">
            <v>3000</v>
          </cell>
          <cell r="Y3559" t="str">
            <v>FRI VEN TRE LOM PIE LIG AEM</v>
          </cell>
          <cell r="Z3559" t="str">
            <v>Artico-Alpina (Circum-)</v>
          </cell>
          <cell r="AH3559" t="str">
            <v>H caesp</v>
          </cell>
          <cell r="AI3559" t="str">
            <v>calcare</v>
          </cell>
          <cell r="AK3559" t="str">
            <v>creste ventose, pendii erbosi</v>
          </cell>
        </row>
        <row r="3560">
          <cell r="M3560">
            <v>5220020</v>
          </cell>
          <cell r="N3560">
            <v>5445</v>
          </cell>
          <cell r="O3560" t="str">
            <v>Kobresia simpliciuscula (Wahlenb.) Mack.</v>
          </cell>
          <cell r="P3560" t="str">
            <v/>
          </cell>
          <cell r="Q3560" t="str">
            <v>A</v>
          </cell>
          <cell r="R3560" t="str">
            <v>RR</v>
          </cell>
          <cell r="S3560" t="str">
            <v>-</v>
          </cell>
          <cell r="V3560" t="str">
            <v>/</v>
          </cell>
          <cell r="W3560">
            <v>1900</v>
          </cell>
          <cell r="X3560">
            <v>2600</v>
          </cell>
          <cell r="Y3560" t="str">
            <v>VEN TRE LOM PIE</v>
          </cell>
          <cell r="Z3560" t="str">
            <v>Artico-Alpina (Euro-Americana)</v>
          </cell>
          <cell r="AH3560" t="str">
            <v>H caesp</v>
          </cell>
          <cell r="AI3560" t="str">
            <v>calcare</v>
          </cell>
          <cell r="AK3560" t="str">
            <v>pendii umidi (scorrim. acqua)</v>
          </cell>
        </row>
        <row r="3561">
          <cell r="M3561">
            <v>4680010</v>
          </cell>
          <cell r="N3561">
            <v>5446</v>
          </cell>
          <cell r="O3561" t="str">
            <v>Scirpus sylvaticus L.</v>
          </cell>
          <cell r="P3561" t="str">
            <v/>
          </cell>
          <cell r="Q3561" t="str">
            <v>A</v>
          </cell>
          <cell r="R3561" t="str">
            <v>C</v>
          </cell>
          <cell r="S3561" t="str">
            <v>C</v>
          </cell>
          <cell r="W3561">
            <v>0</v>
          </cell>
          <cell r="X3561">
            <v>1800</v>
          </cell>
          <cell r="Y3561" t="str">
            <v>TRI FRI VEN TRE LOM PIE LIG EMI TOS AEM CAL</v>
          </cell>
          <cell r="Z3561" t="str">
            <v>Euro-Asiatica</v>
          </cell>
          <cell r="AH3561" t="str">
            <v>G rhiz</v>
          </cell>
          <cell r="AK3561" t="str">
            <v>prati umidi paludosi, boscaglie umide</v>
          </cell>
        </row>
        <row r="3562">
          <cell r="M3562">
            <v>4689010</v>
          </cell>
          <cell r="N3562">
            <v>5449</v>
          </cell>
          <cell r="O3562" t="str">
            <v>Bolboschoenus maritimus (L.) Palla</v>
          </cell>
          <cell r="P3562" t="str">
            <v/>
          </cell>
          <cell r="Q3562" t="str">
            <v>A</v>
          </cell>
          <cell r="R3562" t="str">
            <v>?</v>
          </cell>
          <cell r="S3562" t="str">
            <v>R</v>
          </cell>
          <cell r="U3562" t="str">
            <v>da vrf/area da prec.</v>
          </cell>
          <cell r="W3562">
            <v>0</v>
          </cell>
          <cell r="X3562">
            <v>600</v>
          </cell>
          <cell r="Y3562" t="str">
            <v>TRI FRI VEN TRE LOM PIE LIG EMI TOS MAR UMB LAZ AEM CAM PUG BAS CAL SIC SAR COR</v>
          </cell>
          <cell r="Z3562" t="str">
            <v>Cosmopolita</v>
          </cell>
          <cell r="AH3562" t="str">
            <v>G rhiz</v>
          </cell>
          <cell r="AI3562" t="str">
            <v>subalofila</v>
          </cell>
          <cell r="AK3562" t="str">
            <v>paludi, stagni</v>
          </cell>
        </row>
        <row r="3563">
          <cell r="M3563">
            <v>4688030</v>
          </cell>
          <cell r="N3563">
            <v>5451</v>
          </cell>
          <cell r="O3563" t="str">
            <v>Holoschoenus australis (L.) Rchb.</v>
          </cell>
          <cell r="P3563" t="str">
            <v/>
          </cell>
          <cell r="Q3563" t="str">
            <v>A</v>
          </cell>
          <cell r="R3563" t="str">
            <v>R</v>
          </cell>
          <cell r="S3563" t="str">
            <v>R</v>
          </cell>
          <cell r="W3563">
            <v>0</v>
          </cell>
          <cell r="X3563">
            <v>1200</v>
          </cell>
          <cell r="Y3563" t="str">
            <v>TRI FRI VEN TRE LOM PIE LIG EMI TOS MAR UMB LAZ AEM CAM PUG BAS CAL SIC SAR COR</v>
          </cell>
          <cell r="Z3563" t="str">
            <v>Euri-Medit.</v>
          </cell>
          <cell r="AH3563" t="str">
            <v>G rhiz</v>
          </cell>
          <cell r="AI3563" t="str">
            <v>subalofila</v>
          </cell>
          <cell r="AK3563" t="str">
            <v>fossi, paludi, sponde</v>
          </cell>
        </row>
        <row r="3564">
          <cell r="M3564">
            <v>4688010</v>
          </cell>
          <cell r="N3564">
            <v>5452</v>
          </cell>
          <cell r="O3564" t="str">
            <v>Holoschoenus vulgaris Link</v>
          </cell>
          <cell r="P3564" t="str">
            <v/>
          </cell>
          <cell r="Q3564" t="str">
            <v>A</v>
          </cell>
          <cell r="R3564" t="str">
            <v>R</v>
          </cell>
          <cell r="S3564" t="str">
            <v>C</v>
          </cell>
          <cell r="T3564" t="str">
            <v>Mergozzolo</v>
          </cell>
          <cell r="W3564">
            <v>0</v>
          </cell>
          <cell r="X3564">
            <v>600</v>
          </cell>
          <cell r="Y3564" t="str">
            <v>TRI FRI VEN TRE LOM PIE LIG EMI TOS MAR UMB LAZ AEM CAM PUG BAS CAL SIC SAR COR</v>
          </cell>
          <cell r="Z3564" t="str">
            <v>Euri-Medit.Atlantica</v>
          </cell>
          <cell r="AH3564" t="str">
            <v>G rhiz</v>
          </cell>
          <cell r="AK3564" t="str">
            <v>paludi, stagni, sponde</v>
          </cell>
        </row>
        <row r="3565">
          <cell r="M3565">
            <v>4687010</v>
          </cell>
          <cell r="N3565">
            <v>5453</v>
          </cell>
          <cell r="O3565" t="str">
            <v>Blysmus compressus (L.) Panzer</v>
          </cell>
          <cell r="P3565" t="str">
            <v/>
          </cell>
          <cell r="Q3565" t="str">
            <v>A</v>
          </cell>
          <cell r="R3565" t="str">
            <v>C</v>
          </cell>
          <cell r="S3565" t="str">
            <v>-</v>
          </cell>
          <cell r="T3565" t="str">
            <v>Toce/pal,Domod/Valles,Semp,Form</v>
          </cell>
          <cell r="V3565" t="str">
            <v>/</v>
          </cell>
          <cell r="W3565">
            <v>500</v>
          </cell>
          <cell r="X3565">
            <v>2100</v>
          </cell>
          <cell r="Y3565" t="str">
            <v>FRI VEN TRE LOM PIE LIG EMI TOS MAR UMB LAZ AEM CAM BAS CAL</v>
          </cell>
          <cell r="Z3565" t="str">
            <v>Euro-Siberiana</v>
          </cell>
          <cell r="AH3565" t="str">
            <v>G rhiz</v>
          </cell>
          <cell r="AK3565" t="str">
            <v>incolti calpestati, sentieri fangosi, prati umidi</v>
          </cell>
        </row>
        <row r="3566">
          <cell r="M3566">
            <v>4686030</v>
          </cell>
          <cell r="N3566">
            <v>5454</v>
          </cell>
          <cell r="O3566" t="str">
            <v>Schoenoplectus lacustris (L.) Palla</v>
          </cell>
          <cell r="P3566" t="str">
            <v/>
          </cell>
          <cell r="Q3566" t="str">
            <v>A</v>
          </cell>
          <cell r="R3566" t="str">
            <v>C</v>
          </cell>
          <cell r="S3566" t="str">
            <v>C</v>
          </cell>
          <cell r="T3566" t="str">
            <v>L.di Mergozzo</v>
          </cell>
          <cell r="W3566">
            <v>0</v>
          </cell>
          <cell r="X3566">
            <v>1500</v>
          </cell>
          <cell r="Y3566" t="str">
            <v>TRI FRI VEN TRE LOM PIE LIG EMI TOS MAR UMB LAZ AEM CAM PUG BAS CAL SIC SAR COR</v>
          </cell>
          <cell r="Z3566" t="str">
            <v>Subcosmopolita</v>
          </cell>
          <cell r="AH3566" t="str">
            <v>G rhiz/He</v>
          </cell>
          <cell r="AK3566" t="str">
            <v>paludi, fossi</v>
          </cell>
        </row>
        <row r="3567">
          <cell r="M3567">
            <v>4686080</v>
          </cell>
          <cell r="N3567">
            <v>5454</v>
          </cell>
          <cell r="O3567" t="str">
            <v>Schoenoplectus carinatus (Sm.) Palla</v>
          </cell>
          <cell r="P3567" t="str">
            <v/>
          </cell>
          <cell r="Q3567" t="str">
            <v>A</v>
          </cell>
          <cell r="R3567" t="str">
            <v>-</v>
          </cell>
          <cell r="S3567" t="str">
            <v>R</v>
          </cell>
          <cell r="T3567" t="str">
            <v>/</v>
          </cell>
          <cell r="U3567" t="str">
            <v>/</v>
          </cell>
          <cell r="W3567">
            <v>0</v>
          </cell>
          <cell r="X3567">
            <v>500</v>
          </cell>
          <cell r="Z3567" t="str">
            <v>Europea (Ibrido fissato)</v>
          </cell>
          <cell r="AH3567" t="str">
            <v>G rhiz/He</v>
          </cell>
          <cell r="AK3567" t="str">
            <v>paludi, fossi</v>
          </cell>
        </row>
        <row r="3568">
          <cell r="M3568">
            <v>4686060</v>
          </cell>
          <cell r="N3568">
            <v>5455</v>
          </cell>
          <cell r="O3568" t="str">
            <v>Schoenoplectus tabaenemontani (Gmelin) Palla</v>
          </cell>
          <cell r="P3568" t="str">
            <v/>
          </cell>
          <cell r="Q3568" t="str">
            <v>A</v>
          </cell>
          <cell r="R3568" t="str">
            <v>-</v>
          </cell>
          <cell r="S3568" t="str">
            <v>R</v>
          </cell>
          <cell r="T3568" t="str">
            <v>/</v>
          </cell>
          <cell r="U3568" t="str">
            <v>/</v>
          </cell>
          <cell r="W3568">
            <v>0</v>
          </cell>
          <cell r="X3568">
            <v>900</v>
          </cell>
          <cell r="Z3568" t="str">
            <v>Euro-Siberiana</v>
          </cell>
          <cell r="AH3568" t="str">
            <v>G rhiz/He</v>
          </cell>
          <cell r="AK3568" t="str">
            <v>paludi, fossi</v>
          </cell>
        </row>
        <row r="3569">
          <cell r="M3569">
            <v>4686070</v>
          </cell>
          <cell r="N3569">
            <v>5457</v>
          </cell>
          <cell r="O3569" t="str">
            <v>Schoenoplectus triqueter (L.) Palla</v>
          </cell>
          <cell r="P3569" t="str">
            <v/>
          </cell>
          <cell r="Q3569" t="str">
            <v>A</v>
          </cell>
          <cell r="R3569" t="str">
            <v>R</v>
          </cell>
          <cell r="S3569" t="str">
            <v>R</v>
          </cell>
          <cell r="W3569">
            <v>0</v>
          </cell>
          <cell r="X3569">
            <v>300</v>
          </cell>
          <cell r="Y3569" t="str">
            <v>TRI FRI VEN TRE LOM PIE EMI TOS AEM</v>
          </cell>
          <cell r="Z3569" t="str">
            <v>Circumboreale</v>
          </cell>
          <cell r="AH3569" t="str">
            <v>G rhiz/He</v>
          </cell>
          <cell r="AI3569" t="str">
            <v>subalofila</v>
          </cell>
          <cell r="AK3569" t="str">
            <v>paludi, fossi</v>
          </cell>
        </row>
        <row r="3570">
          <cell r="M3570">
            <v>4686040</v>
          </cell>
          <cell r="N3570">
            <v>5458</v>
          </cell>
          <cell r="O3570" t="str">
            <v>Schoenoplectus mucronatus (L.) Palla</v>
          </cell>
          <cell r="P3570" t="str">
            <v/>
          </cell>
          <cell r="Q3570" t="str">
            <v>A</v>
          </cell>
          <cell r="R3570" t="str">
            <v>R</v>
          </cell>
          <cell r="S3570" t="str">
            <v>C</v>
          </cell>
          <cell r="T3570" t="str">
            <v>Mergozzolo</v>
          </cell>
          <cell r="W3570">
            <v>0</v>
          </cell>
          <cell r="X3570">
            <v>300</v>
          </cell>
          <cell r="Y3570" t="str">
            <v>TRI FRI VEN TRE LOM PIE EMI TOS SIC COR</v>
          </cell>
          <cell r="Z3570" t="str">
            <v>Cosmopolita (Termo-)</v>
          </cell>
          <cell r="AH3570" t="str">
            <v>T scap/He</v>
          </cell>
          <cell r="AK3570" t="str">
            <v>paludi, fossi, risaie</v>
          </cell>
        </row>
        <row r="3571">
          <cell r="M3571">
            <v>4686050</v>
          </cell>
          <cell r="N3571">
            <v>5460</v>
          </cell>
          <cell r="O3571" t="str">
            <v>Schoenoplectus supinus (L.) Palla</v>
          </cell>
          <cell r="P3571" t="str">
            <v/>
          </cell>
          <cell r="Q3571" t="str">
            <v>A</v>
          </cell>
          <cell r="R3571" t="str">
            <v>R*</v>
          </cell>
          <cell r="S3571" t="str">
            <v>RR</v>
          </cell>
          <cell r="T3571" t="str">
            <v>L.di Mergozzo</v>
          </cell>
          <cell r="U3571" t="str">
            <v>/</v>
          </cell>
          <cell r="W3571">
            <v>0</v>
          </cell>
          <cell r="X3571">
            <v>500</v>
          </cell>
          <cell r="Y3571" t="str">
            <v>VEN LOM PIE TOS LAZ</v>
          </cell>
          <cell r="Z3571" t="str">
            <v>Subcosmopolita</v>
          </cell>
          <cell r="AH3571" t="str">
            <v>T scap</v>
          </cell>
          <cell r="AI3571" t="str">
            <v>silice (pref.)</v>
          </cell>
          <cell r="AK3571" t="str">
            <v>sabbie umide</v>
          </cell>
        </row>
        <row r="3572">
          <cell r="M3572">
            <v>4685010</v>
          </cell>
          <cell r="N3572">
            <v>5462</v>
          </cell>
          <cell r="O3572" t="str">
            <v>Isolepis setacea (L.) R.Br.</v>
          </cell>
          <cell r="P3572" t="str">
            <v/>
          </cell>
          <cell r="Q3572" t="str">
            <v>A</v>
          </cell>
          <cell r="R3572" t="str">
            <v>R</v>
          </cell>
          <cell r="S3572" t="str">
            <v>R</v>
          </cell>
          <cell r="T3572" t="str">
            <v>M.Calvario</v>
          </cell>
          <cell r="W3572">
            <v>0</v>
          </cell>
          <cell r="X3572">
            <v>1000</v>
          </cell>
          <cell r="Y3572" t="str">
            <v>VEN TRE LOM PIE LIG EMI TOS SIC SAR COR</v>
          </cell>
          <cell r="Z3572" t="str">
            <v>Tropicale (Paleo-Sub-)</v>
          </cell>
          <cell r="AH3572" t="str">
            <v>T scap</v>
          </cell>
          <cell r="AI3572" t="str">
            <v>silice</v>
          </cell>
          <cell r="AK3572" t="str">
            <v>sabbie umide, sentieri umidi ed ombrosi</v>
          </cell>
        </row>
        <row r="3573">
          <cell r="M3573">
            <v>4690080</v>
          </cell>
          <cell r="N3573">
            <v>5464</v>
          </cell>
          <cell r="O3573" t="str">
            <v>Eleocharis palustris (L.) R.et S.</v>
          </cell>
          <cell r="P3573" t="str">
            <v/>
          </cell>
          <cell r="Q3573" t="str">
            <v>A</v>
          </cell>
          <cell r="R3573" t="str">
            <v>R</v>
          </cell>
          <cell r="S3573" t="str">
            <v>R</v>
          </cell>
          <cell r="T3573" t="str">
            <v>Toce(paludi),Sempione</v>
          </cell>
          <cell r="W3573">
            <v>0</v>
          </cell>
          <cell r="X3573">
            <v>1600</v>
          </cell>
          <cell r="Y3573" t="str">
            <v>TRI FRI VEN TRE LOM PIE LIG EMI TOS MAR UMB LAZ AEM CAM PUG BAS CAL SIC SAR COR</v>
          </cell>
          <cell r="Z3573" t="str">
            <v>Subcosmopolita</v>
          </cell>
          <cell r="AH3573" t="str">
            <v>G rhiz</v>
          </cell>
          <cell r="AK3573" t="str">
            <v>paludi</v>
          </cell>
        </row>
        <row r="3574">
          <cell r="M3574">
            <v>4690100</v>
          </cell>
          <cell r="N3574">
            <v>5466</v>
          </cell>
          <cell r="O3574" t="str">
            <v>Eleocharis austriaca Hayek</v>
          </cell>
          <cell r="P3574" t="str">
            <v/>
          </cell>
          <cell r="Q3574" t="str">
            <v>A</v>
          </cell>
          <cell r="R3574" t="str">
            <v>R</v>
          </cell>
          <cell r="S3574" t="str">
            <v>R</v>
          </cell>
          <cell r="U3574" t="str">
            <v>da vrf/area da prec.</v>
          </cell>
          <cell r="W3574">
            <v>500</v>
          </cell>
          <cell r="X3574">
            <v>1600</v>
          </cell>
          <cell r="Y3574" t="str">
            <v>TRE LOM PIE</v>
          </cell>
          <cell r="Z3574" t="str">
            <v>Europea</v>
          </cell>
          <cell r="AH3574" t="str">
            <v>G rhiz</v>
          </cell>
          <cell r="AK3574" t="str">
            <v>paludi</v>
          </cell>
        </row>
        <row r="3575">
          <cell r="M3575">
            <v>4690120</v>
          </cell>
          <cell r="N3575">
            <v>5467</v>
          </cell>
          <cell r="O3575" t="str">
            <v>Eleocharis uniglumis (Link) Schultes</v>
          </cell>
          <cell r="P3575" t="str">
            <v/>
          </cell>
          <cell r="Q3575" t="str">
            <v>A</v>
          </cell>
          <cell r="R3575" t="str">
            <v>R</v>
          </cell>
          <cell r="S3575" t="str">
            <v>R</v>
          </cell>
          <cell r="W3575">
            <v>0</v>
          </cell>
          <cell r="X3575">
            <v>1900</v>
          </cell>
          <cell r="Y3575" t="str">
            <v>TRI FRI VEN TRE LOM PIE LIG EMI TOS MAR LAZ</v>
          </cell>
          <cell r="Z3575" t="str">
            <v>Subcosmopolita</v>
          </cell>
          <cell r="AH3575" t="str">
            <v>G rhiz</v>
          </cell>
          <cell r="AK3575" t="str">
            <v>paludi</v>
          </cell>
        </row>
        <row r="3576">
          <cell r="M3576">
            <v>4690150</v>
          </cell>
          <cell r="N3576">
            <v>5468</v>
          </cell>
          <cell r="O3576" t="str">
            <v>Eleocharis carniolica Koch</v>
          </cell>
          <cell r="P3576" t="str">
            <v/>
          </cell>
          <cell r="Q3576" t="str">
            <v>A</v>
          </cell>
          <cell r="R3576" t="str">
            <v>R*</v>
          </cell>
          <cell r="S3576" t="str">
            <v>RR</v>
          </cell>
          <cell r="T3576" t="str">
            <v>Mergozzolo</v>
          </cell>
          <cell r="U3576" t="str">
            <v>/</v>
          </cell>
          <cell r="V3576" t="str">
            <v>via scomp.</v>
          </cell>
          <cell r="W3576">
            <v>0</v>
          </cell>
          <cell r="X3576">
            <v>1200</v>
          </cell>
          <cell r="Y3576" t="str">
            <v>FRI VEN LOM PIE</v>
          </cell>
          <cell r="Z3576" t="str">
            <v>Europea (SE-)</v>
          </cell>
          <cell r="AH3576" t="str">
            <v>H scap</v>
          </cell>
          <cell r="AK3576" t="str">
            <v>prati umidi</v>
          </cell>
        </row>
        <row r="3577">
          <cell r="M3577">
            <v>4690050</v>
          </cell>
          <cell r="N3577">
            <v>5470</v>
          </cell>
          <cell r="O3577" t="str">
            <v>Eleocharis ovata (Roth) R.et S.</v>
          </cell>
          <cell r="P3577" t="str">
            <v/>
          </cell>
          <cell r="Q3577" t="str">
            <v>A</v>
          </cell>
          <cell r="R3577" t="str">
            <v>R*</v>
          </cell>
          <cell r="S3577" t="str">
            <v>C</v>
          </cell>
          <cell r="T3577" t="str">
            <v>Toce(paludi)</v>
          </cell>
          <cell r="U3577" t="str">
            <v>/</v>
          </cell>
          <cell r="W3577">
            <v>0</v>
          </cell>
          <cell r="X3577">
            <v>300</v>
          </cell>
          <cell r="Y3577" t="str">
            <v>VEN LOM PIE EMI</v>
          </cell>
          <cell r="Z3577" t="str">
            <v>Circumboreale</v>
          </cell>
          <cell r="AH3577" t="str">
            <v>T scap</v>
          </cell>
          <cell r="AK3577" t="str">
            <v>paludi, risaie</v>
          </cell>
        </row>
        <row r="3578">
          <cell r="M3578">
            <v>4690060</v>
          </cell>
          <cell r="N3578">
            <v>5471</v>
          </cell>
          <cell r="O3578" t="str">
            <v>Eleocharis obtusa (Willd.) Schultes</v>
          </cell>
          <cell r="P3578" t="str">
            <v/>
          </cell>
          <cell r="Q3578" t="str">
            <v>L</v>
          </cell>
          <cell r="R3578" t="str">
            <v>-</v>
          </cell>
          <cell r="S3578" t="str">
            <v>C*</v>
          </cell>
          <cell r="T3578" t="str">
            <v>/</v>
          </cell>
          <cell r="U3578" t="str">
            <v>/</v>
          </cell>
          <cell r="V3578" t="str">
            <v>PV:Lomellina</v>
          </cell>
          <cell r="W3578">
            <v>100</v>
          </cell>
          <cell r="X3578">
            <v>200</v>
          </cell>
          <cell r="Y3578" t="str">
            <v>LOM PIE</v>
          </cell>
          <cell r="Z3578" t="str">
            <v>Americana (N-)</v>
          </cell>
          <cell r="AH3578" t="str">
            <v>T scap</v>
          </cell>
          <cell r="AK3578" t="str">
            <v>risaie</v>
          </cell>
        </row>
        <row r="3579">
          <cell r="M3579">
            <v>4690070</v>
          </cell>
          <cell r="N3579">
            <v>5473</v>
          </cell>
          <cell r="O3579" t="str">
            <v>Eleocharis atropurpurea (Retz.) Presl</v>
          </cell>
          <cell r="P3579" t="str">
            <v/>
          </cell>
          <cell r="Q3579" t="str">
            <v>A</v>
          </cell>
          <cell r="R3579" t="str">
            <v>-</v>
          </cell>
          <cell r="S3579" t="str">
            <v>RR</v>
          </cell>
          <cell r="T3579" t="str">
            <v>/</v>
          </cell>
          <cell r="U3579" t="str">
            <v>/</v>
          </cell>
          <cell r="W3579">
            <v>0</v>
          </cell>
          <cell r="X3579">
            <v>300</v>
          </cell>
          <cell r="Y3579" t="str">
            <v>VEN LOM PIE EMI</v>
          </cell>
          <cell r="Z3579" t="str">
            <v>Tropicale (Pan-Sub-)</v>
          </cell>
          <cell r="AH3579" t="str">
            <v>T scap</v>
          </cell>
          <cell r="AK3579" t="str">
            <v>sabbie umide</v>
          </cell>
        </row>
        <row r="3580">
          <cell r="M3580">
            <v>4690030</v>
          </cell>
          <cell r="N3580">
            <v>5474</v>
          </cell>
          <cell r="O3580" t="str">
            <v>Eleocharis acicularis (L.) R.et S.</v>
          </cell>
          <cell r="P3580" t="str">
            <v/>
          </cell>
          <cell r="Q3580" t="str">
            <v>A</v>
          </cell>
          <cell r="R3580" t="str">
            <v>R*</v>
          </cell>
          <cell r="S3580" t="str">
            <v>C</v>
          </cell>
          <cell r="T3580" t="str">
            <v>Mergozzolo</v>
          </cell>
          <cell r="U3580" t="str">
            <v>/</v>
          </cell>
          <cell r="W3580">
            <v>0</v>
          </cell>
          <cell r="X3580">
            <v>1000</v>
          </cell>
          <cell r="Y3580" t="str">
            <v>TRI FRI VEN TRE LOM PIE LIG EMI TOS UMB LAZ BAS COR</v>
          </cell>
          <cell r="Z3580" t="str">
            <v>Subcosmopolita</v>
          </cell>
          <cell r="AH3580" t="str">
            <v>G rhiz/T scap</v>
          </cell>
          <cell r="AK3580" t="str">
            <v>acque stagnanti, stagni, risaie, fanghi inondati</v>
          </cell>
        </row>
        <row r="3581">
          <cell r="M3581">
            <v>4690010</v>
          </cell>
          <cell r="N3581">
            <v>5476</v>
          </cell>
          <cell r="O3581" t="str">
            <v>Eleocharis quinquefolia (Hartm.) Schwarz</v>
          </cell>
          <cell r="P3581" t="str">
            <v/>
          </cell>
          <cell r="Q3581" t="str">
            <v>A</v>
          </cell>
          <cell r="R3581" t="str">
            <v>R</v>
          </cell>
          <cell r="S3581" t="str">
            <v>R*</v>
          </cell>
          <cell r="T3581" t="str">
            <v>Sempione(Croce-gallCascata)</v>
          </cell>
          <cell r="V3581" t="str">
            <v>Alta Pad.</v>
          </cell>
          <cell r="W3581">
            <v>300</v>
          </cell>
          <cell r="X3581">
            <v>2000</v>
          </cell>
          <cell r="Y3581" t="str">
            <v>FRI VEN TRE LOM PIE LIG TOS MAR CAL</v>
          </cell>
          <cell r="Z3581" t="str">
            <v>Circumboreale</v>
          </cell>
          <cell r="AH3581" t="str">
            <v>G rhiz</v>
          </cell>
          <cell r="AK3581" t="str">
            <v>prati umidi, sorgenti</v>
          </cell>
        </row>
        <row r="3582">
          <cell r="M3582">
            <v>4669010</v>
          </cell>
          <cell r="N3582">
            <v>5478</v>
          </cell>
          <cell r="O3582" t="str">
            <v>Trichophorum alpinum (L.) Pers.</v>
          </cell>
          <cell r="P3582" t="str">
            <v/>
          </cell>
          <cell r="Q3582" t="str">
            <v>A</v>
          </cell>
          <cell r="R3582" t="str">
            <v>R</v>
          </cell>
          <cell r="S3582" t="str">
            <v>-</v>
          </cell>
          <cell r="T3582" t="str">
            <v>Turlo</v>
          </cell>
          <cell r="V3582" t="str">
            <v>/</v>
          </cell>
          <cell r="W3582">
            <v>500</v>
          </cell>
          <cell r="X3582">
            <v>2400</v>
          </cell>
          <cell r="Y3582" t="str">
            <v>FRI VEN TRE LOM PIE LIG TOS</v>
          </cell>
          <cell r="Z3582" t="str">
            <v>Circumboreale</v>
          </cell>
          <cell r="AH3582" t="str">
            <v>G rhiz</v>
          </cell>
          <cell r="AI3582" t="str">
            <v>acidofila</v>
          </cell>
          <cell r="AK3582" t="str">
            <v>torbiere a Sfagni</v>
          </cell>
        </row>
        <row r="3583">
          <cell r="M3583">
            <v>4669020</v>
          </cell>
          <cell r="N3583">
            <v>5479</v>
          </cell>
          <cell r="O3583" t="str">
            <v>Trichophorum caespitosum (L.) Hartman</v>
          </cell>
          <cell r="P3583" t="str">
            <v/>
          </cell>
          <cell r="Q3583" t="str">
            <v>A</v>
          </cell>
          <cell r="R3583" t="str">
            <v>C</v>
          </cell>
          <cell r="S3583" t="str">
            <v>-</v>
          </cell>
          <cell r="T3583" t="str">
            <v>Semp(Ospizio),Veglia,Cistella</v>
          </cell>
          <cell r="V3583" t="str">
            <v>/</v>
          </cell>
          <cell r="W3583">
            <v>600</v>
          </cell>
          <cell r="X3583">
            <v>2500</v>
          </cell>
          <cell r="Y3583" t="str">
            <v>FRI VEN TRE LOM PIE LIG COR</v>
          </cell>
          <cell r="Z3583" t="str">
            <v>Circumboreale</v>
          </cell>
          <cell r="AH3583" t="str">
            <v>H caesp</v>
          </cell>
          <cell r="AI3583" t="str">
            <v>acidofila</v>
          </cell>
          <cell r="AK3583" t="str">
            <v>torbiere, prati umidi</v>
          </cell>
        </row>
        <row r="3584">
          <cell r="M3584">
            <v>4669030</v>
          </cell>
          <cell r="N3584">
            <v>5480</v>
          </cell>
          <cell r="O3584" t="str">
            <v>Trichophorum pumilum (Vahl) Sch.et Th.</v>
          </cell>
          <cell r="P3584" t="str">
            <v/>
          </cell>
          <cell r="Q3584" t="str">
            <v>A</v>
          </cell>
          <cell r="R3584" t="str">
            <v>RR</v>
          </cell>
          <cell r="S3584" t="str">
            <v>-</v>
          </cell>
          <cell r="T3584" t="str">
            <v>Sempione(Sirwoltensee)</v>
          </cell>
          <cell r="V3584" t="str">
            <v>/</v>
          </cell>
          <cell r="W3584">
            <v>1900</v>
          </cell>
          <cell r="X3584">
            <v>2800</v>
          </cell>
          <cell r="Y3584" t="str">
            <v>TRE LOM PIE</v>
          </cell>
          <cell r="Z3584" t="str">
            <v>Circumboreale</v>
          </cell>
          <cell r="AH3584" t="str">
            <v>G rhiz</v>
          </cell>
          <cell r="AK3584" t="str">
            <v>sorgenti, torbiere, prati umidi</v>
          </cell>
        </row>
        <row r="3585">
          <cell r="M3585">
            <v>4660070</v>
          </cell>
          <cell r="N3585">
            <v>5481</v>
          </cell>
          <cell r="O3585" t="str">
            <v>Eriophorum scheuchzeri Hoppe</v>
          </cell>
          <cell r="P3585" t="str">
            <v/>
          </cell>
          <cell r="Q3585" t="str">
            <v>A</v>
          </cell>
          <cell r="R3585" t="str">
            <v>C</v>
          </cell>
          <cell r="S3585" t="str">
            <v>-</v>
          </cell>
          <cell r="T3585" t="str">
            <v>MMoro,Mondelli,V.Div,Veglia,Semp</v>
          </cell>
          <cell r="V3585" t="str">
            <v>/</v>
          </cell>
          <cell r="W3585">
            <v>1500</v>
          </cell>
          <cell r="X3585">
            <v>2700</v>
          </cell>
          <cell r="Y3585" t="str">
            <v>FRI VEN TRE LOM PIE LIG EMI TOS</v>
          </cell>
          <cell r="Z3585" t="str">
            <v>Artico-Alpina (Circum-)</v>
          </cell>
          <cell r="AH3585" t="str">
            <v>G rhiz</v>
          </cell>
          <cell r="AI3585" t="str">
            <v>acidofila (sub-)</v>
          </cell>
          <cell r="AK3585" t="str">
            <v>torbiere, paludi (suoli umosi)</v>
          </cell>
        </row>
        <row r="3586">
          <cell r="M3586">
            <v>4660040</v>
          </cell>
          <cell r="N3586">
            <v>5482</v>
          </cell>
          <cell r="O3586" t="str">
            <v>Eriophorum vaginatum L.</v>
          </cell>
          <cell r="P3586" t="str">
            <v/>
          </cell>
          <cell r="Q3586" t="str">
            <v>A</v>
          </cell>
          <cell r="R3586" t="str">
            <v>R</v>
          </cell>
          <cell r="S3586" t="str">
            <v>-</v>
          </cell>
          <cell r="T3586" t="str">
            <v>MRCrosa,Anz/Pedr,Vig/Finero,Semp</v>
          </cell>
          <cell r="V3586" t="str">
            <v>/</v>
          </cell>
          <cell r="W3586">
            <v>1000</v>
          </cell>
          <cell r="X3586">
            <v>2300</v>
          </cell>
          <cell r="Y3586" t="str">
            <v>FRI VEN TRE LOM PIE LIG</v>
          </cell>
          <cell r="Z3586" t="str">
            <v>Circumboreale</v>
          </cell>
          <cell r="AH3586" t="str">
            <v>H caesp</v>
          </cell>
          <cell r="AI3586" t="str">
            <v>acidofila</v>
          </cell>
          <cell r="AK3586" t="str">
            <v>torbiere a Sfagni (pmp)</v>
          </cell>
        </row>
        <row r="3587">
          <cell r="M3587">
            <v>4660020</v>
          </cell>
          <cell r="N3587">
            <v>5483</v>
          </cell>
          <cell r="O3587" t="str">
            <v>Eriophorum latifolium Hoppe</v>
          </cell>
          <cell r="P3587" t="str">
            <v/>
          </cell>
          <cell r="Q3587" t="str">
            <v>A</v>
          </cell>
          <cell r="R3587" t="str">
            <v>C</v>
          </cell>
          <cell r="S3587" t="str">
            <v>?</v>
          </cell>
          <cell r="T3587" t="str">
            <v>M.Calv(S.Defend),Oss(S.Bern.)</v>
          </cell>
          <cell r="U3587" t="str">
            <v>da vrf/area da prec.</v>
          </cell>
          <cell r="W3587">
            <v>0</v>
          </cell>
          <cell r="X3587">
            <v>2100</v>
          </cell>
          <cell r="Y3587" t="str">
            <v>FRI VEN TRE LOM PIE LIG EMI TOS MAR UMB LAZ AEM</v>
          </cell>
          <cell r="Z3587" t="str">
            <v>Euro-Asiatica</v>
          </cell>
          <cell r="AH3587" t="str">
            <v>H caesp</v>
          </cell>
          <cell r="AI3587" t="str">
            <v>calcifila (gen.)</v>
          </cell>
          <cell r="AK3587" t="str">
            <v>torbiere basse, paludi, prati umidi, sponde</v>
          </cell>
        </row>
        <row r="3588">
          <cell r="M3588">
            <v>4660010</v>
          </cell>
          <cell r="N3588">
            <v>5484</v>
          </cell>
          <cell r="O3588" t="str">
            <v>Eriophorum angustifolium Honckeny</v>
          </cell>
          <cell r="P3588" t="str">
            <v/>
          </cell>
          <cell r="Q3588" t="str">
            <v>A</v>
          </cell>
          <cell r="R3588" t="str">
            <v>R</v>
          </cell>
          <cell r="S3588" t="str">
            <v>-</v>
          </cell>
          <cell r="T3588" t="str">
            <v>Veglia,M.Leone,Sempione</v>
          </cell>
          <cell r="V3588" t="str">
            <v>/</v>
          </cell>
          <cell r="W3588">
            <v>800</v>
          </cell>
          <cell r="X3588">
            <v>2500</v>
          </cell>
          <cell r="Y3588" t="str">
            <v>FRI VEN TRE LOM PIE LIG EMI TOS</v>
          </cell>
          <cell r="Z3588" t="str">
            <v>Circumboreale</v>
          </cell>
          <cell r="AH3588" t="str">
            <v>G rhiz</v>
          </cell>
          <cell r="AI3588" t="str">
            <v>acidofila (sub-)</v>
          </cell>
          <cell r="AK3588" t="str">
            <v>paludi, stagni</v>
          </cell>
        </row>
        <row r="3589">
          <cell r="M3589">
            <v>4710020</v>
          </cell>
          <cell r="N3589">
            <v>5487</v>
          </cell>
          <cell r="O3589" t="str">
            <v>Fimbristylis annua (All.) R.et S.</v>
          </cell>
          <cell r="P3589" t="str">
            <v/>
          </cell>
          <cell r="Q3589" t="str">
            <v>A</v>
          </cell>
          <cell r="R3589" t="str">
            <v>R</v>
          </cell>
          <cell r="S3589" t="str">
            <v>R</v>
          </cell>
          <cell r="T3589" t="str">
            <v>Mergozzolo</v>
          </cell>
          <cell r="W3589">
            <v>0</v>
          </cell>
          <cell r="X3589">
            <v>300</v>
          </cell>
          <cell r="Y3589" t="str">
            <v>FRI VEN TRE LOM PIE LIG</v>
          </cell>
          <cell r="Z3589" t="str">
            <v>Cosmopolita subtropicale</v>
          </cell>
          <cell r="AH3589" t="str">
            <v>T scap</v>
          </cell>
          <cell r="AI3589" t="str">
            <v>acidofila</v>
          </cell>
          <cell r="AK3589" t="str">
            <v>paludi, stagni, pozze</v>
          </cell>
        </row>
        <row r="3590">
          <cell r="M3590">
            <v>4710050</v>
          </cell>
          <cell r="N3590">
            <v>5488</v>
          </cell>
          <cell r="O3590" t="str">
            <v>Fimbristylis dichotoma (L.) Vahl</v>
          </cell>
          <cell r="P3590" t="str">
            <v/>
          </cell>
          <cell r="Q3590" t="str">
            <v>A</v>
          </cell>
          <cell r="R3590" t="str">
            <v>-</v>
          </cell>
          <cell r="S3590" t="str">
            <v>R</v>
          </cell>
          <cell r="T3590" t="str">
            <v>/</v>
          </cell>
          <cell r="U3590" t="str">
            <v>/</v>
          </cell>
          <cell r="W3590">
            <v>0</v>
          </cell>
          <cell r="X3590">
            <v>500</v>
          </cell>
          <cell r="Y3590" t="str">
            <v>FRI VEN LOM PIE LIG EMI TOS UMB LAZ AEM CAL SIC</v>
          </cell>
          <cell r="Z3590" t="str">
            <v>Tropicale (Pan-Sub-)</v>
          </cell>
          <cell r="AH3590" t="str">
            <v>T scap</v>
          </cell>
          <cell r="AK3590" t="str">
            <v>fanghiglia, sabbie umide</v>
          </cell>
        </row>
        <row r="3591">
          <cell r="M3591">
            <v>4770010</v>
          </cell>
          <cell r="N3591">
            <v>5490</v>
          </cell>
          <cell r="O3591" t="str">
            <v>Schoenus nigricans L.</v>
          </cell>
          <cell r="P3591" t="str">
            <v/>
          </cell>
          <cell r="Q3591" t="str">
            <v>A</v>
          </cell>
          <cell r="R3591" t="str">
            <v>R</v>
          </cell>
          <cell r="S3591" t="str">
            <v>R</v>
          </cell>
          <cell r="T3591" t="str">
            <v>Mergozzolo</v>
          </cell>
          <cell r="W3591">
            <v>0</v>
          </cell>
          <cell r="X3591">
            <v>1500</v>
          </cell>
          <cell r="Y3591" t="str">
            <v>TRI FRI VEN TRE LOM PIE LIG EMI TOS MAR UMB LAZ AEM CAM PUG BAS CAL SIC SAR COR</v>
          </cell>
          <cell r="Z3591" t="str">
            <v>Subcosmopolita</v>
          </cell>
          <cell r="AH3591" t="str">
            <v>H caesp</v>
          </cell>
          <cell r="AI3591" t="str">
            <v>calcifila</v>
          </cell>
          <cell r="AK3591" t="str">
            <v>torbiere basse, prati umidi torbosi</v>
          </cell>
        </row>
        <row r="3592">
          <cell r="M3592">
            <v>4770020</v>
          </cell>
          <cell r="N3592">
            <v>5491</v>
          </cell>
          <cell r="O3592" t="str">
            <v>Schoenus ferrugineus L.</v>
          </cell>
          <cell r="P3592" t="str">
            <v/>
          </cell>
          <cell r="Q3592" t="str">
            <v>A</v>
          </cell>
          <cell r="R3592" t="str">
            <v>RR</v>
          </cell>
          <cell r="S3592" t="str">
            <v>-</v>
          </cell>
          <cell r="V3592" t="str">
            <v>/</v>
          </cell>
          <cell r="W3592">
            <v>300</v>
          </cell>
          <cell r="X3592">
            <v>1500</v>
          </cell>
          <cell r="Y3592" t="str">
            <v>FRI VEN TRE LOM PIE</v>
          </cell>
          <cell r="Z3592" t="str">
            <v>Europea</v>
          </cell>
          <cell r="AH3592" t="str">
            <v>H caesp</v>
          </cell>
          <cell r="AI3592" t="str">
            <v>acidofila (sub-)</v>
          </cell>
          <cell r="AK3592" t="str">
            <v>torbiere basse, paludi</v>
          </cell>
        </row>
        <row r="3593">
          <cell r="M3593">
            <v>4890010</v>
          </cell>
          <cell r="N3593">
            <v>5492</v>
          </cell>
          <cell r="O3593" t="str">
            <v>Cladium mariscus (L.) Pohl</v>
          </cell>
          <cell r="P3593" t="str">
            <v/>
          </cell>
          <cell r="Q3593" t="str">
            <v>A</v>
          </cell>
          <cell r="R3593" t="str">
            <v>R</v>
          </cell>
          <cell r="S3593" t="str">
            <v>R</v>
          </cell>
          <cell r="T3593" t="str">
            <v>L.Maggiore,Mergozzolo</v>
          </cell>
          <cell r="W3593">
            <v>0</v>
          </cell>
          <cell r="X3593">
            <v>800</v>
          </cell>
          <cell r="Y3593" t="str">
            <v>TRI FRI VEN TRE LOM PIE LIG EMI TOS MAR LAZ AEM CAM PUG SIC SAR COR</v>
          </cell>
          <cell r="Z3593" t="str">
            <v>Subcosmopolita</v>
          </cell>
          <cell r="AH3593" t="str">
            <v>G rhiz</v>
          </cell>
          <cell r="AI3593" t="str">
            <v>neutro-basifila</v>
          </cell>
          <cell r="AK3593" t="str">
            <v>paludi, sponde, prati umidi</v>
          </cell>
        </row>
        <row r="3594">
          <cell r="M3594">
            <v>4920010</v>
          </cell>
          <cell r="N3594">
            <v>5493</v>
          </cell>
          <cell r="O3594" t="str">
            <v>Rhynchospora alba (L.) Vahl</v>
          </cell>
          <cell r="P3594" t="str">
            <v/>
          </cell>
          <cell r="Q3594" t="str">
            <v>A</v>
          </cell>
          <cell r="R3594" t="str">
            <v>RR</v>
          </cell>
          <cell r="S3594" t="str">
            <v>RR</v>
          </cell>
          <cell r="T3594" t="str">
            <v>Vigezzo(S.Maria-Re)</v>
          </cell>
          <cell r="U3594" t="str">
            <v>via scomp.</v>
          </cell>
          <cell r="V3594" t="str">
            <v>via scomp.</v>
          </cell>
          <cell r="W3594">
            <v>0</v>
          </cell>
          <cell r="X3594">
            <v>1500</v>
          </cell>
          <cell r="Y3594" t="str">
            <v>FRI VEN TRE LOM PIE LIG TOS LAZ</v>
          </cell>
          <cell r="Z3594" t="str">
            <v>Circumboreale</v>
          </cell>
          <cell r="AH3594" t="str">
            <v>H caesp</v>
          </cell>
          <cell r="AI3594" t="str">
            <v>acidofila</v>
          </cell>
          <cell r="AK3594" t="str">
            <v>torbiere basse</v>
          </cell>
        </row>
        <row r="3595">
          <cell r="M3595">
            <v>4020020</v>
          </cell>
          <cell r="N3595">
            <v>5494</v>
          </cell>
          <cell r="O3595" t="str">
            <v>Rhynchospora fusca (L.) Ait.f.</v>
          </cell>
          <cell r="P3595" t="str">
            <v/>
          </cell>
          <cell r="Q3595" t="str">
            <v>L</v>
          </cell>
          <cell r="R3595" t="str">
            <v>RR*</v>
          </cell>
          <cell r="S3595" t="str">
            <v>RR*</v>
          </cell>
          <cell r="T3595" t="str">
            <v>Mergozzolo,V.Vig(S.Maria-Re)</v>
          </cell>
          <cell r="U3595" t="str">
            <v>BS,BG:V.Scalve</v>
          </cell>
          <cell r="V3595" t="str">
            <v>BS:Provaglio</v>
          </cell>
          <cell r="W3595">
            <v>0</v>
          </cell>
          <cell r="X3595">
            <v>1500</v>
          </cell>
          <cell r="Y3595" t="str">
            <v>FRI LOM PIE TOS</v>
          </cell>
          <cell r="Z3595" t="str">
            <v>Circumboreale</v>
          </cell>
          <cell r="AH3595" t="str">
            <v>H caesp/G rhiz</v>
          </cell>
          <cell r="AI3595" t="str">
            <v>acidofila</v>
          </cell>
          <cell r="AK3595" t="str">
            <v>torbiere</v>
          </cell>
        </row>
        <row r="3596">
          <cell r="M3596">
            <v>4590030</v>
          </cell>
          <cell r="N3596">
            <v>5496</v>
          </cell>
          <cell r="O3596" t="str">
            <v>Cyperus longus L.</v>
          </cell>
          <cell r="P3596" t="str">
            <v>longus</v>
          </cell>
          <cell r="Q3596" t="str">
            <v>A</v>
          </cell>
          <cell r="R3596" t="str">
            <v>C</v>
          </cell>
          <cell r="S3596" t="str">
            <v>C</v>
          </cell>
          <cell r="W3596">
            <v>0</v>
          </cell>
          <cell r="X3596">
            <v>500</v>
          </cell>
          <cell r="Y3596" t="str">
            <v>TRI FRI VEN TRE LOM PIE LIG EMI TOS MAR UMB LAZ AEM CAM PUG BAS CAL SIC SAR COR</v>
          </cell>
          <cell r="Z3596" t="str">
            <v>Paleotemperata</v>
          </cell>
          <cell r="AH3596" t="str">
            <v>G rhiz/He</v>
          </cell>
          <cell r="AK3596" t="str">
            <v>paludi, fossi, sponde</v>
          </cell>
        </row>
        <row r="3597">
          <cell r="M3597">
            <v>4590050</v>
          </cell>
          <cell r="N3597">
            <v>5498</v>
          </cell>
          <cell r="O3597" t="str">
            <v>Cyperus esculentus L.</v>
          </cell>
          <cell r="Q3597" t="str">
            <v>V</v>
          </cell>
          <cell r="R3597" t="str">
            <v>-</v>
          </cell>
          <cell r="S3597" t="str">
            <v>?</v>
          </cell>
          <cell r="T3597" t="str">
            <v>/</v>
          </cell>
          <cell r="U3597" t="str">
            <v>/</v>
          </cell>
          <cell r="V3597" t="str">
            <v>da vrf segnal. Piemonte lungo il Po</v>
          </cell>
          <cell r="W3597">
            <v>0</v>
          </cell>
          <cell r="X3597">
            <v>300</v>
          </cell>
          <cell r="Z3597" t="str">
            <v>Subcosmopolita tropicale e sub-tropicale</v>
          </cell>
          <cell r="AH3597" t="str">
            <v>G rhiz/He</v>
          </cell>
          <cell r="AK3597" t="str">
            <v>paludi, fossi</v>
          </cell>
        </row>
        <row r="3598">
          <cell r="M3598">
            <v>4590060</v>
          </cell>
          <cell r="N3598">
            <v>5499</v>
          </cell>
          <cell r="O3598" t="str">
            <v>Cyperus glomeratus L.</v>
          </cell>
          <cell r="P3598" t="str">
            <v/>
          </cell>
          <cell r="Q3598" t="str">
            <v>A</v>
          </cell>
          <cell r="R3598" t="str">
            <v>-</v>
          </cell>
          <cell r="S3598" t="str">
            <v>C</v>
          </cell>
          <cell r="T3598" t="str">
            <v>/</v>
          </cell>
          <cell r="U3598" t="str">
            <v>/</v>
          </cell>
          <cell r="W3598">
            <v>0</v>
          </cell>
          <cell r="X3598">
            <v>300</v>
          </cell>
          <cell r="Y3598" t="str">
            <v>FRI VEN TRE LOM PIE LIG EMI TOS AEM</v>
          </cell>
          <cell r="Z3598" t="str">
            <v>Tropicale (Paleo-Sub-)</v>
          </cell>
          <cell r="AH3598" t="str">
            <v>T scap/He</v>
          </cell>
          <cell r="AK3598" t="str">
            <v>risaie, fossi, sponde, greti fluviali</v>
          </cell>
        </row>
        <row r="3599">
          <cell r="M3599">
            <v>4590290</v>
          </cell>
          <cell r="N3599">
            <v>5500</v>
          </cell>
          <cell r="O3599" t="str">
            <v>Cyperus microiria Steudel</v>
          </cell>
          <cell r="P3599" t="str">
            <v/>
          </cell>
          <cell r="Q3599" t="str">
            <v>L</v>
          </cell>
          <cell r="R3599" t="str">
            <v>R*</v>
          </cell>
          <cell r="S3599" t="str">
            <v>R*</v>
          </cell>
          <cell r="U3599" t="str">
            <v>CO:Malgrate</v>
          </cell>
          <cell r="V3599" t="str">
            <v>PV:Lomellina</v>
          </cell>
          <cell r="W3599">
            <v>0</v>
          </cell>
          <cell r="X3599">
            <v>300</v>
          </cell>
          <cell r="Y3599" t="str">
            <v>LOM PIE</v>
          </cell>
          <cell r="Z3599" t="str">
            <v>Asiatica (E-)</v>
          </cell>
          <cell r="AH3599" t="str">
            <v>T scap</v>
          </cell>
          <cell r="AK3599" t="str">
            <v>incolti umidi fangosi, sponde</v>
          </cell>
        </row>
        <row r="3600">
          <cell r="M3600">
            <v>4590070</v>
          </cell>
          <cell r="N3600">
            <v>5501</v>
          </cell>
          <cell r="O3600" t="str">
            <v>Cyperus glaber L.</v>
          </cell>
          <cell r="P3600" t="str">
            <v/>
          </cell>
          <cell r="Q3600" t="str">
            <v>A</v>
          </cell>
          <cell r="R3600" t="str">
            <v>?</v>
          </cell>
          <cell r="S3600" t="str">
            <v>R</v>
          </cell>
          <cell r="U3600" t="str">
            <v>via scomp.</v>
          </cell>
          <cell r="V3600" t="str">
            <v>via scomp.</v>
          </cell>
          <cell r="W3600">
            <v>0</v>
          </cell>
          <cell r="X3600">
            <v>500</v>
          </cell>
          <cell r="Y3600" t="str">
            <v>FRI VEN LOM PIE LIG EMI TOS CAM PUG BAS CAL SIC</v>
          </cell>
          <cell r="Z3600" t="str">
            <v>Paleotemperata</v>
          </cell>
          <cell r="AH3600" t="str">
            <v>T scap</v>
          </cell>
          <cell r="AK3600" t="str">
            <v>incolti umidi, risaie</v>
          </cell>
        </row>
        <row r="3601">
          <cell r="M3601">
            <v>4590110</v>
          </cell>
          <cell r="N3601">
            <v>5502</v>
          </cell>
          <cell r="O3601" t="str">
            <v>Cyperus fuscus L.</v>
          </cell>
          <cell r="P3601" t="str">
            <v/>
          </cell>
          <cell r="Q3601" t="str">
            <v>A</v>
          </cell>
          <cell r="R3601" t="str">
            <v>R</v>
          </cell>
          <cell r="S3601" t="str">
            <v>C</v>
          </cell>
          <cell r="W3601">
            <v>0</v>
          </cell>
          <cell r="X3601">
            <v>1500</v>
          </cell>
          <cell r="Y3601" t="str">
            <v>TRI FRI VEN TRE LOM PIE LIG EMI TOS MAR UMB LAZ AEM CAM PUG BAS CAL SIC SAR COR</v>
          </cell>
          <cell r="Z3601" t="str">
            <v>Paleotemperata</v>
          </cell>
          <cell r="AH3601" t="str">
            <v>T caesp</v>
          </cell>
          <cell r="AK3601" t="str">
            <v>fanghiglia, sabbie umide, greti fluviali</v>
          </cell>
        </row>
        <row r="3602">
          <cell r="M3602">
            <v>4590120</v>
          </cell>
          <cell r="N3602">
            <v>5503</v>
          </cell>
          <cell r="O3602" t="str">
            <v>Cyperus difformis L.</v>
          </cell>
          <cell r="P3602" t="str">
            <v/>
          </cell>
          <cell r="Q3602" t="str">
            <v>A</v>
          </cell>
          <cell r="R3602" t="str">
            <v>-</v>
          </cell>
          <cell r="S3602" t="str">
            <v>C</v>
          </cell>
          <cell r="T3602" t="str">
            <v>/</v>
          </cell>
          <cell r="U3602" t="str">
            <v>/</v>
          </cell>
          <cell r="W3602">
            <v>0</v>
          </cell>
          <cell r="X3602">
            <v>300</v>
          </cell>
          <cell r="Y3602" t="str">
            <v>VEN LOM PIE LIG EMI TOS SIC</v>
          </cell>
          <cell r="Z3602" t="str">
            <v>Subcosmopolita (ex Paleotemperata)</v>
          </cell>
          <cell r="AH3602" t="str">
            <v>T caesp</v>
          </cell>
          <cell r="AK3602" t="str">
            <v>incolti umidi inondati, risaie, sabbie</v>
          </cell>
        </row>
        <row r="3603">
          <cell r="M3603">
            <v>4590140</v>
          </cell>
          <cell r="N3603">
            <v>5505</v>
          </cell>
          <cell r="O3603" t="str">
            <v>Cyperus michelianus (L.) Delile</v>
          </cell>
          <cell r="P3603" t="str">
            <v/>
          </cell>
          <cell r="Q3603" t="str">
            <v>A</v>
          </cell>
          <cell r="R3603" t="str">
            <v>-</v>
          </cell>
          <cell r="S3603" t="str">
            <v>R</v>
          </cell>
          <cell r="T3603" t="str">
            <v>/</v>
          </cell>
          <cell r="U3603" t="str">
            <v>/</v>
          </cell>
          <cell r="W3603">
            <v>0</v>
          </cell>
          <cell r="X3603">
            <v>600</v>
          </cell>
          <cell r="Y3603" t="str">
            <v>VEN TRE LOM PIE EMI TOS SIC</v>
          </cell>
          <cell r="Z3603" t="str">
            <v>Tropicale (Paleo-Sub-)</v>
          </cell>
          <cell r="AH3603" t="str">
            <v>T caesp</v>
          </cell>
          <cell r="AI3603" t="str">
            <v>silice</v>
          </cell>
          <cell r="AK3603" t="str">
            <v>sabbie umide</v>
          </cell>
        </row>
        <row r="3604">
          <cell r="M3604">
            <v>4590150</v>
          </cell>
          <cell r="N3604">
            <v>5506</v>
          </cell>
          <cell r="O3604" t="str">
            <v>Cyperus serotinus Rottb.</v>
          </cell>
          <cell r="P3604" t="str">
            <v/>
          </cell>
          <cell r="Q3604" t="str">
            <v>A</v>
          </cell>
          <cell r="R3604" t="str">
            <v>R</v>
          </cell>
          <cell r="S3604" t="str">
            <v>R</v>
          </cell>
          <cell r="U3604" t="str">
            <v>via scomp.</v>
          </cell>
          <cell r="V3604" t="str">
            <v>via scomp.</v>
          </cell>
          <cell r="W3604">
            <v>0</v>
          </cell>
          <cell r="X3604">
            <v>600</v>
          </cell>
          <cell r="Y3604" t="str">
            <v>FRI VEN TRE LOM PIE LIG EMI TOS MAR UMB AEM CAL SIC COR</v>
          </cell>
          <cell r="Z3604" t="str">
            <v>Tropicale (Paleo-Sub-)</v>
          </cell>
          <cell r="AH3604" t="str">
            <v>G rhiz/T caesp</v>
          </cell>
          <cell r="AK3604" t="str">
            <v>fossi, greti, fanghi, risaie</v>
          </cell>
        </row>
        <row r="3605">
          <cell r="M3605">
            <v>4590210</v>
          </cell>
          <cell r="N3605">
            <v>5510</v>
          </cell>
          <cell r="O3605" t="str">
            <v>Cyperus flavescens L.</v>
          </cell>
          <cell r="P3605" t="str">
            <v/>
          </cell>
          <cell r="Q3605" t="str">
            <v>A</v>
          </cell>
          <cell r="R3605" t="str">
            <v>R</v>
          </cell>
          <cell r="S3605" t="str">
            <v>C</v>
          </cell>
          <cell r="T3605" t="str">
            <v>L.Maggiore</v>
          </cell>
          <cell r="W3605">
            <v>0</v>
          </cell>
          <cell r="X3605">
            <v>1100</v>
          </cell>
          <cell r="Y3605" t="str">
            <v>TRI FRI VEN TRE LOM PIE LIG EMI TOS MAR UMB LAZ AEM CAM PUG BAS CAL SIC SAR COR</v>
          </cell>
          <cell r="Z3605" t="str">
            <v>Subcosmopolita</v>
          </cell>
          <cell r="AH3605" t="str">
            <v>T caesp</v>
          </cell>
          <cell r="AI3605" t="str">
            <v>calcare (pref.)</v>
          </cell>
          <cell r="AK3605" t="str">
            <v>sabbie umide (popolamenti effimeri)</v>
          </cell>
        </row>
        <row r="3606">
          <cell r="M3606">
            <v>4590220</v>
          </cell>
          <cell r="N3606">
            <v>5511</v>
          </cell>
          <cell r="O3606" t="str">
            <v>Cyperus strigosus L.</v>
          </cell>
          <cell r="P3606" t="str">
            <v/>
          </cell>
          <cell r="Q3606" t="str">
            <v>L</v>
          </cell>
          <cell r="R3606" t="str">
            <v>-</v>
          </cell>
          <cell r="S3606" t="str">
            <v>R*</v>
          </cell>
          <cell r="T3606" t="str">
            <v>/</v>
          </cell>
          <cell r="U3606" t="str">
            <v>/</v>
          </cell>
          <cell r="V3606" t="str">
            <v>PV:Lomellina</v>
          </cell>
          <cell r="W3606">
            <v>0</v>
          </cell>
          <cell r="X3606">
            <v>300</v>
          </cell>
          <cell r="Y3606" t="str">
            <v>LOM PIE</v>
          </cell>
          <cell r="Z3606" t="str">
            <v>Americana (N-)</v>
          </cell>
          <cell r="AH3606" t="str">
            <v>H caesp</v>
          </cell>
          <cell r="AK3606" t="str">
            <v>paludi, prati umidi</v>
          </cell>
        </row>
        <row r="3607">
          <cell r="M3607">
            <v>4590250</v>
          </cell>
          <cell r="N3607">
            <v>5513</v>
          </cell>
          <cell r="O3607" t="str">
            <v>Cyperus aristatus Rottb.</v>
          </cell>
          <cell r="P3607" t="str">
            <v/>
          </cell>
          <cell r="Q3607" t="str">
            <v>L</v>
          </cell>
          <cell r="R3607" t="str">
            <v>-</v>
          </cell>
          <cell r="S3607" t="str">
            <v>R*</v>
          </cell>
          <cell r="T3607" t="str">
            <v>/</v>
          </cell>
          <cell r="U3607" t="str">
            <v>/</v>
          </cell>
          <cell r="V3607" t="str">
            <v>PV:confluenza Ticino-Po</v>
          </cell>
          <cell r="W3607">
            <v>0</v>
          </cell>
          <cell r="X3607">
            <v>100</v>
          </cell>
          <cell r="Y3607" t="str">
            <v>LOM PIE</v>
          </cell>
          <cell r="Z3607" t="str">
            <v>Americana</v>
          </cell>
          <cell r="AH3607" t="str">
            <v>T caesp</v>
          </cell>
          <cell r="AK3607" t="str">
            <v>sabbie umide inondate periodicamente</v>
          </cell>
        </row>
        <row r="3608">
          <cell r="M3608">
            <v>13180010</v>
          </cell>
          <cell r="N3608">
            <v>5513</v>
          </cell>
          <cell r="O3608" t="str">
            <v>Musa basjoo Siebold</v>
          </cell>
          <cell r="P3608" t="str">
            <v/>
          </cell>
          <cell r="Q3608" t="str">
            <v>XK</v>
          </cell>
          <cell r="R3608" t="str">
            <v>k</v>
          </cell>
          <cell r="S3608" t="str">
            <v>k</v>
          </cell>
          <cell r="W3608">
            <v>0</v>
          </cell>
          <cell r="X3608">
            <v>600</v>
          </cell>
          <cell r="Z3608" t="str">
            <v>Asiatica (E-) (Cina)</v>
          </cell>
          <cell r="AH3608" t="str">
            <v>P caesp?</v>
          </cell>
          <cell r="AK3608" t="str">
            <v>coltivata (ornamentale)</v>
          </cell>
        </row>
        <row r="3609">
          <cell r="M3609">
            <v>13630010</v>
          </cell>
          <cell r="N3609">
            <v>5513</v>
          </cell>
          <cell r="O3609" t="str">
            <v>Canna indica L.</v>
          </cell>
          <cell r="P3609" t="str">
            <v/>
          </cell>
          <cell r="Q3609" t="str">
            <v>XK</v>
          </cell>
          <cell r="R3609" t="str">
            <v>k</v>
          </cell>
          <cell r="S3609" t="str">
            <v>k</v>
          </cell>
          <cell r="W3609">
            <v>0</v>
          </cell>
          <cell r="X3609">
            <v>600</v>
          </cell>
          <cell r="Z3609" t="str">
            <v>Tropicale (Pan-)</v>
          </cell>
          <cell r="AH3609" t="str">
            <v>G rhiz</v>
          </cell>
          <cell r="AK3609" t="str">
            <v>coltivata (ornamentale)</v>
          </cell>
        </row>
        <row r="3610">
          <cell r="M3610">
            <v>13910010</v>
          </cell>
          <cell r="N3610">
            <v>5514</v>
          </cell>
          <cell r="O3610" t="str">
            <v>Cypropedium calceolus L.</v>
          </cell>
          <cell r="P3610" t="str">
            <v/>
          </cell>
          <cell r="Q3610" t="str">
            <v>A</v>
          </cell>
          <cell r="R3610" t="str">
            <v>R</v>
          </cell>
          <cell r="S3610" t="str">
            <v>-</v>
          </cell>
          <cell r="V3610" t="str">
            <v>/</v>
          </cell>
          <cell r="W3610">
            <v>500</v>
          </cell>
          <cell r="X3610">
            <v>2000</v>
          </cell>
          <cell r="Y3610" t="str">
            <v>TRI FRI VEN TRE LOM PIE LIG AEM</v>
          </cell>
          <cell r="Z3610" t="str">
            <v>Euro-Siberiana</v>
          </cell>
          <cell r="AH3610" t="str">
            <v>G rhiz</v>
          </cell>
          <cell r="AI3610" t="str">
            <v>calcare</v>
          </cell>
          <cell r="AK3610" t="str">
            <v>boschi (pmp Faggete), cespuglieti subalpini</v>
          </cell>
        </row>
        <row r="3611">
          <cell r="M3611">
            <v>13940060</v>
          </cell>
          <cell r="N3611">
            <v>5520</v>
          </cell>
          <cell r="O3611" t="str">
            <v>Ophrys sphecodes Miller</v>
          </cell>
          <cell r="P3611" t="str">
            <v>sphecodes</v>
          </cell>
          <cell r="Q3611" t="str">
            <v>L</v>
          </cell>
          <cell r="R3611" t="str">
            <v>R*</v>
          </cell>
          <cell r="S3611" t="str">
            <v>-</v>
          </cell>
          <cell r="U3611" t="str">
            <v>Alpi bordo Mer.</v>
          </cell>
          <cell r="V3611" t="str">
            <v>/</v>
          </cell>
          <cell r="W3611">
            <v>0</v>
          </cell>
          <cell r="X3611">
            <v>1200</v>
          </cell>
          <cell r="Y3611" t="str">
            <v>TRI FRI VEN TRE LOM PIE LIG EMI TOS MAR UMB LAZ AEM CAM PUG BAS CAL SIC SAR COR</v>
          </cell>
          <cell r="Z3611" t="str">
            <v>Euri-Medit.</v>
          </cell>
          <cell r="AH3611" t="str">
            <v>G bulb</v>
          </cell>
          <cell r="AK3611" t="str">
            <v>prati aridi, incolti, cespuglieti</v>
          </cell>
        </row>
        <row r="3612">
          <cell r="M3612">
            <v>13940160</v>
          </cell>
          <cell r="N3612">
            <v>5522</v>
          </cell>
          <cell r="O3612" t="str">
            <v>Ophrys fuciflora (Crantz) Moench</v>
          </cell>
          <cell r="P3612" t="str">
            <v>fuciflora</v>
          </cell>
          <cell r="Q3612" t="str">
            <v>L</v>
          </cell>
          <cell r="R3612" t="str">
            <v>R*</v>
          </cell>
          <cell r="S3612" t="str">
            <v>-</v>
          </cell>
          <cell r="T3612" t="str">
            <v>boschi querce</v>
          </cell>
          <cell r="U3612" t="str">
            <v>Alpi bordo Mer.</v>
          </cell>
          <cell r="V3612" t="str">
            <v>/</v>
          </cell>
          <cell r="W3612">
            <v>0</v>
          </cell>
          <cell r="X3612">
            <v>1000</v>
          </cell>
          <cell r="Y3612" t="str">
            <v>TRI FRI VEN TRE LOM PIE LIG EMI TOS MAR UMB LAZ AEM CAM PUG BAS CAL SIC</v>
          </cell>
          <cell r="Z3612" t="str">
            <v>Euri-Medit.</v>
          </cell>
          <cell r="AH3612" t="str">
            <v>G bulb</v>
          </cell>
          <cell r="AK3612" t="str">
            <v>prati aridi, cespuglieti</v>
          </cell>
        </row>
        <row r="3613">
          <cell r="M3613">
            <v>13940010</v>
          </cell>
          <cell r="N3613">
            <v>5528</v>
          </cell>
          <cell r="O3613" t="str">
            <v>Ophrys insectifera L.</v>
          </cell>
          <cell r="P3613" t="str">
            <v/>
          </cell>
          <cell r="Q3613" t="str">
            <v>A</v>
          </cell>
          <cell r="R3613" t="str">
            <v>R</v>
          </cell>
          <cell r="S3613" t="str">
            <v>-</v>
          </cell>
          <cell r="V3613" t="str">
            <v>/</v>
          </cell>
          <cell r="W3613">
            <v>0</v>
          </cell>
          <cell r="X3613">
            <v>1700</v>
          </cell>
          <cell r="Y3613" t="str">
            <v>TRI FRI VEN TRE LOM PIE LIG EMI TOS MAR UMB LAZ</v>
          </cell>
          <cell r="Z3613" t="str">
            <v>Europea</v>
          </cell>
          <cell r="AH3613" t="str">
            <v>G bulb</v>
          </cell>
          <cell r="AK3613" t="str">
            <v>boscaglie, cespuglieti, incolti</v>
          </cell>
        </row>
        <row r="3614">
          <cell r="M3614">
            <v>13980010</v>
          </cell>
          <cell r="N3614">
            <v>5529</v>
          </cell>
          <cell r="O3614" t="str">
            <v>Aceras anthropophorum (L.) R.Br.</v>
          </cell>
          <cell r="P3614" t="str">
            <v/>
          </cell>
          <cell r="Q3614" t="str">
            <v>A</v>
          </cell>
          <cell r="R3614" t="str">
            <v>R*</v>
          </cell>
          <cell r="S3614" t="str">
            <v>R</v>
          </cell>
          <cell r="U3614" t="str">
            <v>Prealpi</v>
          </cell>
          <cell r="W3614">
            <v>0</v>
          </cell>
          <cell r="X3614">
            <v>1500</v>
          </cell>
          <cell r="Y3614" t="str">
            <v>VEN LOM PIE LIG EMI TOS MAR UMB LAZ AEM CAM PUG BAS CAL SIC SAR COR</v>
          </cell>
          <cell r="Z3614" t="str">
            <v>Steno-Medit.Atlantica</v>
          </cell>
          <cell r="AH3614" t="str">
            <v>G bulb</v>
          </cell>
          <cell r="AI3614" t="str">
            <v>calcare (pref.)</v>
          </cell>
          <cell r="AK3614" t="str">
            <v>prati aridi, boscaglie</v>
          </cell>
        </row>
        <row r="3615">
          <cell r="M3615">
            <v>13970040</v>
          </cell>
          <cell r="N3615">
            <v>5530</v>
          </cell>
          <cell r="O3615" t="str">
            <v>Serapias lingua L.</v>
          </cell>
          <cell r="P3615" t="str">
            <v/>
          </cell>
          <cell r="Q3615" t="str">
            <v>V</v>
          </cell>
          <cell r="R3615" t="str">
            <v>?</v>
          </cell>
          <cell r="S3615" t="str">
            <v>-</v>
          </cell>
          <cell r="T3615" t="str">
            <v>S.Defendente</v>
          </cell>
          <cell r="U3615" t="str">
            <v>da vrf segnal. BS-BG:Alpi bordo Mer.</v>
          </cell>
          <cell r="V3615" t="str">
            <v>/</v>
          </cell>
          <cell r="W3615">
            <v>0</v>
          </cell>
          <cell r="X3615">
            <v>1200</v>
          </cell>
          <cell r="Z3615" t="str">
            <v>Steno-Medit.(W-)</v>
          </cell>
          <cell r="AH3615" t="str">
            <v>G bulb</v>
          </cell>
          <cell r="AK3615" t="str">
            <v>prati, incolti (aridi-subumidi), paludi (raro)</v>
          </cell>
        </row>
        <row r="3616">
          <cell r="M3616">
            <v>13970030</v>
          </cell>
          <cell r="N3616">
            <v>5532</v>
          </cell>
          <cell r="O3616" t="str">
            <v>Serapias vomeracea (Burm.) Briq.</v>
          </cell>
          <cell r="P3616" t="str">
            <v/>
          </cell>
          <cell r="Q3616" t="str">
            <v>A</v>
          </cell>
          <cell r="R3616" t="str">
            <v>R</v>
          </cell>
          <cell r="S3616" t="str">
            <v>-</v>
          </cell>
          <cell r="T3616" t="str">
            <v>M.Calvario,S.Defendente ecc.</v>
          </cell>
          <cell r="V3616" t="str">
            <v>/</v>
          </cell>
          <cell r="W3616">
            <v>0</v>
          </cell>
          <cell r="X3616">
            <v>1200</v>
          </cell>
          <cell r="Y3616" t="str">
            <v>TRI FRI VEN TRE LOM PIE LIG EMI TOS MAR UMB LAZ AEM CAM PUG BAS CAL SIC SAR COR</v>
          </cell>
          <cell r="Z3616" t="str">
            <v>Euri-Medit.</v>
          </cell>
          <cell r="AH3616" t="str">
            <v>G bulb</v>
          </cell>
          <cell r="AK3616" t="str">
            <v>prati aridi, cespuglieti, boscaglie</v>
          </cell>
        </row>
        <row r="3617">
          <cell r="M3617">
            <v>13970010</v>
          </cell>
          <cell r="N3617">
            <v>5535</v>
          </cell>
          <cell r="O3617" t="str">
            <v>Serapias cordigera L.</v>
          </cell>
          <cell r="P3617" t="str">
            <v/>
          </cell>
          <cell r="Q3617" t="str">
            <v>A</v>
          </cell>
          <cell r="R3617" t="str">
            <v>R</v>
          </cell>
          <cell r="S3617" t="str">
            <v>R</v>
          </cell>
          <cell r="W3617">
            <v>0</v>
          </cell>
          <cell r="X3617">
            <v>1000</v>
          </cell>
          <cell r="Y3617" t="str">
            <v>FRI LOM LIG EMI TOS MAR UMB LAZ AEM CAM PUG BAS CAL SIC SAR COR</v>
          </cell>
          <cell r="Z3617" t="str">
            <v>Steno-Medit.</v>
          </cell>
          <cell r="AH3617" t="str">
            <v>G bulb</v>
          </cell>
          <cell r="AK3617" t="str">
            <v>prati umidi, cespuglieti umidi (raro palustri)</v>
          </cell>
        </row>
        <row r="3618">
          <cell r="M3618">
            <v>14000010</v>
          </cell>
          <cell r="N3618">
            <v>5538</v>
          </cell>
          <cell r="O3618" t="str">
            <v>Anacamptis pyramidalis (L.) L.C.Rich.</v>
          </cell>
          <cell r="P3618" t="str">
            <v/>
          </cell>
          <cell r="Q3618" t="str">
            <v>A</v>
          </cell>
          <cell r="R3618" t="str">
            <v>C</v>
          </cell>
          <cell r="S3618" t="str">
            <v>?</v>
          </cell>
          <cell r="T3618" t="str">
            <v>M.Calvario,Bognanco ecc.</v>
          </cell>
          <cell r="U3618" t="str">
            <v>da vrf/area da prec.</v>
          </cell>
          <cell r="W3618">
            <v>0</v>
          </cell>
          <cell r="X3618">
            <v>1400</v>
          </cell>
          <cell r="Y3618" t="str">
            <v>TRI FRI VEN TRE LOM PIE LIG EMI TOS MAR UMB LAZ AEM CAM PUG BAS CAL SIC SAR COR</v>
          </cell>
          <cell r="Z3618" t="str">
            <v>Euri-Medit.</v>
          </cell>
          <cell r="AH3618" t="str">
            <v>G bulb</v>
          </cell>
          <cell r="AI3618" t="str">
            <v>calcare</v>
          </cell>
          <cell r="AK3618" t="str">
            <v>prati, paludi</v>
          </cell>
        </row>
        <row r="3619">
          <cell r="M3619">
            <v>13960010</v>
          </cell>
          <cell r="N3619">
            <v>5540</v>
          </cell>
          <cell r="O3619" t="str">
            <v>Orchis papilionacea L.</v>
          </cell>
          <cell r="P3619" t="str">
            <v>papilionacea l.</v>
          </cell>
          <cell r="Q3619" t="str">
            <v>A</v>
          </cell>
          <cell r="R3619" t="str">
            <v>R*</v>
          </cell>
          <cell r="S3619" t="str">
            <v>R</v>
          </cell>
          <cell r="T3619" t="str">
            <v>L.Maggiore</v>
          </cell>
          <cell r="U3619" t="str">
            <v>Prealpi collinari</v>
          </cell>
          <cell r="W3619">
            <v>0</v>
          </cell>
          <cell r="X3619">
            <v>600</v>
          </cell>
          <cell r="Y3619" t="str">
            <v>TRI FRI VEN TRE LOM PIE LIG EMI TOS MAR UMB LAZ AEM CAM PUG BAS CAL SIC SAR COR</v>
          </cell>
          <cell r="Z3619" t="str">
            <v>Euri-Medit.</v>
          </cell>
          <cell r="AH3619" t="str">
            <v>G bulb</v>
          </cell>
          <cell r="AK3619" t="str">
            <v>incolti erbosi</v>
          </cell>
        </row>
        <row r="3620">
          <cell r="M3620">
            <v>13960030</v>
          </cell>
          <cell r="N3620">
            <v>5541</v>
          </cell>
          <cell r="O3620" t="str">
            <v>Orchis morio L.</v>
          </cell>
          <cell r="P3620" t="str">
            <v/>
          </cell>
          <cell r="Q3620" t="str">
            <v>A</v>
          </cell>
          <cell r="R3620" t="str">
            <v>C</v>
          </cell>
          <cell r="S3620" t="str">
            <v>C</v>
          </cell>
          <cell r="W3620">
            <v>0</v>
          </cell>
          <cell r="X3620">
            <v>1300</v>
          </cell>
          <cell r="Y3620" t="str">
            <v>TRI FRI VEN TRE LOM PIE LIG EMI TOS MAR UMB LAZ AEM CAM PUG BAS CAL SIC SAR COR</v>
          </cell>
          <cell r="Z3620" t="str">
            <v>Europeo-Caucasica</v>
          </cell>
          <cell r="AH3620" t="str">
            <v>G bulb</v>
          </cell>
          <cell r="AK3620" t="str">
            <v>prati aridi, cespuglieti</v>
          </cell>
        </row>
        <row r="3621">
          <cell r="M3621">
            <v>13960050</v>
          </cell>
          <cell r="N3621">
            <v>5543</v>
          </cell>
          <cell r="O3621" t="str">
            <v>Orchis coriophora L.</v>
          </cell>
          <cell r="P3621" t="str">
            <v/>
          </cell>
          <cell r="Q3621" t="str">
            <v>A</v>
          </cell>
          <cell r="R3621" t="str">
            <v>C</v>
          </cell>
          <cell r="S3621" t="str">
            <v>R</v>
          </cell>
          <cell r="T3621" t="str">
            <v>Masera</v>
          </cell>
          <cell r="W3621">
            <v>0</v>
          </cell>
          <cell r="X3621">
            <v>1000</v>
          </cell>
          <cell r="Y3621" t="str">
            <v>TRI FRI VEN TRE LOM PIE LIG EMI TOS MAR UMB LAZ AEM CAM PUG BAS CAL SIC SAR COR</v>
          </cell>
          <cell r="Z3621" t="str">
            <v>Euri-Medit.</v>
          </cell>
          <cell r="AH3621" t="str">
            <v>G bulb</v>
          </cell>
          <cell r="AK3621" t="str">
            <v>boschi di conif. (Pinete), cespuglieti, prati umidi</v>
          </cell>
        </row>
        <row r="3622">
          <cell r="M3622">
            <v>13960070</v>
          </cell>
          <cell r="N3622">
            <v>5544</v>
          </cell>
          <cell r="O3622" t="str">
            <v>Orchis ustulata L.</v>
          </cell>
          <cell r="P3622" t="str">
            <v/>
          </cell>
          <cell r="Q3622" t="str">
            <v>A</v>
          </cell>
          <cell r="R3622" t="str">
            <v>C</v>
          </cell>
          <cell r="S3622" t="str">
            <v>-</v>
          </cell>
          <cell r="V3622" t="str">
            <v>/</v>
          </cell>
          <cell r="W3622">
            <v>0</v>
          </cell>
          <cell r="X3622">
            <v>2000</v>
          </cell>
          <cell r="Y3622" t="str">
            <v>TRI FRI VEN TRE LOM PIE LIG EMI TOS MAR UMB LAZ AEM CAM PUG BAS CAL</v>
          </cell>
          <cell r="Z3622" t="str">
            <v>Europeo-Caucasica</v>
          </cell>
          <cell r="AH3622" t="str">
            <v>G bulb</v>
          </cell>
          <cell r="AK3622" t="str">
            <v>prati, cespuglieti</v>
          </cell>
        </row>
        <row r="3623">
          <cell r="M3623">
            <v>13960080</v>
          </cell>
          <cell r="N3623">
            <v>5545</v>
          </cell>
          <cell r="O3623" t="str">
            <v>Orchis tridentata Scop.</v>
          </cell>
          <cell r="P3623" t="str">
            <v/>
          </cell>
          <cell r="Q3623" t="str">
            <v>A</v>
          </cell>
          <cell r="R3623" t="str">
            <v>C</v>
          </cell>
          <cell r="S3623" t="str">
            <v>RR</v>
          </cell>
          <cell r="V3623" t="str">
            <v>via scomp.</v>
          </cell>
          <cell r="W3623">
            <v>0</v>
          </cell>
          <cell r="X3623">
            <v>1400</v>
          </cell>
          <cell r="Y3623" t="str">
            <v>TRI FRI VEN TRE LOM PIE LIG EMI TOS MAR UMB LAZ AEM CAM PUG BAS CAL SIC SAR COR</v>
          </cell>
          <cell r="Z3623" t="str">
            <v>Euri-Medit.</v>
          </cell>
          <cell r="AH3623" t="str">
            <v>G bulb</v>
          </cell>
          <cell r="AK3623" t="str">
            <v>prati aridi, cespuglieti, boscaglie</v>
          </cell>
        </row>
        <row r="3624">
          <cell r="M3624">
            <v>13960140</v>
          </cell>
          <cell r="N3624">
            <v>5547</v>
          </cell>
          <cell r="O3624" t="str">
            <v>Orchis purpurea Hudson</v>
          </cell>
          <cell r="P3624" t="str">
            <v/>
          </cell>
          <cell r="Q3624" t="str">
            <v>A</v>
          </cell>
          <cell r="R3624" t="str">
            <v>C</v>
          </cell>
          <cell r="S3624" t="str">
            <v>C</v>
          </cell>
          <cell r="T3624" t="str">
            <v>Bognanco,S.Lorenzo</v>
          </cell>
          <cell r="W3624">
            <v>0</v>
          </cell>
          <cell r="X3624">
            <v>1300</v>
          </cell>
          <cell r="Y3624" t="str">
            <v>FRI VEN TRE LOM PIE LIG EMI TOS MAR UMB LAZ AEM CAM BAS SAR COR</v>
          </cell>
          <cell r="Z3624" t="str">
            <v>Euro-Asiatica</v>
          </cell>
          <cell r="AH3624" t="str">
            <v>G bulb</v>
          </cell>
          <cell r="AK3624" t="str">
            <v>boschi di latif. termof., cespuglieti</v>
          </cell>
        </row>
        <row r="3625">
          <cell r="M3625">
            <v>13960120</v>
          </cell>
          <cell r="N3625">
            <v>5548</v>
          </cell>
          <cell r="O3625" t="str">
            <v>Orchis militaris L.</v>
          </cell>
          <cell r="P3625" t="str">
            <v/>
          </cell>
          <cell r="Q3625" t="str">
            <v>A</v>
          </cell>
          <cell r="R3625" t="str">
            <v>R</v>
          </cell>
          <cell r="S3625" t="str">
            <v>-</v>
          </cell>
          <cell r="V3625" t="str">
            <v>/</v>
          </cell>
          <cell r="W3625">
            <v>0</v>
          </cell>
          <cell r="X3625">
            <v>1800</v>
          </cell>
          <cell r="Y3625" t="str">
            <v>TRI FRI VEN TRE LOM PIE LIG EMI TOS MAR UMB LAZ AEM</v>
          </cell>
          <cell r="Z3625" t="str">
            <v>Euro-Asiatica</v>
          </cell>
          <cell r="AH3625" t="str">
            <v>G bulb</v>
          </cell>
          <cell r="AK3625" t="str">
            <v>prati, cespuglieti, boscaglie</v>
          </cell>
        </row>
        <row r="3626">
          <cell r="M3626">
            <v>13960110</v>
          </cell>
          <cell r="N3626">
            <v>5549</v>
          </cell>
          <cell r="O3626" t="str">
            <v>Orchis simia Lam.</v>
          </cell>
          <cell r="P3626" t="str">
            <v/>
          </cell>
          <cell r="Q3626" t="str">
            <v>L</v>
          </cell>
          <cell r="R3626" t="str">
            <v>R*</v>
          </cell>
          <cell r="S3626" t="str">
            <v>?</v>
          </cell>
          <cell r="U3626" t="str">
            <v>Prealpi collinari</v>
          </cell>
          <cell r="W3626">
            <v>0</v>
          </cell>
          <cell r="X3626">
            <v>1100</v>
          </cell>
          <cell r="Y3626" t="str">
            <v>TRI FRI VEN TRE LOM PIE LIG EMI TOS MAR UMB LAZ AEM CAM PUG BAS CAL</v>
          </cell>
          <cell r="Z3626" t="str">
            <v>Euri-Medit.</v>
          </cell>
          <cell r="AH3626" t="str">
            <v>G bulb</v>
          </cell>
          <cell r="AK3626" t="str">
            <v>prati, cespuglieti</v>
          </cell>
        </row>
        <row r="3627">
          <cell r="M3627">
            <v>13960100</v>
          </cell>
          <cell r="N3627">
            <v>5550</v>
          </cell>
          <cell r="O3627" t="str">
            <v>Orchis italica Poiret</v>
          </cell>
          <cell r="P3627" t="str">
            <v/>
          </cell>
          <cell r="Q3627" t="str">
            <v>L</v>
          </cell>
          <cell r="R3627" t="str">
            <v>-</v>
          </cell>
          <cell r="S3627" t="str">
            <v>R*</v>
          </cell>
          <cell r="T3627" t="str">
            <v>/</v>
          </cell>
          <cell r="U3627" t="str">
            <v>/</v>
          </cell>
          <cell r="V3627" t="str">
            <v>MI:Greto Adda Cassano,Lodi</v>
          </cell>
          <cell r="W3627">
            <v>0</v>
          </cell>
          <cell r="X3627">
            <v>600</v>
          </cell>
          <cell r="Y3627" t="str">
            <v>LOM EMI TOS MAR UMB LAZ AEM CAM PUG BAS CAL SIC</v>
          </cell>
          <cell r="Z3627" t="str">
            <v>Steno-Medit.</v>
          </cell>
          <cell r="AH3627" t="str">
            <v>G bulb</v>
          </cell>
          <cell r="AK3627" t="str">
            <v>prati aridi, boscaglie</v>
          </cell>
        </row>
        <row r="3628">
          <cell r="M3628">
            <v>13960230</v>
          </cell>
          <cell r="N3628">
            <v>5551</v>
          </cell>
          <cell r="O3628" t="str">
            <v>Orchis laxiflora Lam.</v>
          </cell>
          <cell r="P3628" t="str">
            <v/>
          </cell>
          <cell r="Q3628" t="str">
            <v>A</v>
          </cell>
          <cell r="R3628" t="str">
            <v>R</v>
          </cell>
          <cell r="S3628" t="str">
            <v>RR</v>
          </cell>
          <cell r="V3628" t="str">
            <v>via scomp.</v>
          </cell>
          <cell r="W3628">
            <v>0</v>
          </cell>
          <cell r="X3628">
            <v>1200</v>
          </cell>
          <cell r="Y3628" t="str">
            <v>TRI FRI VEN TRE LOM PIE LIG EMI TOS MAR UMB LAZ AEM CAM PUG BAS CAL SIC SAR COR</v>
          </cell>
          <cell r="Z3628" t="str">
            <v>Euri-Medit.</v>
          </cell>
          <cell r="AH3628" t="str">
            <v>G bulb</v>
          </cell>
          <cell r="AK3628" t="str">
            <v>prati umidi, paludi</v>
          </cell>
        </row>
        <row r="3629">
          <cell r="M3629">
            <v>13960260</v>
          </cell>
          <cell r="N3629">
            <v>5552</v>
          </cell>
          <cell r="O3629" t="str">
            <v>Orchis palustris Jacq.</v>
          </cell>
          <cell r="P3629" t="str">
            <v/>
          </cell>
          <cell r="Q3629" t="str">
            <v>A</v>
          </cell>
          <cell r="R3629" t="str">
            <v>R</v>
          </cell>
          <cell r="S3629" t="str">
            <v>R</v>
          </cell>
          <cell r="U3629" t="str">
            <v>da vrf/area da prec.</v>
          </cell>
          <cell r="W3629">
            <v>0</v>
          </cell>
          <cell r="X3629">
            <v>500</v>
          </cell>
          <cell r="Y3629" t="str">
            <v>FRI VEN LOM LIG EMI TOS CAL SIC COR</v>
          </cell>
          <cell r="Z3629" t="str">
            <v>Euri-Medit.</v>
          </cell>
          <cell r="AH3629" t="str">
            <v>G bulb</v>
          </cell>
          <cell r="AK3629" t="str">
            <v>prati umidi, paludi</v>
          </cell>
        </row>
        <row r="3630">
          <cell r="M3630">
            <v>13960180</v>
          </cell>
          <cell r="N3630">
            <v>5554</v>
          </cell>
          <cell r="O3630" t="str">
            <v>Orchis mascula L.</v>
          </cell>
          <cell r="P3630" t="str">
            <v/>
          </cell>
          <cell r="Q3630" t="str">
            <v>A</v>
          </cell>
          <cell r="R3630" t="str">
            <v>C</v>
          </cell>
          <cell r="S3630" t="str">
            <v>RR</v>
          </cell>
          <cell r="V3630" t="str">
            <v>via scomp.</v>
          </cell>
          <cell r="W3630">
            <v>0</v>
          </cell>
          <cell r="X3630">
            <v>2400</v>
          </cell>
          <cell r="Y3630" t="str">
            <v>TRI FRI VEN TRE LOM PIE LIG EMI TOS MAR UMB LAZ AEM CAM PUG BAS CAL SIC SAR COR</v>
          </cell>
          <cell r="Z3630" t="str">
            <v>Europeo-Caucasica</v>
          </cell>
          <cell r="AH3630" t="str">
            <v>G bulb</v>
          </cell>
          <cell r="AK3630" t="str">
            <v>boschi, boscaglie, cespuglieti</v>
          </cell>
        </row>
        <row r="3631">
          <cell r="M3631">
            <v>13960190</v>
          </cell>
          <cell r="N3631">
            <v>5555</v>
          </cell>
          <cell r="O3631" t="str">
            <v>Orchis pallens L.</v>
          </cell>
          <cell r="P3631" t="str">
            <v/>
          </cell>
          <cell r="Q3631" t="str">
            <v>L</v>
          </cell>
          <cell r="R3631" t="str">
            <v>R*</v>
          </cell>
          <cell r="S3631" t="str">
            <v>-</v>
          </cell>
          <cell r="U3631" t="str">
            <v>Alpi Mer.</v>
          </cell>
          <cell r="V3631" t="str">
            <v>/</v>
          </cell>
          <cell r="W3631">
            <v>500</v>
          </cell>
          <cell r="X3631">
            <v>2000</v>
          </cell>
          <cell r="Y3631" t="str">
            <v>TRI FRI VEN TRE LOM PIE LIG EMI TOS MAR UMB LAZ AEM CAL COR</v>
          </cell>
          <cell r="Z3631" t="str">
            <v>Europeo-Caucasica</v>
          </cell>
          <cell r="AH3631" t="str">
            <v>G bulb</v>
          </cell>
          <cell r="AI3631" t="str">
            <v>calcare (pref.)</v>
          </cell>
          <cell r="AK3631" t="str">
            <v>boschi, pascoli subalpini</v>
          </cell>
        </row>
        <row r="3632">
          <cell r="M3632">
            <v>13960200</v>
          </cell>
          <cell r="N3632">
            <v>5556</v>
          </cell>
          <cell r="O3632" t="str">
            <v>Orchis provincialis Balb.</v>
          </cell>
          <cell r="P3632" t="str">
            <v/>
          </cell>
          <cell r="Q3632" t="str">
            <v>A</v>
          </cell>
          <cell r="R3632" t="str">
            <v>R</v>
          </cell>
          <cell r="S3632" t="str">
            <v>?</v>
          </cell>
          <cell r="U3632" t="str">
            <v>da vrf/area da prec.</v>
          </cell>
          <cell r="W3632">
            <v>0</v>
          </cell>
          <cell r="X3632">
            <v>1700</v>
          </cell>
          <cell r="Y3632" t="str">
            <v>TRI FRI VEN TRE LOM PIE LIG EMI TOS MAR UMB LAZ AEM CAM PUG BAS CAL SIC SAR COR</v>
          </cell>
          <cell r="Z3632" t="str">
            <v>Steno-Medit.</v>
          </cell>
          <cell r="AH3632" t="str">
            <v>G bulb</v>
          </cell>
          <cell r="AI3632" t="str">
            <v>calcare (pref.)</v>
          </cell>
          <cell r="AK3632" t="str">
            <v>boscaglie, cespuglieti</v>
          </cell>
        </row>
        <row r="3633">
          <cell r="M3633">
            <v>13960250</v>
          </cell>
          <cell r="N3633">
            <v>5557</v>
          </cell>
          <cell r="O3633" t="str">
            <v>Orchis pauciflora Ten.</v>
          </cell>
          <cell r="P3633" t="str">
            <v/>
          </cell>
          <cell r="Q3633" t="str">
            <v>L</v>
          </cell>
          <cell r="R3633" t="str">
            <v>R*</v>
          </cell>
          <cell r="S3633" t="str">
            <v>R*</v>
          </cell>
          <cell r="U3633" t="str">
            <v>BG:Presso Bergamo</v>
          </cell>
          <cell r="V3633" t="str">
            <v>BG:Presso Bergamo</v>
          </cell>
          <cell r="W3633">
            <v>0</v>
          </cell>
          <cell r="X3633">
            <v>1500</v>
          </cell>
          <cell r="Y3633" t="str">
            <v>LOM TOS MAR UMB LAZ AEM CAM PUG BAS CAL SIC COR</v>
          </cell>
          <cell r="Z3633" t="str">
            <v>Steno-Medit.</v>
          </cell>
          <cell r="AH3633" t="str">
            <v>G bulb</v>
          </cell>
          <cell r="AK3633" t="str">
            <v>cespuglieti, prati aridi</v>
          </cell>
        </row>
        <row r="3634">
          <cell r="M3634">
            <v>13960170</v>
          </cell>
          <cell r="N3634">
            <v>5559</v>
          </cell>
          <cell r="O3634" t="str">
            <v>Orchis spitzelii Sauter</v>
          </cell>
          <cell r="P3634" t="str">
            <v/>
          </cell>
          <cell r="Q3634" t="str">
            <v>L</v>
          </cell>
          <cell r="R3634" t="str">
            <v>RR*</v>
          </cell>
          <cell r="S3634" t="str">
            <v>-</v>
          </cell>
          <cell r="U3634" t="str">
            <v>BS:Prealpi</v>
          </cell>
          <cell r="V3634" t="str">
            <v>/</v>
          </cell>
          <cell r="W3634">
            <v>1200</v>
          </cell>
          <cell r="X3634">
            <v>1900</v>
          </cell>
          <cell r="Y3634" t="str">
            <v>VEN TRE LOM LAZ AEM</v>
          </cell>
          <cell r="Z3634" t="str">
            <v>Orofita Europeo-Caucasica (S-)</v>
          </cell>
          <cell r="AH3634" t="str">
            <v>G bulb</v>
          </cell>
          <cell r="AI3634" t="str">
            <v>calcare</v>
          </cell>
          <cell r="AK3634" t="str">
            <v>cespuglieti, boscaglie, prati aridi</v>
          </cell>
        </row>
        <row r="3635">
          <cell r="M3635">
            <v>13968020</v>
          </cell>
          <cell r="N3635">
            <v>5561</v>
          </cell>
          <cell r="O3635" t="str">
            <v>Orchis sambucina L.</v>
          </cell>
          <cell r="P3635" t="str">
            <v/>
          </cell>
          <cell r="Q3635" t="str">
            <v>A</v>
          </cell>
          <cell r="R3635" t="str">
            <v>C</v>
          </cell>
          <cell r="S3635" t="str">
            <v>-</v>
          </cell>
          <cell r="T3635" t="str">
            <v>Vagna,Calice,S.Bern.,Semp</v>
          </cell>
          <cell r="V3635" t="str">
            <v>/</v>
          </cell>
          <cell r="W3635">
            <v>500</v>
          </cell>
          <cell r="X3635">
            <v>2000</v>
          </cell>
          <cell r="Y3635" t="str">
            <v>TRI FRI VEN TRE LOM PIE LIG EMI TOS MAR UMB LAZ AEM CAM PUG BAS CAL SIC COR</v>
          </cell>
          <cell r="Z3635" t="str">
            <v>Europeo-Caucasica</v>
          </cell>
          <cell r="AH3635" t="str">
            <v>G bulb</v>
          </cell>
          <cell r="AK3635" t="str">
            <v>prati aridi, radure</v>
          </cell>
        </row>
        <row r="3636">
          <cell r="M3636">
            <v>13968040</v>
          </cell>
          <cell r="N3636">
            <v>5564</v>
          </cell>
          <cell r="O3636" t="str">
            <v>Orchis incarnata L.</v>
          </cell>
          <cell r="P3636" t="str">
            <v/>
          </cell>
          <cell r="Q3636" t="str">
            <v>A</v>
          </cell>
          <cell r="R3636" t="str">
            <v>R</v>
          </cell>
          <cell r="S3636" t="str">
            <v>-</v>
          </cell>
          <cell r="T3636" t="str">
            <v>Calvario(paludi),Vagna</v>
          </cell>
          <cell r="V3636" t="str">
            <v>/</v>
          </cell>
          <cell r="W3636">
            <v>200</v>
          </cell>
          <cell r="X3636">
            <v>2000</v>
          </cell>
          <cell r="Y3636" t="str">
            <v>TRI FRI VEN TRE LOM PIE LIG EMI TOS MAR UMB LAZ</v>
          </cell>
          <cell r="Z3636" t="str">
            <v>Euro-Siberiana</v>
          </cell>
          <cell r="AH3636" t="str">
            <v>G bulb</v>
          </cell>
          <cell r="AK3636" t="str">
            <v>torbiere, paludi</v>
          </cell>
        </row>
        <row r="3637">
          <cell r="M3637">
            <v>13968110</v>
          </cell>
          <cell r="N3637">
            <v>5566</v>
          </cell>
          <cell r="O3637" t="str">
            <v>Orchis maculata L.</v>
          </cell>
          <cell r="P3637" t="str">
            <v/>
          </cell>
          <cell r="Q3637" t="str">
            <v>A</v>
          </cell>
          <cell r="R3637" t="str">
            <v>C</v>
          </cell>
          <cell r="S3637" t="str">
            <v>RR</v>
          </cell>
          <cell r="V3637" t="str">
            <v>via scomp.</v>
          </cell>
          <cell r="W3637">
            <v>0</v>
          </cell>
          <cell r="X3637">
            <v>2200</v>
          </cell>
          <cell r="Y3637" t="str">
            <v>TRI FRI VEN TRE LOM PIE LIG EMI TOS MAR UMB LAZ AEM CAM PUG BAS CAL SIC SAR COR</v>
          </cell>
          <cell r="Z3637" t="str">
            <v>Paleotemperata</v>
          </cell>
          <cell r="AH3637" t="str">
            <v>G bulb</v>
          </cell>
          <cell r="AK3637" t="str">
            <v>boschi, cespuglieti, prati umidi</v>
          </cell>
        </row>
        <row r="3638">
          <cell r="M3638">
            <v>13968111</v>
          </cell>
          <cell r="N3638">
            <v>5566</v>
          </cell>
          <cell r="O3638" t="str">
            <v>Orchis maculata L.</v>
          </cell>
          <cell r="P3638" t="str">
            <v>fuchsii (Druce) Hylander</v>
          </cell>
          <cell r="Q3638" t="str">
            <v>XS</v>
          </cell>
          <cell r="R3638" t="str">
            <v>C</v>
          </cell>
          <cell r="S3638" t="str">
            <v>RR</v>
          </cell>
          <cell r="V3638" t="str">
            <v>via scomp.</v>
          </cell>
          <cell r="W3638">
            <v>0</v>
          </cell>
          <cell r="X3638">
            <v>2200</v>
          </cell>
          <cell r="Y3638" t="str">
            <v xml:space="preserve">TRI FRI VEN TRE LOM PIE LIG EMI TOS </v>
          </cell>
          <cell r="Z3638" t="str">
            <v>Paleotemperata</v>
          </cell>
          <cell r="AH3638" t="str">
            <v>G bulb</v>
          </cell>
          <cell r="AK3638" t="str">
            <v>boschi (pmp Castagneti,Faggete), prati umidi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cop-tab2"/>
      <sheetName val="soc-tab"/>
      <sheetName val="cop-tab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cop-tab2"/>
      <sheetName val="soc-tab"/>
      <sheetName val="cop-tab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LA"/>
      <sheetName val="FFF"/>
      <sheetName val="ECO-FLO2 (habitat)"/>
      <sheetName val="ECO-FREQ-COP"/>
      <sheetName val="ECO-FLO3"/>
      <sheetName val="RAPINA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RIL CSC defin"/>
      <sheetName val="TAB CSC defin"/>
      <sheetName val="TAB CSC stampa"/>
      <sheetName val="TOT-CSC"/>
      <sheetName val="SYNS-prn"/>
      <sheetName val="TABELLE TESI CERIANI SYNO"/>
      <sheetName val="#RIF"/>
      <sheetName val="GAMS2"/>
      <sheetName val="SLA"/>
      <sheetName val="BINARIO"/>
      <sheetName val="cop-tab2"/>
      <sheetName val="SPE"/>
      <sheetName val="3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RIL CSC defin"/>
      <sheetName val="TAB CSC defin"/>
      <sheetName val="TAB CSC stampa"/>
      <sheetName val="TOT-CSC"/>
      <sheetName val="SYNS-prn"/>
      <sheetName val="TABELLE TESI CERIANI SYNO"/>
      <sheetName val="#RIF"/>
      <sheetName val="GAMS2"/>
      <sheetName val="SLA"/>
      <sheetName val="BINARIO"/>
      <sheetName val="cop-tab2"/>
      <sheetName val="SPE"/>
      <sheetName val="3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Foglio1"/>
      <sheetName val="stato conservazione"/>
    </sheetNames>
    <definedNames>
      <definedName name="xcir1" refersTo="#RIF!"/>
    </defined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UCCESSIONI ALTITUDINALI"/>
      <sheetName val="SLA"/>
      <sheetName val="#RIF"/>
      <sheetName val="GAMS2"/>
      <sheetName val="cop-tab2"/>
      <sheetName val="BINARIO"/>
      <sheetName val="BMT-T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AMS2"/>
      <sheetName val="staz-anni"/>
      <sheetName val="dati"/>
    </sheetNames>
    <sheetDataSet>
      <sheetData sheetId="0">
        <row r="7">
          <cell r="C7">
            <v>176.32698070846499</v>
          </cell>
          <cell r="D7">
            <v>363.97023426620234</v>
          </cell>
          <cell r="E7">
            <v>577.35026918962569</v>
          </cell>
          <cell r="F7">
            <v>839.09963117728</v>
          </cell>
          <cell r="G7">
            <v>1000</v>
          </cell>
          <cell r="H7">
            <v>1191.75359259421</v>
          </cell>
          <cell r="I7">
            <v>1732.0508075688767</v>
          </cell>
          <cell r="J7">
            <v>2747.4774194546217</v>
          </cell>
        </row>
        <row r="8">
          <cell r="C8">
            <v>264.49047106269745</v>
          </cell>
          <cell r="D8">
            <v>545.95535139930348</v>
          </cell>
          <cell r="E8">
            <v>866.02540378443859</v>
          </cell>
          <cell r="F8">
            <v>1258.6494467659199</v>
          </cell>
          <cell r="G8">
            <v>1500</v>
          </cell>
          <cell r="H8">
            <v>1787.6303888913149</v>
          </cell>
          <cell r="I8">
            <v>2598.0762113533151</v>
          </cell>
          <cell r="J8">
            <v>4121.216129181932</v>
          </cell>
        </row>
        <row r="9">
          <cell r="C9">
            <v>352.65396141692997</v>
          </cell>
          <cell r="D9">
            <v>727.94046853240468</v>
          </cell>
          <cell r="E9">
            <v>1154.7005383792514</v>
          </cell>
          <cell r="F9">
            <v>1678.19926235456</v>
          </cell>
          <cell r="G9">
            <v>2000</v>
          </cell>
          <cell r="H9">
            <v>2383.50718518842</v>
          </cell>
          <cell r="I9">
            <v>3464.1016151377535</v>
          </cell>
          <cell r="J9">
            <v>5494.9548389092433</v>
          </cell>
        </row>
        <row r="10">
          <cell r="C10">
            <v>440.81745177116244</v>
          </cell>
          <cell r="D10">
            <v>909.92558566550576</v>
          </cell>
          <cell r="E10">
            <v>1443.3756729740644</v>
          </cell>
          <cell r="F10">
            <v>2097.7490779432001</v>
          </cell>
          <cell r="G10">
            <v>2500</v>
          </cell>
          <cell r="H10">
            <v>2979.3839814855246</v>
          </cell>
          <cell r="I10">
            <v>4330.1270189221914</v>
          </cell>
          <cell r="J10">
            <v>6868.6935486365537</v>
          </cell>
        </row>
        <row r="11">
          <cell r="C11">
            <v>528.9809421253949</v>
          </cell>
          <cell r="D11">
            <v>1091.910702798607</v>
          </cell>
          <cell r="E11">
            <v>1732.0508075688772</v>
          </cell>
          <cell r="F11">
            <v>2517.2988935318399</v>
          </cell>
          <cell r="G11">
            <v>3000</v>
          </cell>
          <cell r="H11">
            <v>3575.2607777826297</v>
          </cell>
          <cell r="I11">
            <v>5196.1524227066302</v>
          </cell>
          <cell r="J11">
            <v>8242.4322583638641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p-tab2"/>
      <sheetName val="soc-tab"/>
      <sheetName val="cop-tab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p-tab2"/>
      <sheetName val="soc-tab"/>
      <sheetName val="cop-tab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INARIO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rav_it2010002"/>
      <sheetName val="grotte_it2010002"/>
      <sheetName val="grotte_it2010003"/>
      <sheetName val="grotte_it2010004"/>
      <sheetName val="GROTTE VA"/>
      <sheetName val="#R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INARI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4">
    <tabColor theme="3" tint="-0.249977111117893"/>
  </sheetPr>
  <dimension ref="A1:AH78"/>
  <sheetViews>
    <sheetView zoomScale="90" zoomScaleNormal="90" workbookViewId="0">
      <pane xSplit="1" ySplit="1" topLeftCell="B37" activePane="bottomRight" state="frozen"/>
      <selection activeCell="F82" sqref="F82"/>
      <selection pane="topRight" activeCell="F82" sqref="F82"/>
      <selection pane="bottomLeft" activeCell="F82" sqref="F82"/>
      <selection pane="bottomRight" activeCell="AC57" sqref="AC57"/>
    </sheetView>
  </sheetViews>
  <sheetFormatPr defaultColWidth="8.85546875" defaultRowHeight="15.75"/>
  <cols>
    <col min="1" max="1" width="12.28515625" style="7" bestFit="1" customWidth="1"/>
    <col min="2" max="12" width="6.28515625" style="20" customWidth="1"/>
    <col min="13" max="34" width="6.28515625" style="1" customWidth="1"/>
    <col min="35" max="16384" width="8.85546875" style="10"/>
  </cols>
  <sheetData>
    <row r="1" spans="1:34">
      <c r="B1" s="8">
        <v>55</v>
      </c>
      <c r="C1" s="8">
        <v>56</v>
      </c>
      <c r="D1" s="8">
        <v>62</v>
      </c>
      <c r="E1" s="8">
        <v>63</v>
      </c>
      <c r="F1" s="8">
        <v>64</v>
      </c>
      <c r="G1" s="8">
        <v>68</v>
      </c>
      <c r="H1" s="8">
        <v>69</v>
      </c>
      <c r="I1" s="8">
        <v>70</v>
      </c>
      <c r="J1" s="8">
        <v>74</v>
      </c>
      <c r="K1" s="8">
        <v>75</v>
      </c>
      <c r="L1" s="8">
        <v>76</v>
      </c>
      <c r="M1" s="9">
        <f>AH1+1</f>
        <v>5427</v>
      </c>
      <c r="N1" s="9">
        <f t="shared" ref="N1:AE1" si="0">M1+1</f>
        <v>5428</v>
      </c>
      <c r="O1" s="9">
        <f t="shared" si="0"/>
        <v>5429</v>
      </c>
      <c r="P1" s="9">
        <f t="shared" si="0"/>
        <v>5430</v>
      </c>
      <c r="Q1" s="9">
        <f t="shared" si="0"/>
        <v>5431</v>
      </c>
      <c r="R1" s="9">
        <f t="shared" si="0"/>
        <v>5432</v>
      </c>
      <c r="S1" s="9">
        <f t="shared" si="0"/>
        <v>5433</v>
      </c>
      <c r="T1" s="9">
        <f t="shared" si="0"/>
        <v>5434</v>
      </c>
      <c r="U1" s="9">
        <f t="shared" si="0"/>
        <v>5435</v>
      </c>
      <c r="V1" s="9">
        <f t="shared" si="0"/>
        <v>5436</v>
      </c>
      <c r="W1" s="9">
        <f t="shared" si="0"/>
        <v>5437</v>
      </c>
      <c r="X1" s="9">
        <f t="shared" si="0"/>
        <v>5438</v>
      </c>
      <c r="Y1" s="9">
        <f t="shared" si="0"/>
        <v>5439</v>
      </c>
      <c r="Z1" s="9">
        <f t="shared" si="0"/>
        <v>5440</v>
      </c>
      <c r="AA1" s="9">
        <f t="shared" si="0"/>
        <v>5441</v>
      </c>
      <c r="AB1" s="9">
        <f t="shared" si="0"/>
        <v>5442</v>
      </c>
      <c r="AC1" s="9">
        <f t="shared" si="0"/>
        <v>5443</v>
      </c>
      <c r="AD1" s="9">
        <f t="shared" si="0"/>
        <v>5444</v>
      </c>
      <c r="AE1" s="9">
        <f t="shared" si="0"/>
        <v>5445</v>
      </c>
      <c r="AF1" s="9">
        <v>5424</v>
      </c>
      <c r="AG1" s="9">
        <v>5425</v>
      </c>
      <c r="AH1" s="9">
        <v>5426</v>
      </c>
    </row>
    <row r="2" spans="1:34">
      <c r="A2" s="2" t="s">
        <v>26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11">
        <v>0</v>
      </c>
      <c r="N2" s="11">
        <v>0</v>
      </c>
      <c r="O2" s="11">
        <v>0</v>
      </c>
      <c r="P2" s="11">
        <v>0</v>
      </c>
      <c r="Q2" s="11">
        <v>0</v>
      </c>
      <c r="R2" s="11">
        <v>0</v>
      </c>
      <c r="S2" s="11">
        <v>0</v>
      </c>
      <c r="T2" s="11">
        <v>0</v>
      </c>
      <c r="U2" s="11">
        <v>0</v>
      </c>
      <c r="V2" s="11" t="s">
        <v>589</v>
      </c>
      <c r="W2" s="11" t="s">
        <v>589</v>
      </c>
      <c r="X2" s="11">
        <v>0</v>
      </c>
      <c r="Y2" s="11">
        <v>0</v>
      </c>
      <c r="Z2" s="11">
        <v>0</v>
      </c>
      <c r="AA2" s="11">
        <v>0</v>
      </c>
      <c r="AB2" s="11">
        <v>0</v>
      </c>
      <c r="AC2" s="11">
        <v>0</v>
      </c>
      <c r="AD2" s="11">
        <v>0</v>
      </c>
      <c r="AE2" s="11">
        <v>0</v>
      </c>
      <c r="AF2" s="11">
        <v>0</v>
      </c>
      <c r="AG2" s="11">
        <v>0</v>
      </c>
      <c r="AH2" s="11">
        <v>0</v>
      </c>
    </row>
    <row r="3" spans="1:34">
      <c r="A3" s="5" t="s">
        <v>34</v>
      </c>
      <c r="B3" s="12">
        <v>1</v>
      </c>
      <c r="C3" s="13" t="s">
        <v>588</v>
      </c>
      <c r="D3" s="14">
        <v>0</v>
      </c>
      <c r="E3" s="14">
        <v>0</v>
      </c>
      <c r="F3" s="14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0</v>
      </c>
      <c r="S3" s="11">
        <v>1</v>
      </c>
      <c r="T3" s="11">
        <v>1</v>
      </c>
      <c r="U3" s="11">
        <v>2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0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1">
        <v>0</v>
      </c>
      <c r="AH3" s="11">
        <v>0</v>
      </c>
    </row>
    <row r="4" spans="1:34">
      <c r="A4" s="2" t="s">
        <v>45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11">
        <v>0</v>
      </c>
      <c r="N4" s="11">
        <v>0</v>
      </c>
      <c r="O4" s="11">
        <v>0</v>
      </c>
      <c r="P4" s="11">
        <v>0</v>
      </c>
      <c r="Q4" s="11">
        <v>0</v>
      </c>
      <c r="R4" s="11">
        <v>0</v>
      </c>
      <c r="S4" s="11">
        <v>0</v>
      </c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0</v>
      </c>
      <c r="Z4" s="11">
        <v>0</v>
      </c>
      <c r="AA4" s="11">
        <v>0</v>
      </c>
      <c r="AB4" s="11">
        <v>0</v>
      </c>
      <c r="AC4" s="11">
        <v>0</v>
      </c>
      <c r="AD4" s="11">
        <v>0</v>
      </c>
      <c r="AE4" s="11">
        <v>0</v>
      </c>
      <c r="AF4" s="11" t="s">
        <v>588</v>
      </c>
      <c r="AG4" s="11" t="s">
        <v>588</v>
      </c>
      <c r="AH4" s="11">
        <v>0</v>
      </c>
    </row>
    <row r="5" spans="1:34">
      <c r="A5" s="2" t="s">
        <v>46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1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0</v>
      </c>
      <c r="AC5" s="11">
        <v>0</v>
      </c>
      <c r="AD5" s="11">
        <v>0</v>
      </c>
      <c r="AE5" s="11">
        <v>0</v>
      </c>
      <c r="AF5" s="11">
        <v>0</v>
      </c>
      <c r="AG5" s="11">
        <v>0</v>
      </c>
      <c r="AH5" s="11">
        <v>0</v>
      </c>
    </row>
    <row r="6" spans="1:34">
      <c r="A6" s="3" t="s">
        <v>47</v>
      </c>
      <c r="B6" s="13">
        <v>0</v>
      </c>
      <c r="C6" s="13">
        <v>0</v>
      </c>
      <c r="D6" s="14">
        <v>0</v>
      </c>
      <c r="E6" s="14">
        <v>0</v>
      </c>
      <c r="F6" s="14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1">
        <v>0</v>
      </c>
      <c r="N6" s="11" t="s">
        <v>589</v>
      </c>
      <c r="O6" s="11">
        <v>0</v>
      </c>
      <c r="P6" s="11" t="s">
        <v>589</v>
      </c>
      <c r="Q6" s="11" t="s">
        <v>589</v>
      </c>
      <c r="R6" s="11" t="s">
        <v>588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 t="s">
        <v>589</v>
      </c>
      <c r="Z6" s="11">
        <v>0</v>
      </c>
      <c r="AA6" s="11">
        <v>0</v>
      </c>
      <c r="AB6" s="11">
        <v>0</v>
      </c>
      <c r="AC6" s="11">
        <v>0</v>
      </c>
      <c r="AD6" s="11">
        <v>0</v>
      </c>
      <c r="AE6" s="11">
        <v>0</v>
      </c>
      <c r="AF6" s="11">
        <v>0</v>
      </c>
      <c r="AG6" s="11">
        <v>0</v>
      </c>
      <c r="AH6" s="11">
        <v>0</v>
      </c>
    </row>
    <row r="7" spans="1:34">
      <c r="A7" s="5" t="s">
        <v>48</v>
      </c>
      <c r="B7" s="13">
        <v>0</v>
      </c>
      <c r="C7" s="13">
        <v>0</v>
      </c>
      <c r="D7" s="14" t="s">
        <v>588</v>
      </c>
      <c r="E7" s="15">
        <v>1</v>
      </c>
      <c r="F7" s="15">
        <v>3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</row>
    <row r="8" spans="1:34">
      <c r="A8" s="3" t="s">
        <v>49</v>
      </c>
      <c r="B8" s="13" t="s">
        <v>588</v>
      </c>
      <c r="C8" s="12">
        <v>1</v>
      </c>
      <c r="D8" s="14">
        <v>0</v>
      </c>
      <c r="E8" s="14">
        <v>0</v>
      </c>
      <c r="F8" s="14">
        <v>0</v>
      </c>
      <c r="G8" s="13">
        <v>0</v>
      </c>
      <c r="H8" s="13">
        <v>0</v>
      </c>
      <c r="I8" s="13">
        <v>0</v>
      </c>
      <c r="J8" s="13" t="s">
        <v>588</v>
      </c>
      <c r="K8" s="13" t="s">
        <v>588</v>
      </c>
      <c r="L8" s="13" t="s">
        <v>588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 t="s">
        <v>588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</row>
    <row r="9" spans="1:34">
      <c r="A9" s="3" t="s">
        <v>50</v>
      </c>
      <c r="B9" s="13">
        <v>0</v>
      </c>
      <c r="C9" s="13">
        <v>0</v>
      </c>
      <c r="D9" s="14">
        <v>0</v>
      </c>
      <c r="E9" s="14">
        <v>0</v>
      </c>
      <c r="F9" s="14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1">
        <v>1</v>
      </c>
      <c r="N9" s="11">
        <v>1</v>
      </c>
      <c r="O9" s="11">
        <v>1</v>
      </c>
      <c r="P9" s="11" t="s">
        <v>589</v>
      </c>
      <c r="Q9" s="11">
        <v>1</v>
      </c>
      <c r="R9" s="11">
        <v>1</v>
      </c>
      <c r="S9" s="11">
        <v>0</v>
      </c>
      <c r="T9" s="11">
        <v>0</v>
      </c>
      <c r="U9" s="11">
        <v>0</v>
      </c>
      <c r="V9" s="11" t="s">
        <v>588</v>
      </c>
      <c r="W9" s="11" t="s">
        <v>588</v>
      </c>
      <c r="X9" s="11">
        <v>1</v>
      </c>
      <c r="Y9" s="11">
        <v>1</v>
      </c>
      <c r="Z9" s="11">
        <v>2</v>
      </c>
      <c r="AA9" s="11" t="s">
        <v>589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</row>
    <row r="10" spans="1:34">
      <c r="A10" s="4" t="s">
        <v>51</v>
      </c>
      <c r="B10" s="13">
        <v>0</v>
      </c>
      <c r="C10" s="13">
        <v>0</v>
      </c>
      <c r="D10" s="14">
        <v>0</v>
      </c>
      <c r="E10" s="14">
        <v>0</v>
      </c>
      <c r="F10" s="14" t="s">
        <v>589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</row>
    <row r="11" spans="1:34">
      <c r="A11" s="3" t="s">
        <v>52</v>
      </c>
      <c r="B11" s="13">
        <v>0</v>
      </c>
      <c r="C11" s="13">
        <v>0</v>
      </c>
      <c r="D11" s="14">
        <v>0</v>
      </c>
      <c r="E11" s="14">
        <v>0</v>
      </c>
      <c r="F11" s="14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1">
        <v>0</v>
      </c>
      <c r="N11" s="11" t="s">
        <v>589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 t="s">
        <v>589</v>
      </c>
      <c r="Y11" s="11" t="s">
        <v>589</v>
      </c>
      <c r="Z11" s="11">
        <v>0</v>
      </c>
      <c r="AA11" s="11" t="s">
        <v>589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</row>
    <row r="12" spans="1:34">
      <c r="A12" s="3" t="s">
        <v>53</v>
      </c>
      <c r="B12" s="13">
        <v>0</v>
      </c>
      <c r="C12" s="13">
        <v>0</v>
      </c>
      <c r="D12" s="14" t="s">
        <v>588</v>
      </c>
      <c r="E12" s="14">
        <v>0</v>
      </c>
      <c r="F12" s="14" t="s">
        <v>588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</row>
    <row r="13" spans="1:34">
      <c r="A13" s="3" t="s">
        <v>54</v>
      </c>
      <c r="B13" s="13">
        <v>0</v>
      </c>
      <c r="C13" s="13">
        <v>0</v>
      </c>
      <c r="D13" s="14">
        <v>0</v>
      </c>
      <c r="E13" s="14">
        <v>0</v>
      </c>
      <c r="F13" s="14">
        <v>0</v>
      </c>
      <c r="G13" s="13">
        <v>0</v>
      </c>
      <c r="H13" s="13">
        <v>0</v>
      </c>
      <c r="I13" s="13">
        <v>0</v>
      </c>
      <c r="J13" s="13">
        <v>0</v>
      </c>
      <c r="K13" s="13" t="s">
        <v>588</v>
      </c>
      <c r="L13" s="13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</row>
    <row r="14" spans="1:34">
      <c r="A14" s="3" t="s">
        <v>55</v>
      </c>
      <c r="B14" s="13">
        <v>0</v>
      </c>
      <c r="C14" s="13">
        <v>0</v>
      </c>
      <c r="D14" s="14">
        <v>0</v>
      </c>
      <c r="E14" s="14">
        <v>0</v>
      </c>
      <c r="F14" s="14" t="s">
        <v>588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</row>
    <row r="15" spans="1:34">
      <c r="A15" s="3" t="s">
        <v>56</v>
      </c>
      <c r="B15" s="13">
        <v>0</v>
      </c>
      <c r="C15" s="13">
        <v>0</v>
      </c>
      <c r="D15" s="14" t="s">
        <v>588</v>
      </c>
      <c r="E15" s="15">
        <v>1</v>
      </c>
      <c r="F15" s="15">
        <v>3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</row>
    <row r="16" spans="1:34">
      <c r="A16" s="3" t="s">
        <v>57</v>
      </c>
      <c r="B16" s="13">
        <v>0</v>
      </c>
      <c r="C16" s="13">
        <v>0</v>
      </c>
      <c r="D16" s="14">
        <v>0</v>
      </c>
      <c r="E16" s="14">
        <v>0</v>
      </c>
      <c r="F16" s="14">
        <v>0</v>
      </c>
      <c r="G16" s="13">
        <v>0</v>
      </c>
      <c r="H16" s="13">
        <v>0</v>
      </c>
      <c r="I16" s="13">
        <v>0</v>
      </c>
      <c r="J16" s="12">
        <v>1</v>
      </c>
      <c r="K16" s="12">
        <v>3</v>
      </c>
      <c r="L16" s="12">
        <v>1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</row>
    <row r="17" spans="1:34">
      <c r="A17" s="3" t="s">
        <v>58</v>
      </c>
      <c r="B17" s="15">
        <v>0</v>
      </c>
      <c r="C17" s="11" t="s">
        <v>588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</row>
    <row r="18" spans="1:34">
      <c r="A18" s="5" t="s">
        <v>59</v>
      </c>
      <c r="B18" s="16">
        <v>0</v>
      </c>
      <c r="C18" s="11" t="s">
        <v>588</v>
      </c>
      <c r="D18" s="14">
        <v>0</v>
      </c>
      <c r="E18" s="14" t="s">
        <v>588</v>
      </c>
      <c r="F18" s="14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</row>
    <row r="19" spans="1:34">
      <c r="A19" s="6" t="s">
        <v>60</v>
      </c>
      <c r="B19" s="13">
        <v>0</v>
      </c>
      <c r="C19" s="13">
        <v>0</v>
      </c>
      <c r="D19" s="14" t="s">
        <v>589</v>
      </c>
      <c r="E19" s="14">
        <v>0</v>
      </c>
      <c r="F19" s="14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</row>
    <row r="20" spans="1:34">
      <c r="A20" s="3" t="s">
        <v>61</v>
      </c>
      <c r="B20" s="13">
        <v>0</v>
      </c>
      <c r="C20" s="13" t="s">
        <v>588</v>
      </c>
      <c r="D20" s="14">
        <v>0</v>
      </c>
      <c r="E20" s="14">
        <v>0</v>
      </c>
      <c r="F20" s="14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</row>
    <row r="21" spans="1:34">
      <c r="A21" s="3" t="s">
        <v>62</v>
      </c>
      <c r="B21" s="12">
        <v>3</v>
      </c>
      <c r="C21" s="12">
        <v>2</v>
      </c>
      <c r="D21" s="14">
        <v>0</v>
      </c>
      <c r="E21" s="14">
        <v>0</v>
      </c>
      <c r="F21" s="14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 t="s">
        <v>588</v>
      </c>
      <c r="T21" s="11">
        <v>0</v>
      </c>
      <c r="U21" s="11">
        <v>0</v>
      </c>
      <c r="V21" s="11">
        <v>3</v>
      </c>
      <c r="W21" s="11" t="s">
        <v>588</v>
      </c>
      <c r="X21" s="11" t="s">
        <v>588</v>
      </c>
      <c r="Y21" s="11" t="s">
        <v>589</v>
      </c>
      <c r="Z21" s="11">
        <v>0</v>
      </c>
      <c r="AA21" s="11">
        <v>1</v>
      </c>
      <c r="AB21" s="11">
        <v>1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</row>
    <row r="22" spans="1:34">
      <c r="A22" s="3" t="s">
        <v>63</v>
      </c>
      <c r="B22" s="13">
        <v>0</v>
      </c>
      <c r="C22" s="13">
        <v>0</v>
      </c>
      <c r="D22" s="14">
        <v>0</v>
      </c>
      <c r="E22" s="14">
        <v>0</v>
      </c>
      <c r="F22" s="14">
        <v>0</v>
      </c>
      <c r="G22" s="13">
        <v>0</v>
      </c>
      <c r="H22" s="13">
        <v>0</v>
      </c>
      <c r="I22" s="13">
        <v>0</v>
      </c>
      <c r="J22" s="13" t="s">
        <v>588</v>
      </c>
      <c r="K22" s="13" t="s">
        <v>588</v>
      </c>
      <c r="L22" s="13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</row>
    <row r="23" spans="1:34">
      <c r="A23" s="3" t="s">
        <v>64</v>
      </c>
      <c r="B23" s="13">
        <v>0</v>
      </c>
      <c r="C23" s="13">
        <v>0</v>
      </c>
      <c r="D23" s="14" t="s">
        <v>589</v>
      </c>
      <c r="E23" s="14" t="s">
        <v>588</v>
      </c>
      <c r="F23" s="15">
        <v>2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</row>
    <row r="24" spans="1:34">
      <c r="A24" s="2" t="s">
        <v>65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1">
        <v>0</v>
      </c>
      <c r="N24" s="11">
        <v>0</v>
      </c>
      <c r="O24" s="11">
        <v>0</v>
      </c>
      <c r="P24" s="11" t="s">
        <v>589</v>
      </c>
      <c r="Q24" s="11" t="s">
        <v>589</v>
      </c>
      <c r="R24" s="11" t="s">
        <v>589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 t="s">
        <v>588</v>
      </c>
      <c r="Y24" s="11">
        <v>1</v>
      </c>
      <c r="Z24" s="11" t="s">
        <v>589</v>
      </c>
      <c r="AA24" s="11" t="s">
        <v>589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</row>
    <row r="25" spans="1:34">
      <c r="A25" s="2" t="s">
        <v>66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1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</row>
    <row r="26" spans="1:34">
      <c r="A26" s="2" t="s">
        <v>67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1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</row>
    <row r="27" spans="1:34">
      <c r="A27" s="5" t="s">
        <v>68</v>
      </c>
      <c r="B27" s="13">
        <v>0</v>
      </c>
      <c r="C27" s="13">
        <v>0</v>
      </c>
      <c r="D27" s="14">
        <v>0</v>
      </c>
      <c r="E27" s="14">
        <v>0</v>
      </c>
      <c r="F27" s="14">
        <v>0</v>
      </c>
      <c r="G27" s="13">
        <v>0</v>
      </c>
      <c r="H27" s="13">
        <v>0</v>
      </c>
      <c r="I27" s="13">
        <v>0</v>
      </c>
      <c r="J27" s="13" t="s">
        <v>588</v>
      </c>
      <c r="K27" s="13" t="s">
        <v>588</v>
      </c>
      <c r="L27" s="13" t="s">
        <v>588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 t="s">
        <v>588</v>
      </c>
      <c r="U27" s="11">
        <v>1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 t="s">
        <v>589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</row>
    <row r="28" spans="1:34">
      <c r="A28" s="3" t="s">
        <v>69</v>
      </c>
      <c r="B28" s="13">
        <v>0</v>
      </c>
      <c r="C28" s="13">
        <v>0</v>
      </c>
      <c r="D28" s="14">
        <v>0</v>
      </c>
      <c r="E28" s="14">
        <v>0</v>
      </c>
      <c r="F28" s="14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 t="s">
        <v>588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 t="s">
        <v>588</v>
      </c>
      <c r="W28" s="11">
        <v>0</v>
      </c>
      <c r="X28" s="11">
        <v>2</v>
      </c>
      <c r="Y28" s="11">
        <v>2</v>
      </c>
      <c r="Z28" s="11">
        <v>1</v>
      </c>
      <c r="AA28" s="11">
        <v>0</v>
      </c>
      <c r="AB28" s="11" t="s">
        <v>589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</row>
    <row r="29" spans="1:34">
      <c r="A29" s="3" t="s">
        <v>70</v>
      </c>
      <c r="B29" s="13">
        <v>0</v>
      </c>
      <c r="C29" s="13">
        <v>0</v>
      </c>
      <c r="D29" s="14">
        <v>0</v>
      </c>
      <c r="E29" s="14">
        <v>0</v>
      </c>
      <c r="F29" s="14">
        <v>0</v>
      </c>
      <c r="G29" s="13">
        <v>0</v>
      </c>
      <c r="H29" s="13">
        <v>0</v>
      </c>
      <c r="I29" s="13" t="s">
        <v>588</v>
      </c>
      <c r="J29" s="13">
        <v>0</v>
      </c>
      <c r="K29" s="13">
        <v>0</v>
      </c>
      <c r="L29" s="13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</row>
    <row r="30" spans="1:34">
      <c r="A30" s="4" t="s">
        <v>71</v>
      </c>
      <c r="B30" s="13">
        <v>0</v>
      </c>
      <c r="C30" s="13">
        <v>0</v>
      </c>
      <c r="D30" s="14">
        <v>0</v>
      </c>
      <c r="E30" s="14">
        <v>0</v>
      </c>
      <c r="F30" s="14">
        <v>0</v>
      </c>
      <c r="G30" s="13">
        <v>0</v>
      </c>
      <c r="H30" s="13">
        <v>0</v>
      </c>
      <c r="I30" s="13">
        <v>0</v>
      </c>
      <c r="J30" s="13">
        <v>0</v>
      </c>
      <c r="K30" s="17">
        <v>0</v>
      </c>
      <c r="L30" s="13" t="s">
        <v>588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 t="s">
        <v>589</v>
      </c>
      <c r="S30" s="11">
        <v>1</v>
      </c>
      <c r="T30" s="11">
        <v>1</v>
      </c>
      <c r="U30" s="11">
        <v>2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 t="s">
        <v>588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</row>
    <row r="31" spans="1:34">
      <c r="A31" s="2" t="s">
        <v>72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2</v>
      </c>
      <c r="AH31" s="11">
        <v>0</v>
      </c>
    </row>
    <row r="32" spans="1:34">
      <c r="A32" s="5" t="s">
        <v>73</v>
      </c>
      <c r="B32" s="13">
        <v>0</v>
      </c>
      <c r="C32" s="13">
        <v>0</v>
      </c>
      <c r="D32" s="14">
        <v>0</v>
      </c>
      <c r="E32" s="14">
        <v>0</v>
      </c>
      <c r="F32" s="14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 t="s">
        <v>588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</row>
    <row r="33" spans="1:34">
      <c r="A33" s="4" t="s">
        <v>74</v>
      </c>
      <c r="B33" s="13" t="s">
        <v>588</v>
      </c>
      <c r="C33" s="13" t="s">
        <v>588</v>
      </c>
      <c r="D33" s="14">
        <v>0</v>
      </c>
      <c r="E33" s="14">
        <v>0</v>
      </c>
      <c r="F33" s="14">
        <v>0</v>
      </c>
      <c r="G33" s="13">
        <v>0</v>
      </c>
      <c r="H33" s="13">
        <v>0</v>
      </c>
      <c r="I33" s="13">
        <v>0</v>
      </c>
      <c r="J33" s="13">
        <v>0</v>
      </c>
      <c r="K33" s="17">
        <v>0</v>
      </c>
      <c r="L33" s="13" t="s">
        <v>588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</row>
    <row r="34" spans="1:34">
      <c r="A34" s="3" t="s">
        <v>75</v>
      </c>
      <c r="B34" s="13">
        <v>0</v>
      </c>
      <c r="C34" s="13">
        <v>0</v>
      </c>
      <c r="D34" s="15">
        <v>5</v>
      </c>
      <c r="E34" s="15">
        <v>4</v>
      </c>
      <c r="F34" s="15">
        <v>2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</row>
    <row r="35" spans="1:34">
      <c r="A35" s="3" t="s">
        <v>76</v>
      </c>
      <c r="B35" s="13">
        <v>0</v>
      </c>
      <c r="C35" s="13">
        <v>0</v>
      </c>
      <c r="D35" s="14">
        <v>0</v>
      </c>
      <c r="E35" s="14">
        <v>0</v>
      </c>
      <c r="F35" s="14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 t="s">
        <v>588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</row>
    <row r="36" spans="1:34">
      <c r="A36" s="3" t="s">
        <v>77</v>
      </c>
      <c r="B36" s="13">
        <v>0</v>
      </c>
      <c r="C36" s="13">
        <v>0</v>
      </c>
      <c r="D36" s="14">
        <v>0</v>
      </c>
      <c r="E36" s="14">
        <v>0</v>
      </c>
      <c r="F36" s="14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 t="s">
        <v>589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</row>
    <row r="37" spans="1:34">
      <c r="A37" s="3" t="s">
        <v>78</v>
      </c>
      <c r="B37" s="12">
        <v>2</v>
      </c>
      <c r="C37" s="12">
        <v>2</v>
      </c>
      <c r="D37" s="14">
        <v>0</v>
      </c>
      <c r="E37" s="14">
        <v>0</v>
      </c>
      <c r="F37" s="14">
        <v>0</v>
      </c>
      <c r="G37" s="13">
        <v>0</v>
      </c>
      <c r="H37" s="13">
        <v>0</v>
      </c>
      <c r="I37" s="13">
        <v>0</v>
      </c>
      <c r="J37" s="13">
        <v>0</v>
      </c>
      <c r="K37" s="17">
        <v>0</v>
      </c>
      <c r="L37" s="13" t="s">
        <v>588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1</v>
      </c>
      <c r="T37" s="11">
        <v>3</v>
      </c>
      <c r="U37" s="11">
        <v>1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3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</row>
    <row r="38" spans="1:34">
      <c r="A38" s="2" t="s">
        <v>79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11" t="s">
        <v>588</v>
      </c>
      <c r="N38" s="11" t="s">
        <v>588</v>
      </c>
      <c r="O38" s="11" t="s">
        <v>589</v>
      </c>
      <c r="P38" s="11">
        <v>3</v>
      </c>
      <c r="Q38" s="11">
        <v>4</v>
      </c>
      <c r="R38" s="11">
        <v>4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 t="s">
        <v>588</v>
      </c>
      <c r="Y38" s="11">
        <v>1</v>
      </c>
      <c r="Z38" s="11">
        <v>3</v>
      </c>
      <c r="AA38" s="11" t="s">
        <v>589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</row>
    <row r="39" spans="1:34">
      <c r="A39" s="3" t="s">
        <v>80</v>
      </c>
      <c r="B39" s="13" t="s">
        <v>588</v>
      </c>
      <c r="C39" s="12">
        <v>2</v>
      </c>
      <c r="D39" s="14">
        <v>0</v>
      </c>
      <c r="E39" s="14">
        <v>0</v>
      </c>
      <c r="F39" s="14">
        <v>0</v>
      </c>
      <c r="G39" s="12">
        <v>3</v>
      </c>
      <c r="H39" s="12">
        <v>4</v>
      </c>
      <c r="I39" s="13" t="s">
        <v>588</v>
      </c>
      <c r="J39" s="13">
        <v>0</v>
      </c>
      <c r="K39" s="13">
        <v>0</v>
      </c>
      <c r="L39" s="13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3</v>
      </c>
      <c r="W39" s="11">
        <v>4</v>
      </c>
      <c r="X39" s="11" t="s">
        <v>589</v>
      </c>
      <c r="Y39" s="11">
        <v>0</v>
      </c>
      <c r="Z39" s="11">
        <v>0</v>
      </c>
      <c r="AA39" s="11">
        <v>2</v>
      </c>
      <c r="AB39" s="11">
        <v>3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</row>
    <row r="40" spans="1:34">
      <c r="A40" s="2" t="s">
        <v>81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 t="s">
        <v>589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</row>
    <row r="41" spans="1:34">
      <c r="A41" s="3" t="s">
        <v>82</v>
      </c>
      <c r="B41" s="13">
        <v>0</v>
      </c>
      <c r="C41" s="13">
        <v>0</v>
      </c>
      <c r="D41" s="14">
        <v>0</v>
      </c>
      <c r="E41" s="14">
        <v>0</v>
      </c>
      <c r="F41" s="14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1">
        <v>0</v>
      </c>
      <c r="N41" s="11" t="s">
        <v>589</v>
      </c>
      <c r="O41" s="11">
        <v>0</v>
      </c>
      <c r="P41" s="11" t="s">
        <v>589</v>
      </c>
      <c r="Q41" s="11">
        <v>0</v>
      </c>
      <c r="R41" s="11">
        <v>0</v>
      </c>
      <c r="S41" s="11" t="s">
        <v>589</v>
      </c>
      <c r="T41" s="11" t="s">
        <v>589</v>
      </c>
      <c r="U41" s="11" t="s">
        <v>589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</row>
    <row r="42" spans="1:34">
      <c r="A42" s="3" t="s">
        <v>83</v>
      </c>
      <c r="B42" s="13">
        <v>0</v>
      </c>
      <c r="C42" s="13">
        <v>0</v>
      </c>
      <c r="D42" s="14">
        <v>0</v>
      </c>
      <c r="E42" s="14">
        <v>0</v>
      </c>
      <c r="F42" s="14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1">
        <v>0</v>
      </c>
      <c r="N42" s="11" t="s">
        <v>589</v>
      </c>
      <c r="O42" s="11">
        <v>0</v>
      </c>
      <c r="P42" s="11">
        <v>0</v>
      </c>
      <c r="Q42" s="11" t="s">
        <v>589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</row>
    <row r="43" spans="1:34">
      <c r="A43" s="3" t="s">
        <v>84</v>
      </c>
      <c r="B43" s="13" t="s">
        <v>588</v>
      </c>
      <c r="C43" s="13" t="s">
        <v>589</v>
      </c>
      <c r="D43" s="14">
        <v>0</v>
      </c>
      <c r="E43" s="14">
        <v>0</v>
      </c>
      <c r="F43" s="14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</row>
    <row r="44" spans="1:34">
      <c r="A44" s="3" t="s">
        <v>85</v>
      </c>
      <c r="B44" s="13" t="s">
        <v>588</v>
      </c>
      <c r="C44" s="12">
        <v>1</v>
      </c>
      <c r="D44" s="14">
        <v>0</v>
      </c>
      <c r="E44" s="14">
        <v>0</v>
      </c>
      <c r="F44" s="14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</row>
    <row r="45" spans="1:34">
      <c r="A45" s="3" t="s">
        <v>86</v>
      </c>
      <c r="B45" s="18">
        <v>0</v>
      </c>
      <c r="C45" s="18">
        <v>0</v>
      </c>
      <c r="D45" s="14">
        <v>0</v>
      </c>
      <c r="E45" s="14">
        <v>0</v>
      </c>
      <c r="F45" s="14">
        <v>0</v>
      </c>
      <c r="G45" s="13">
        <v>0</v>
      </c>
      <c r="H45" s="13">
        <v>0</v>
      </c>
      <c r="I45" s="13">
        <v>0</v>
      </c>
      <c r="J45" s="13" t="s">
        <v>588</v>
      </c>
      <c r="K45" s="13" t="s">
        <v>588</v>
      </c>
      <c r="L45" s="12">
        <v>1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</row>
    <row r="46" spans="1:34">
      <c r="A46" s="2" t="s">
        <v>87</v>
      </c>
      <c r="B46" s="13">
        <v>0</v>
      </c>
      <c r="C46" s="13">
        <v>0</v>
      </c>
      <c r="D46" s="15">
        <v>1</v>
      </c>
      <c r="E46" s="15">
        <v>2</v>
      </c>
      <c r="F46" s="14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</row>
    <row r="47" spans="1:34">
      <c r="A47" s="3" t="s">
        <v>88</v>
      </c>
      <c r="B47" s="13">
        <v>0</v>
      </c>
      <c r="C47" s="13">
        <v>0</v>
      </c>
      <c r="D47" s="14" t="s">
        <v>588</v>
      </c>
      <c r="E47" s="14">
        <v>0</v>
      </c>
      <c r="F47" s="14" t="s">
        <v>588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</row>
    <row r="48" spans="1:34">
      <c r="A48" s="2" t="s">
        <v>89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4</v>
      </c>
      <c r="AG48" s="11">
        <v>2</v>
      </c>
      <c r="AH48" s="11">
        <v>5</v>
      </c>
    </row>
    <row r="49" spans="1:34">
      <c r="A49" s="5" t="s">
        <v>90</v>
      </c>
      <c r="B49" s="13">
        <v>0</v>
      </c>
      <c r="C49" s="13">
        <v>0</v>
      </c>
      <c r="D49" s="14">
        <v>0</v>
      </c>
      <c r="E49" s="14">
        <v>0</v>
      </c>
      <c r="F49" s="14">
        <v>0</v>
      </c>
      <c r="G49" s="13" t="s">
        <v>588</v>
      </c>
      <c r="H49" s="13" t="s">
        <v>588</v>
      </c>
      <c r="I49" s="13" t="s">
        <v>588</v>
      </c>
      <c r="J49" s="13" t="s">
        <v>588</v>
      </c>
      <c r="K49" s="13">
        <v>0</v>
      </c>
      <c r="L49" s="13" t="s">
        <v>588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</row>
    <row r="50" spans="1:34">
      <c r="A50" s="3" t="s">
        <v>91</v>
      </c>
      <c r="B50" s="13" t="s">
        <v>588</v>
      </c>
      <c r="C50" s="12">
        <v>1</v>
      </c>
      <c r="D50" s="14">
        <v>0</v>
      </c>
      <c r="E50" s="14">
        <v>0</v>
      </c>
      <c r="F50" s="14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 t="s">
        <v>589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</row>
    <row r="51" spans="1:34">
      <c r="A51" s="3" t="s">
        <v>92</v>
      </c>
      <c r="B51" s="13">
        <v>0</v>
      </c>
      <c r="C51" s="13">
        <v>0</v>
      </c>
      <c r="D51" s="14" t="s">
        <v>588</v>
      </c>
      <c r="E51" s="14" t="s">
        <v>588</v>
      </c>
      <c r="F51" s="15">
        <v>1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</row>
    <row r="52" spans="1:34">
      <c r="A52" s="3" t="s">
        <v>93</v>
      </c>
      <c r="B52" s="11" t="s">
        <v>588</v>
      </c>
      <c r="C52" s="16">
        <v>0</v>
      </c>
      <c r="D52" s="14">
        <v>0</v>
      </c>
      <c r="E52" s="14">
        <v>0</v>
      </c>
      <c r="F52" s="14">
        <v>0</v>
      </c>
      <c r="G52" s="13">
        <v>0</v>
      </c>
      <c r="H52" s="13">
        <v>0</v>
      </c>
      <c r="I52" s="13">
        <v>0</v>
      </c>
      <c r="J52" s="12">
        <v>2</v>
      </c>
      <c r="K52" s="12">
        <v>1</v>
      </c>
      <c r="L52" s="12">
        <v>1</v>
      </c>
      <c r="M52" s="11" t="s">
        <v>589</v>
      </c>
      <c r="N52" s="11" t="s">
        <v>588</v>
      </c>
      <c r="O52" s="11">
        <v>0</v>
      </c>
      <c r="P52" s="11">
        <v>0</v>
      </c>
      <c r="Q52" s="11" t="s">
        <v>589</v>
      </c>
      <c r="R52" s="11">
        <v>0</v>
      </c>
      <c r="S52" s="11">
        <v>2</v>
      </c>
      <c r="T52" s="11">
        <v>0</v>
      </c>
      <c r="U52" s="11" t="s">
        <v>589</v>
      </c>
      <c r="V52" s="11">
        <v>0</v>
      </c>
      <c r="W52" s="11">
        <v>0</v>
      </c>
      <c r="X52" s="11" t="s">
        <v>589</v>
      </c>
      <c r="Y52" s="11">
        <v>1</v>
      </c>
      <c r="Z52" s="11" t="s">
        <v>589</v>
      </c>
      <c r="AA52" s="11">
        <v>0</v>
      </c>
      <c r="AB52" s="11">
        <v>3</v>
      </c>
      <c r="AC52" s="11">
        <v>0</v>
      </c>
      <c r="AD52" s="11">
        <v>0</v>
      </c>
      <c r="AE52" s="11">
        <v>0</v>
      </c>
      <c r="AF52" s="11" t="s">
        <v>588</v>
      </c>
      <c r="AG52" s="11" t="s">
        <v>588</v>
      </c>
      <c r="AH52" s="11">
        <v>0</v>
      </c>
    </row>
    <row r="53" spans="1:34">
      <c r="A53" s="3" t="s">
        <v>94</v>
      </c>
      <c r="B53" s="13">
        <v>0</v>
      </c>
      <c r="C53" s="13">
        <v>0</v>
      </c>
      <c r="D53" s="14">
        <v>0</v>
      </c>
      <c r="E53" s="14">
        <v>0</v>
      </c>
      <c r="F53" s="14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1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</row>
    <row r="54" spans="1:34">
      <c r="A54" s="3" t="s">
        <v>95</v>
      </c>
      <c r="B54" s="13">
        <v>0</v>
      </c>
      <c r="C54" s="13">
        <v>0</v>
      </c>
      <c r="D54" s="14">
        <v>0</v>
      </c>
      <c r="E54" s="14">
        <v>0</v>
      </c>
      <c r="F54" s="14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1">
        <v>0</v>
      </c>
      <c r="N54" s="11">
        <v>0</v>
      </c>
      <c r="O54" s="11">
        <v>0</v>
      </c>
      <c r="P54" s="11" t="s">
        <v>589</v>
      </c>
      <c r="Q54" s="11" t="s">
        <v>589</v>
      </c>
      <c r="R54" s="11">
        <v>1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 t="s">
        <v>588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</row>
    <row r="55" spans="1:34">
      <c r="A55" s="4" t="s">
        <v>96</v>
      </c>
      <c r="B55" s="13">
        <v>0</v>
      </c>
      <c r="C55" s="13">
        <v>0</v>
      </c>
      <c r="D55" s="14">
        <v>0</v>
      </c>
      <c r="E55" s="14">
        <v>0</v>
      </c>
      <c r="F55" s="14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1">
        <v>0</v>
      </c>
      <c r="N55" s="11" t="s">
        <v>588</v>
      </c>
      <c r="O55" s="11" t="s">
        <v>589</v>
      </c>
      <c r="P55" s="11" t="s">
        <v>589</v>
      </c>
      <c r="Q55" s="11" t="s">
        <v>589</v>
      </c>
      <c r="R55" s="11" t="s">
        <v>589</v>
      </c>
      <c r="S55" s="11" t="s">
        <v>589</v>
      </c>
      <c r="T55" s="11">
        <v>0</v>
      </c>
      <c r="U55" s="11" t="s">
        <v>588</v>
      </c>
      <c r="V55" s="11">
        <v>0</v>
      </c>
      <c r="W55" s="11">
        <v>0</v>
      </c>
      <c r="X55" s="11">
        <v>0</v>
      </c>
      <c r="Y55" s="11" t="s">
        <v>589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</row>
    <row r="56" spans="1:34">
      <c r="A56" s="3" t="s">
        <v>97</v>
      </c>
      <c r="B56" s="13">
        <v>0</v>
      </c>
      <c r="C56" s="13">
        <v>0</v>
      </c>
      <c r="D56" s="14">
        <v>0</v>
      </c>
      <c r="E56" s="14">
        <v>0</v>
      </c>
      <c r="F56" s="14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 t="s">
        <v>588</v>
      </c>
      <c r="T56" s="11">
        <v>0</v>
      </c>
      <c r="U56" s="11">
        <v>0</v>
      </c>
      <c r="V56" s="11">
        <v>0</v>
      </c>
      <c r="W56" s="11">
        <v>0</v>
      </c>
      <c r="X56" s="11" t="s">
        <v>589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</row>
    <row r="57" spans="1:34">
      <c r="A57" s="2" t="s">
        <v>98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3</v>
      </c>
      <c r="AD57" s="11">
        <v>3</v>
      </c>
      <c r="AE57" s="11">
        <v>4</v>
      </c>
      <c r="AF57" s="11">
        <v>0</v>
      </c>
      <c r="AG57" s="11">
        <v>0</v>
      </c>
      <c r="AH57" s="11">
        <v>0</v>
      </c>
    </row>
    <row r="58" spans="1:34">
      <c r="A58" s="3" t="s">
        <v>99</v>
      </c>
      <c r="B58" s="13">
        <v>0</v>
      </c>
      <c r="C58" s="13">
        <v>0</v>
      </c>
      <c r="D58" s="14">
        <v>0</v>
      </c>
      <c r="E58" s="14">
        <v>0</v>
      </c>
      <c r="F58" s="14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 t="s">
        <v>588</v>
      </c>
      <c r="M58" s="11">
        <v>0</v>
      </c>
      <c r="N58" s="11">
        <v>0</v>
      </c>
      <c r="O58" s="11">
        <v>0</v>
      </c>
      <c r="P58" s="11" t="s">
        <v>589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</row>
    <row r="59" spans="1:34">
      <c r="A59" s="3" t="s">
        <v>100</v>
      </c>
      <c r="B59" s="13">
        <v>0</v>
      </c>
      <c r="C59" s="13">
        <v>0</v>
      </c>
      <c r="D59" s="14">
        <v>0</v>
      </c>
      <c r="E59" s="14">
        <v>0</v>
      </c>
      <c r="F59" s="14">
        <v>0</v>
      </c>
      <c r="G59" s="13">
        <v>0</v>
      </c>
      <c r="H59" s="13">
        <v>0</v>
      </c>
      <c r="I59" s="13">
        <v>0</v>
      </c>
      <c r="J59" s="13">
        <v>0</v>
      </c>
      <c r="K59" s="13" t="s">
        <v>588</v>
      </c>
      <c r="L59" s="13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</row>
    <row r="60" spans="1:34">
      <c r="A60" s="2" t="s">
        <v>101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 t="s">
        <v>588</v>
      </c>
      <c r="T60" s="11">
        <v>1</v>
      </c>
      <c r="U60" s="11" t="s">
        <v>588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</row>
    <row r="61" spans="1:34">
      <c r="A61" s="19" t="s">
        <v>102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1</v>
      </c>
      <c r="AD61" s="11" t="s">
        <v>589</v>
      </c>
      <c r="AE61" s="11">
        <v>1</v>
      </c>
      <c r="AF61" s="11">
        <v>0</v>
      </c>
      <c r="AG61" s="11">
        <v>0</v>
      </c>
      <c r="AH61" s="11">
        <v>0</v>
      </c>
    </row>
    <row r="62" spans="1:34">
      <c r="A62" s="3" t="s">
        <v>103</v>
      </c>
      <c r="B62" s="13">
        <v>0</v>
      </c>
      <c r="C62" s="13">
        <v>0</v>
      </c>
      <c r="D62" s="14">
        <v>0</v>
      </c>
      <c r="E62" s="14">
        <v>0</v>
      </c>
      <c r="F62" s="14">
        <v>0</v>
      </c>
      <c r="G62" s="13">
        <v>0</v>
      </c>
      <c r="H62" s="13">
        <v>0</v>
      </c>
      <c r="I62" s="13">
        <v>0</v>
      </c>
      <c r="J62" s="12">
        <v>1</v>
      </c>
      <c r="K62" s="12">
        <v>1</v>
      </c>
      <c r="L62" s="13" t="s">
        <v>588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2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1</v>
      </c>
      <c r="AC62" s="11">
        <v>0</v>
      </c>
      <c r="AD62" s="11">
        <v>0</v>
      </c>
      <c r="AE62" s="11">
        <v>0</v>
      </c>
      <c r="AF62" s="11" t="s">
        <v>588</v>
      </c>
      <c r="AG62" s="11">
        <v>1</v>
      </c>
      <c r="AH62" s="11">
        <v>1</v>
      </c>
    </row>
    <row r="63" spans="1:34">
      <c r="A63" s="3" t="s">
        <v>104</v>
      </c>
      <c r="B63" s="13">
        <v>0</v>
      </c>
      <c r="C63" s="13">
        <v>0</v>
      </c>
      <c r="D63" s="14">
        <v>0</v>
      </c>
      <c r="E63" s="14">
        <v>0</v>
      </c>
      <c r="F63" s="14">
        <v>0</v>
      </c>
      <c r="G63" s="13">
        <v>0</v>
      </c>
      <c r="H63" s="13">
        <v>0</v>
      </c>
      <c r="I63" s="13">
        <v>0</v>
      </c>
      <c r="J63" s="13" t="s">
        <v>588</v>
      </c>
      <c r="K63" s="13">
        <v>0</v>
      </c>
      <c r="L63" s="13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</row>
    <row r="64" spans="1:34">
      <c r="A64" s="4" t="s">
        <v>105</v>
      </c>
      <c r="B64" s="12">
        <v>1</v>
      </c>
      <c r="C64" s="12">
        <v>2</v>
      </c>
      <c r="D64" s="14">
        <v>0</v>
      </c>
      <c r="E64" s="14">
        <v>0</v>
      </c>
      <c r="F64" s="14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</row>
    <row r="65" spans="1:34">
      <c r="A65" s="3" t="s">
        <v>106</v>
      </c>
      <c r="B65" s="13">
        <v>0</v>
      </c>
      <c r="C65" s="13">
        <v>0</v>
      </c>
      <c r="D65" s="14">
        <v>0</v>
      </c>
      <c r="E65" s="14">
        <v>0</v>
      </c>
      <c r="F65" s="14">
        <v>0</v>
      </c>
      <c r="G65" s="13">
        <v>0</v>
      </c>
      <c r="H65" s="13">
        <v>0</v>
      </c>
      <c r="I65" s="13">
        <v>0</v>
      </c>
      <c r="J65" s="13" t="s">
        <v>589</v>
      </c>
      <c r="K65" s="13" t="s">
        <v>588</v>
      </c>
      <c r="L65" s="13" t="s">
        <v>588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1</v>
      </c>
      <c r="W65" s="11">
        <v>1</v>
      </c>
      <c r="X65" s="11">
        <v>0</v>
      </c>
      <c r="Y65" s="11">
        <v>0</v>
      </c>
      <c r="Z65" s="11" t="s">
        <v>589</v>
      </c>
      <c r="AA65" s="11">
        <v>1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</row>
    <row r="66" spans="1:34">
      <c r="A66" s="3" t="s">
        <v>107</v>
      </c>
      <c r="B66" s="13">
        <v>0</v>
      </c>
      <c r="C66" s="13">
        <v>0</v>
      </c>
      <c r="D66" s="14">
        <v>0</v>
      </c>
      <c r="E66" s="14">
        <v>0</v>
      </c>
      <c r="F66" s="14">
        <v>0</v>
      </c>
      <c r="G66" s="13">
        <v>0</v>
      </c>
      <c r="H66" s="13">
        <v>0</v>
      </c>
      <c r="I66" s="13">
        <v>0</v>
      </c>
      <c r="J66" s="13">
        <v>0</v>
      </c>
      <c r="K66" s="12">
        <v>1</v>
      </c>
      <c r="L66" s="13" t="s">
        <v>588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</row>
    <row r="67" spans="1:34">
      <c r="A67" s="3" t="s">
        <v>108</v>
      </c>
      <c r="B67" s="13" t="s">
        <v>588</v>
      </c>
      <c r="C67" s="12">
        <v>1</v>
      </c>
      <c r="D67" s="14">
        <v>0</v>
      </c>
      <c r="E67" s="14">
        <v>0</v>
      </c>
      <c r="F67" s="14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</row>
    <row r="68" spans="1:34">
      <c r="A68" s="3" t="s">
        <v>109</v>
      </c>
      <c r="B68" s="13">
        <v>0</v>
      </c>
      <c r="C68" s="13">
        <v>0</v>
      </c>
      <c r="D68" s="14">
        <v>0</v>
      </c>
      <c r="E68" s="14">
        <v>0</v>
      </c>
      <c r="F68" s="14">
        <v>0</v>
      </c>
      <c r="G68" s="13">
        <v>0</v>
      </c>
      <c r="H68" s="13">
        <v>0</v>
      </c>
      <c r="I68" s="13">
        <v>0</v>
      </c>
      <c r="J68" s="12">
        <v>3</v>
      </c>
      <c r="K68" s="12">
        <v>5</v>
      </c>
      <c r="L68" s="12">
        <v>4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</row>
    <row r="69" spans="1:34">
      <c r="A69" s="3" t="s">
        <v>110</v>
      </c>
      <c r="B69" s="12">
        <v>1</v>
      </c>
      <c r="C69" s="12">
        <v>1</v>
      </c>
      <c r="D69" s="14">
        <v>0</v>
      </c>
      <c r="E69" s="14">
        <v>0</v>
      </c>
      <c r="F69" s="14">
        <v>0</v>
      </c>
      <c r="G69" s="12">
        <v>2</v>
      </c>
      <c r="H69" s="12">
        <v>2</v>
      </c>
      <c r="I69" s="13" t="s">
        <v>588</v>
      </c>
      <c r="J69" s="13">
        <v>0</v>
      </c>
      <c r="K69" s="13">
        <v>0</v>
      </c>
      <c r="L69" s="13">
        <v>0</v>
      </c>
      <c r="M69" s="11">
        <v>1</v>
      </c>
      <c r="N69" s="11">
        <v>2</v>
      </c>
      <c r="O69" s="11">
        <v>1</v>
      </c>
      <c r="P69" s="11">
        <v>0</v>
      </c>
      <c r="Q69" s="11">
        <v>0</v>
      </c>
      <c r="R69" s="11">
        <v>0</v>
      </c>
      <c r="S69" s="11">
        <v>4</v>
      </c>
      <c r="T69" s="11">
        <v>4</v>
      </c>
      <c r="U69" s="11">
        <v>3</v>
      </c>
      <c r="V69" s="11">
        <v>2</v>
      </c>
      <c r="W69" s="11">
        <v>1</v>
      </c>
      <c r="X69" s="11">
        <v>5</v>
      </c>
      <c r="Y69" s="11">
        <v>1</v>
      </c>
      <c r="Z69" s="11">
        <v>1</v>
      </c>
      <c r="AA69" s="11">
        <v>2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</row>
    <row r="70" spans="1:34">
      <c r="A70" s="3" t="s">
        <v>111</v>
      </c>
      <c r="B70" s="13">
        <v>0</v>
      </c>
      <c r="C70" s="13">
        <v>0</v>
      </c>
      <c r="D70" s="14">
        <v>0</v>
      </c>
      <c r="E70" s="14">
        <v>0</v>
      </c>
      <c r="F70" s="14">
        <v>0</v>
      </c>
      <c r="G70" s="13">
        <v>0</v>
      </c>
      <c r="H70" s="13">
        <v>0</v>
      </c>
      <c r="I70" s="13">
        <v>0</v>
      </c>
      <c r="J70" s="13" t="s">
        <v>588</v>
      </c>
      <c r="K70" s="13" t="s">
        <v>588</v>
      </c>
      <c r="L70" s="13" t="s">
        <v>588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</row>
    <row r="71" spans="1:34">
      <c r="A71" s="3" t="s">
        <v>112</v>
      </c>
      <c r="B71" s="13">
        <v>0</v>
      </c>
      <c r="C71" s="13">
        <v>0</v>
      </c>
      <c r="D71" s="14">
        <v>0</v>
      </c>
      <c r="E71" s="14">
        <v>0</v>
      </c>
      <c r="F71" s="14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 t="s">
        <v>589</v>
      </c>
      <c r="Y71" s="11" t="s">
        <v>588</v>
      </c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</row>
    <row r="72" spans="1:34">
      <c r="A72" s="3" t="s">
        <v>113</v>
      </c>
      <c r="B72" s="13">
        <v>0</v>
      </c>
      <c r="C72" s="13">
        <v>0</v>
      </c>
      <c r="D72" s="14">
        <v>0</v>
      </c>
      <c r="E72" s="14">
        <v>0</v>
      </c>
      <c r="F72" s="14">
        <v>0</v>
      </c>
      <c r="G72" s="13">
        <v>0</v>
      </c>
      <c r="H72" s="13" t="s">
        <v>588</v>
      </c>
      <c r="I72" s="13">
        <v>0</v>
      </c>
      <c r="J72" s="13">
        <v>0</v>
      </c>
      <c r="K72" s="13">
        <v>0</v>
      </c>
      <c r="L72" s="13">
        <v>0</v>
      </c>
      <c r="M72" s="11">
        <v>3</v>
      </c>
      <c r="N72" s="11">
        <v>3</v>
      </c>
      <c r="O72" s="11">
        <v>3</v>
      </c>
      <c r="P72" s="11">
        <v>4</v>
      </c>
      <c r="Q72" s="11">
        <v>4</v>
      </c>
      <c r="R72" s="11">
        <v>5</v>
      </c>
      <c r="S72" s="11">
        <v>0</v>
      </c>
      <c r="T72" s="11">
        <v>0</v>
      </c>
      <c r="U72" s="11">
        <v>0</v>
      </c>
      <c r="V72" s="11" t="s">
        <v>588</v>
      </c>
      <c r="W72" s="11">
        <v>0</v>
      </c>
      <c r="X72" s="11" t="s">
        <v>588</v>
      </c>
      <c r="Y72" s="11">
        <v>4</v>
      </c>
      <c r="Z72" s="11">
        <v>3</v>
      </c>
      <c r="AA72" s="11" t="s">
        <v>588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</row>
    <row r="73" spans="1:34">
      <c r="A73" s="2" t="s">
        <v>114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11">
        <v>1</v>
      </c>
      <c r="N73" s="11">
        <v>2</v>
      </c>
      <c r="O73" s="11">
        <v>1</v>
      </c>
      <c r="P73" s="11">
        <v>2</v>
      </c>
      <c r="Q73" s="11">
        <v>3</v>
      </c>
      <c r="R73" s="11">
        <v>2</v>
      </c>
      <c r="S73" s="11">
        <v>0</v>
      </c>
      <c r="T73" s="11">
        <v>0</v>
      </c>
      <c r="U73" s="11">
        <v>0</v>
      </c>
      <c r="V73" s="11" t="s">
        <v>589</v>
      </c>
      <c r="W73" s="11">
        <v>0</v>
      </c>
      <c r="X73" s="11" t="s">
        <v>588</v>
      </c>
      <c r="Y73" s="11">
        <v>1</v>
      </c>
      <c r="Z73" s="11" t="s">
        <v>588</v>
      </c>
      <c r="AA73" s="11" t="s">
        <v>589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</row>
    <row r="74" spans="1:34">
      <c r="A74" s="2" t="s">
        <v>115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11">
        <v>0</v>
      </c>
      <c r="N74" s="11" t="s">
        <v>589</v>
      </c>
      <c r="O74" s="11">
        <v>0</v>
      </c>
      <c r="P74" s="11" t="s">
        <v>588</v>
      </c>
      <c r="Q74" s="11" t="s">
        <v>589</v>
      </c>
      <c r="R74" s="11" t="s">
        <v>588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</row>
    <row r="75" spans="1:34">
      <c r="A75" s="5" t="s">
        <v>116</v>
      </c>
      <c r="B75" s="13">
        <v>0</v>
      </c>
      <c r="C75" s="13">
        <v>0</v>
      </c>
      <c r="D75" s="14">
        <v>0</v>
      </c>
      <c r="E75" s="14">
        <v>0</v>
      </c>
      <c r="F75" s="14" t="s">
        <v>589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</row>
    <row r="76" spans="1:34">
      <c r="A76" s="3" t="s">
        <v>117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11">
        <v>0</v>
      </c>
      <c r="AC76" s="11">
        <v>2</v>
      </c>
      <c r="AD76" s="11">
        <v>1</v>
      </c>
      <c r="AE76" s="11">
        <v>1</v>
      </c>
      <c r="AF76" s="11">
        <v>0</v>
      </c>
      <c r="AG76" s="11">
        <v>0</v>
      </c>
      <c r="AH76" s="11">
        <v>0</v>
      </c>
    </row>
    <row r="77" spans="1:34">
      <c r="A77" s="2" t="s">
        <v>118</v>
      </c>
      <c r="B77" s="13">
        <v>0</v>
      </c>
      <c r="C77" s="13">
        <v>0</v>
      </c>
      <c r="D77" s="14" t="s">
        <v>589</v>
      </c>
      <c r="E77" s="14">
        <v>0</v>
      </c>
      <c r="F77" s="14" t="s">
        <v>588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</row>
    <row r="78" spans="1:34">
      <c r="A78" s="3" t="s">
        <v>119</v>
      </c>
      <c r="B78" s="13">
        <v>0</v>
      </c>
      <c r="C78" s="13">
        <v>0</v>
      </c>
      <c r="D78" s="14">
        <v>0</v>
      </c>
      <c r="E78" s="14">
        <v>0</v>
      </c>
      <c r="F78" s="14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 t="s">
        <v>589</v>
      </c>
      <c r="T78" s="11" t="s">
        <v>589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5">
    <tabColor theme="3" tint="-0.249977111117893"/>
  </sheetPr>
  <dimension ref="A1:FZ16"/>
  <sheetViews>
    <sheetView zoomScale="110" zoomScaleNormal="110" workbookViewId="0">
      <pane xSplit="1" ySplit="1" topLeftCell="B2" activePane="bottomRight" state="frozen"/>
      <selection activeCell="F82" sqref="F82"/>
      <selection pane="topRight" activeCell="F82" sqref="F82"/>
      <selection pane="bottomLeft" activeCell="F82" sqref="F82"/>
      <selection pane="bottomRight"/>
    </sheetView>
  </sheetViews>
  <sheetFormatPr defaultColWidth="8.85546875" defaultRowHeight="15.75"/>
  <cols>
    <col min="1" max="1" width="8.85546875" style="7"/>
    <col min="2" max="6" width="8.85546875" style="20"/>
    <col min="7" max="10" width="8.85546875" style="23"/>
    <col min="11" max="16384" width="8.85546875" style="10"/>
  </cols>
  <sheetData>
    <row r="1" spans="1:182" s="22" customFormat="1">
      <c r="B1" s="9">
        <v>5446</v>
      </c>
      <c r="C1" s="9">
        <v>5447</v>
      </c>
      <c r="D1" s="9">
        <v>5448</v>
      </c>
      <c r="E1" s="9">
        <v>5449</v>
      </c>
      <c r="F1" s="9">
        <v>5450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</row>
    <row r="2" spans="1:182">
      <c r="A2" s="19" t="s">
        <v>90</v>
      </c>
      <c r="B2" s="20" t="s">
        <v>588</v>
      </c>
      <c r="C2" s="20">
        <v>2</v>
      </c>
      <c r="D2" s="20" t="s">
        <v>588</v>
      </c>
      <c r="E2" s="20">
        <v>1</v>
      </c>
      <c r="F2" s="20">
        <v>1</v>
      </c>
    </row>
    <row r="3" spans="1:182">
      <c r="A3" s="19" t="s">
        <v>93</v>
      </c>
      <c r="B3" s="20">
        <v>2</v>
      </c>
      <c r="C3" s="20">
        <v>2</v>
      </c>
      <c r="D3" s="20" t="s">
        <v>588</v>
      </c>
      <c r="E3" s="20" t="s">
        <v>588</v>
      </c>
      <c r="F3" s="20">
        <v>1</v>
      </c>
    </row>
    <row r="4" spans="1:182">
      <c r="A4" s="5" t="s">
        <v>120</v>
      </c>
      <c r="B4" s="20">
        <v>1</v>
      </c>
      <c r="C4" s="20">
        <v>3</v>
      </c>
      <c r="D4" s="20" t="s">
        <v>588</v>
      </c>
      <c r="E4" s="20" t="s">
        <v>589</v>
      </c>
      <c r="F4" s="20" t="s">
        <v>588</v>
      </c>
    </row>
    <row r="5" spans="1:182">
      <c r="A5" s="5" t="s">
        <v>121</v>
      </c>
      <c r="B5" s="20">
        <v>4</v>
      </c>
      <c r="C5" s="20">
        <v>3</v>
      </c>
      <c r="D5" s="20">
        <v>2</v>
      </c>
      <c r="E5" s="20">
        <v>5</v>
      </c>
      <c r="F5" s="20">
        <v>3</v>
      </c>
    </row>
    <row r="6" spans="1:182">
      <c r="A6" s="5" t="s">
        <v>122</v>
      </c>
      <c r="B6" s="20">
        <v>1</v>
      </c>
      <c r="C6" s="20">
        <v>1</v>
      </c>
      <c r="D6" s="20">
        <v>3</v>
      </c>
      <c r="E6" s="20">
        <v>1</v>
      </c>
      <c r="F6" s="20">
        <v>1</v>
      </c>
    </row>
    <row r="7" spans="1:182">
      <c r="A7" s="24" t="s">
        <v>123</v>
      </c>
      <c r="B7" s="20">
        <v>0</v>
      </c>
      <c r="C7" s="20">
        <v>0</v>
      </c>
      <c r="D7" s="20" t="s">
        <v>589</v>
      </c>
      <c r="E7" s="20">
        <v>0</v>
      </c>
      <c r="F7" s="20">
        <v>0</v>
      </c>
    </row>
    <row r="8" spans="1:182">
      <c r="A8" s="19" t="s">
        <v>124</v>
      </c>
      <c r="B8" s="20" t="s">
        <v>588</v>
      </c>
      <c r="C8" s="20">
        <v>2</v>
      </c>
      <c r="D8" s="20">
        <v>0</v>
      </c>
      <c r="E8" s="20" t="s">
        <v>588</v>
      </c>
      <c r="F8" s="20">
        <v>1</v>
      </c>
    </row>
    <row r="9" spans="1:182">
      <c r="A9" s="19" t="s">
        <v>125</v>
      </c>
      <c r="B9" s="20">
        <v>0</v>
      </c>
      <c r="C9" s="20" t="s">
        <v>588</v>
      </c>
      <c r="D9" s="20">
        <v>1</v>
      </c>
      <c r="E9" s="20" t="s">
        <v>589</v>
      </c>
      <c r="F9" s="20">
        <v>1</v>
      </c>
    </row>
    <row r="10" spans="1:182">
      <c r="A10" s="19" t="s">
        <v>126</v>
      </c>
      <c r="B10" s="20">
        <v>1</v>
      </c>
      <c r="C10" s="20" t="s">
        <v>588</v>
      </c>
      <c r="D10" s="20" t="s">
        <v>589</v>
      </c>
      <c r="E10" s="20" t="s">
        <v>589</v>
      </c>
      <c r="F10" s="20">
        <v>0</v>
      </c>
    </row>
    <row r="11" spans="1:182">
      <c r="A11" s="19" t="s">
        <v>127</v>
      </c>
      <c r="B11" s="20">
        <v>0</v>
      </c>
      <c r="C11" s="20" t="s">
        <v>589</v>
      </c>
      <c r="D11" s="20">
        <v>0</v>
      </c>
      <c r="E11" s="20">
        <v>0</v>
      </c>
      <c r="F11" s="20">
        <v>0</v>
      </c>
    </row>
    <row r="12" spans="1:182">
      <c r="A12" s="19" t="s">
        <v>128</v>
      </c>
      <c r="B12" s="20" t="s">
        <v>588</v>
      </c>
      <c r="C12" s="20" t="s">
        <v>589</v>
      </c>
      <c r="D12" s="20">
        <v>0</v>
      </c>
      <c r="E12" s="20">
        <v>0</v>
      </c>
      <c r="F12" s="20" t="s">
        <v>589</v>
      </c>
    </row>
    <row r="13" spans="1:182">
      <c r="A13" s="19" t="s">
        <v>129</v>
      </c>
      <c r="B13" s="20">
        <v>0</v>
      </c>
      <c r="C13" s="20">
        <v>1</v>
      </c>
      <c r="D13" s="20">
        <v>0</v>
      </c>
      <c r="E13" s="20">
        <v>0</v>
      </c>
      <c r="F13" s="20" t="s">
        <v>589</v>
      </c>
    </row>
    <row r="14" spans="1:182" s="23" customFormat="1">
      <c r="A14" s="19" t="s">
        <v>130</v>
      </c>
      <c r="B14" s="20" t="s">
        <v>588</v>
      </c>
      <c r="C14" s="20">
        <v>0</v>
      </c>
      <c r="D14" s="20">
        <v>0</v>
      </c>
      <c r="E14" s="20">
        <v>0</v>
      </c>
      <c r="F14" s="20">
        <v>0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</row>
    <row r="15" spans="1:182" s="23" customFormat="1">
      <c r="A15" s="19" t="s">
        <v>131</v>
      </c>
      <c r="B15" s="20">
        <v>0</v>
      </c>
      <c r="C15" s="20" t="s">
        <v>589</v>
      </c>
      <c r="D15" s="20">
        <v>0</v>
      </c>
      <c r="E15" s="20">
        <v>0</v>
      </c>
      <c r="F15" s="20">
        <v>0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</row>
    <row r="16" spans="1:182" s="23" customFormat="1">
      <c r="A16" s="19" t="s">
        <v>132</v>
      </c>
      <c r="B16" s="20" t="s">
        <v>589</v>
      </c>
      <c r="C16" s="20">
        <v>0</v>
      </c>
      <c r="D16" s="20">
        <v>0</v>
      </c>
      <c r="E16" s="20">
        <v>0</v>
      </c>
      <c r="F16" s="20">
        <v>0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6">
    <tabColor theme="3" tint="-0.249977111117893"/>
  </sheetPr>
  <dimension ref="A1:FA90"/>
  <sheetViews>
    <sheetView zoomScale="80" zoomScaleNormal="80" workbookViewId="0">
      <pane xSplit="1" ySplit="1" topLeftCell="T2" activePane="bottomRight" state="frozen"/>
      <selection activeCell="F82" sqref="F82"/>
      <selection pane="topRight" activeCell="F82" sqref="F82"/>
      <selection pane="bottomLeft" activeCell="F82" sqref="F82"/>
      <selection pane="bottomRight"/>
    </sheetView>
  </sheetViews>
  <sheetFormatPr defaultRowHeight="15.75"/>
  <cols>
    <col min="1" max="1" width="11.140625" style="25" customWidth="1"/>
    <col min="2" max="25" width="8.42578125" style="16" customWidth="1"/>
    <col min="26" max="27" width="8.42578125" style="30" customWidth="1"/>
    <col min="28" max="76" width="8.42578125" style="16" customWidth="1"/>
    <col min="77" max="157" width="8.42578125" style="25" customWidth="1"/>
    <col min="158" max="16384" width="9.140625" style="27"/>
  </cols>
  <sheetData>
    <row r="1" spans="1:157">
      <c r="B1" s="8">
        <v>94</v>
      </c>
      <c r="C1" s="8">
        <v>95</v>
      </c>
      <c r="D1" s="8">
        <v>96</v>
      </c>
      <c r="E1" s="8">
        <v>97</v>
      </c>
      <c r="F1" s="8">
        <v>101</v>
      </c>
      <c r="G1" s="8">
        <v>102</v>
      </c>
      <c r="H1" s="8">
        <v>103</v>
      </c>
      <c r="I1" s="8">
        <v>104</v>
      </c>
      <c r="J1" s="8">
        <v>105</v>
      </c>
      <c r="K1" s="8">
        <v>106</v>
      </c>
      <c r="L1" s="8">
        <v>107</v>
      </c>
      <c r="M1" s="8">
        <v>108</v>
      </c>
      <c r="N1" s="8">
        <v>109</v>
      </c>
      <c r="O1" s="8">
        <v>110</v>
      </c>
      <c r="P1" s="8">
        <v>111</v>
      </c>
      <c r="Q1" s="8">
        <v>112</v>
      </c>
      <c r="R1" s="8">
        <v>113</v>
      </c>
      <c r="S1" s="8">
        <v>114</v>
      </c>
      <c r="T1" s="8">
        <v>115</v>
      </c>
      <c r="U1" s="8">
        <v>126</v>
      </c>
      <c r="V1" s="8">
        <v>127</v>
      </c>
      <c r="W1" s="8">
        <v>128</v>
      </c>
      <c r="X1" s="8">
        <v>129</v>
      </c>
      <c r="Y1" s="8">
        <v>130</v>
      </c>
      <c r="Z1" s="8">
        <v>134</v>
      </c>
      <c r="AA1" s="8">
        <v>135</v>
      </c>
      <c r="AB1" s="8">
        <v>136</v>
      </c>
      <c r="AC1" s="8">
        <v>137</v>
      </c>
      <c r="AD1" s="8">
        <v>184</v>
      </c>
      <c r="AE1" s="8">
        <v>185</v>
      </c>
      <c r="AF1" s="8">
        <v>186</v>
      </c>
      <c r="AG1" s="8">
        <v>187</v>
      </c>
      <c r="AH1" s="8">
        <v>188</v>
      </c>
      <c r="AI1" s="8">
        <v>189</v>
      </c>
      <c r="AJ1" s="8">
        <v>190</v>
      </c>
      <c r="AK1" s="8">
        <v>191</v>
      </c>
      <c r="AL1" s="8">
        <v>192</v>
      </c>
      <c r="AM1" s="8">
        <v>193</v>
      </c>
      <c r="AN1" s="8">
        <v>194</v>
      </c>
      <c r="AO1" s="8">
        <v>195</v>
      </c>
      <c r="AP1" s="8">
        <v>196</v>
      </c>
      <c r="AQ1" s="8">
        <v>197</v>
      </c>
      <c r="AR1" s="8">
        <v>204</v>
      </c>
      <c r="AS1" s="8">
        <v>205</v>
      </c>
      <c r="AT1" s="8">
        <v>206</v>
      </c>
      <c r="AU1" s="25">
        <v>5517</v>
      </c>
      <c r="AV1" s="25">
        <v>5518</v>
      </c>
      <c r="AW1" s="25">
        <v>5519</v>
      </c>
      <c r="AX1" s="25">
        <v>5520</v>
      </c>
      <c r="AY1" s="25">
        <v>5521</v>
      </c>
      <c r="AZ1" s="25">
        <v>5522</v>
      </c>
      <c r="BA1" s="25">
        <v>5523</v>
      </c>
      <c r="BB1" s="25">
        <v>5524</v>
      </c>
      <c r="BC1" s="25">
        <v>5525</v>
      </c>
      <c r="BD1" s="25">
        <v>5526</v>
      </c>
      <c r="BE1" s="25">
        <v>5527</v>
      </c>
      <c r="BF1" s="25">
        <v>5528</v>
      </c>
      <c r="BG1" s="25">
        <v>5529</v>
      </c>
      <c r="BH1" s="25">
        <v>5530</v>
      </c>
      <c r="BI1" s="8">
        <v>79</v>
      </c>
      <c r="BJ1" s="8">
        <v>80</v>
      </c>
      <c r="BK1" s="8">
        <v>89</v>
      </c>
      <c r="BL1" s="8">
        <v>90</v>
      </c>
      <c r="BM1" s="8">
        <v>100</v>
      </c>
      <c r="BN1" s="8">
        <v>119</v>
      </c>
      <c r="BO1" s="8">
        <v>120</v>
      </c>
      <c r="BP1" s="8">
        <v>121</v>
      </c>
      <c r="BQ1" s="8">
        <v>122</v>
      </c>
      <c r="BR1" s="8">
        <v>123</v>
      </c>
      <c r="BS1" s="8">
        <v>124</v>
      </c>
      <c r="BT1" s="8">
        <v>125</v>
      </c>
      <c r="BU1" s="8">
        <v>138</v>
      </c>
      <c r="BV1" s="8">
        <v>139</v>
      </c>
      <c r="BW1" s="8">
        <v>140</v>
      </c>
      <c r="BX1" s="8">
        <v>141</v>
      </c>
      <c r="BY1" s="8">
        <v>217</v>
      </c>
      <c r="BZ1" s="25">
        <v>5464</v>
      </c>
      <c r="CA1" s="25">
        <v>5465</v>
      </c>
      <c r="CB1" s="25">
        <v>5466</v>
      </c>
      <c r="CC1" s="25">
        <v>5467</v>
      </c>
      <c r="CD1" s="25">
        <v>5468</v>
      </c>
      <c r="CE1" s="25">
        <v>5469</v>
      </c>
      <c r="CF1" s="25">
        <v>5470</v>
      </c>
      <c r="CG1" s="25">
        <v>5471</v>
      </c>
      <c r="CH1" s="25">
        <v>5472</v>
      </c>
      <c r="CI1" s="25">
        <v>5473</v>
      </c>
      <c r="CJ1" s="25">
        <v>5531</v>
      </c>
      <c r="CK1" s="8">
        <v>91</v>
      </c>
      <c r="CL1" s="8">
        <v>92</v>
      </c>
      <c r="CM1" s="8">
        <v>93</v>
      </c>
      <c r="CN1" s="8">
        <v>98</v>
      </c>
      <c r="CO1" s="8">
        <v>161</v>
      </c>
      <c r="CP1" s="8">
        <v>182</v>
      </c>
      <c r="CQ1" s="8">
        <v>213</v>
      </c>
      <c r="CR1" s="8">
        <v>214</v>
      </c>
      <c r="CS1" s="8">
        <v>215</v>
      </c>
      <c r="CT1" s="8">
        <v>216</v>
      </c>
      <c r="CU1" s="25">
        <v>5461</v>
      </c>
      <c r="CV1" s="25">
        <v>5462</v>
      </c>
      <c r="CW1" s="25">
        <v>5463</v>
      </c>
      <c r="CX1" s="25">
        <v>5474</v>
      </c>
      <c r="CY1" s="25">
        <v>5475</v>
      </c>
      <c r="CZ1" s="25">
        <v>5476</v>
      </c>
      <c r="DA1" s="25">
        <v>5477</v>
      </c>
      <c r="DB1" s="25">
        <v>5478</v>
      </c>
      <c r="DC1" s="25">
        <v>5479</v>
      </c>
      <c r="DD1" s="25">
        <v>5480</v>
      </c>
      <c r="DE1" s="25">
        <v>5481</v>
      </c>
      <c r="DF1" s="25">
        <v>5482</v>
      </c>
      <c r="DG1" s="25">
        <v>5483</v>
      </c>
      <c r="DH1" s="25">
        <v>5484</v>
      </c>
      <c r="DI1" s="25">
        <v>5485</v>
      </c>
      <c r="DJ1" s="25">
        <v>5486</v>
      </c>
      <c r="DK1" s="25">
        <v>5487</v>
      </c>
      <c r="DL1" s="25">
        <v>5488</v>
      </c>
      <c r="DM1" s="25">
        <v>5489</v>
      </c>
      <c r="DN1" s="25">
        <v>5490</v>
      </c>
      <c r="DO1" s="25">
        <v>5491</v>
      </c>
      <c r="DP1" s="25">
        <v>5492</v>
      </c>
      <c r="DQ1" s="25">
        <v>5493</v>
      </c>
      <c r="DR1" s="25">
        <v>5494</v>
      </c>
      <c r="DS1" s="25">
        <v>5495</v>
      </c>
      <c r="DT1" s="25">
        <v>5496</v>
      </c>
      <c r="DU1" s="25">
        <v>5497</v>
      </c>
      <c r="DV1" s="25">
        <v>5499</v>
      </c>
      <c r="DW1" s="25">
        <v>5500</v>
      </c>
      <c r="DX1" s="25">
        <v>5501</v>
      </c>
      <c r="DY1" s="25">
        <v>5502</v>
      </c>
      <c r="DZ1" s="25">
        <v>5503</v>
      </c>
      <c r="EA1" s="25">
        <v>5504</v>
      </c>
      <c r="EB1" s="25">
        <v>5510</v>
      </c>
      <c r="EC1" s="25">
        <v>5511</v>
      </c>
      <c r="ED1" s="25">
        <v>5512</v>
      </c>
      <c r="EE1" s="25">
        <v>5513</v>
      </c>
      <c r="EF1" s="25">
        <v>5514</v>
      </c>
      <c r="EG1" s="25">
        <v>5515</v>
      </c>
      <c r="EH1" s="25">
        <v>5498</v>
      </c>
      <c r="EI1" s="8">
        <v>78</v>
      </c>
      <c r="EJ1" s="8">
        <v>207</v>
      </c>
      <c r="EK1" s="8">
        <v>212</v>
      </c>
      <c r="EL1" s="26">
        <v>5451</v>
      </c>
      <c r="EM1" s="26">
        <f t="shared" ref="EM1:ER1" si="0">EL1+1</f>
        <v>5452</v>
      </c>
      <c r="EN1" s="26">
        <f t="shared" si="0"/>
        <v>5453</v>
      </c>
      <c r="EO1" s="26">
        <f t="shared" si="0"/>
        <v>5454</v>
      </c>
      <c r="EP1" s="26">
        <f t="shared" si="0"/>
        <v>5455</v>
      </c>
      <c r="EQ1" s="26">
        <f t="shared" si="0"/>
        <v>5456</v>
      </c>
      <c r="ER1" s="26">
        <f t="shared" si="0"/>
        <v>5457</v>
      </c>
      <c r="ES1" s="25">
        <v>5458</v>
      </c>
      <c r="ET1" s="25">
        <v>5459</v>
      </c>
      <c r="EU1" s="25">
        <v>5460</v>
      </c>
      <c r="EV1" s="25">
        <v>5505</v>
      </c>
      <c r="EW1" s="25">
        <v>5506</v>
      </c>
      <c r="EX1" s="25">
        <v>5507</v>
      </c>
      <c r="EY1" s="25">
        <v>5508</v>
      </c>
      <c r="EZ1" s="25">
        <v>5509</v>
      </c>
      <c r="FA1" s="25">
        <v>5516</v>
      </c>
    </row>
    <row r="2" spans="1:157">
      <c r="A2" s="3" t="s">
        <v>49</v>
      </c>
      <c r="B2" s="13">
        <v>0</v>
      </c>
      <c r="C2" s="13">
        <v>0</v>
      </c>
      <c r="D2" s="13">
        <v>0</v>
      </c>
      <c r="E2" s="13">
        <v>0</v>
      </c>
      <c r="F2" s="16">
        <v>0</v>
      </c>
      <c r="G2" s="16">
        <v>0</v>
      </c>
      <c r="H2" s="13">
        <v>0</v>
      </c>
      <c r="I2" s="13">
        <v>0</v>
      </c>
      <c r="J2" s="13">
        <v>0</v>
      </c>
      <c r="K2" s="13">
        <v>0</v>
      </c>
      <c r="L2" s="13">
        <v>0</v>
      </c>
      <c r="M2" s="13">
        <v>0</v>
      </c>
      <c r="N2" s="13">
        <v>0</v>
      </c>
      <c r="O2" s="13">
        <v>0</v>
      </c>
      <c r="P2" s="13">
        <v>0</v>
      </c>
      <c r="Q2" s="13">
        <v>0</v>
      </c>
      <c r="R2" s="13">
        <v>0</v>
      </c>
      <c r="S2" s="13">
        <v>0</v>
      </c>
      <c r="T2" s="13">
        <v>0</v>
      </c>
      <c r="U2" s="13">
        <v>0</v>
      </c>
      <c r="V2" s="13">
        <v>0</v>
      </c>
      <c r="W2" s="13">
        <v>0</v>
      </c>
      <c r="X2" s="13">
        <v>0</v>
      </c>
      <c r="Y2" s="13">
        <v>0</v>
      </c>
      <c r="Z2" s="13">
        <v>0</v>
      </c>
      <c r="AA2" s="13">
        <v>0</v>
      </c>
      <c r="AB2" s="13">
        <v>0</v>
      </c>
      <c r="AC2" s="13">
        <v>0</v>
      </c>
      <c r="AD2" s="12">
        <v>0</v>
      </c>
      <c r="AE2" s="12">
        <v>0</v>
      </c>
      <c r="AF2" s="12">
        <v>0</v>
      </c>
      <c r="AG2" s="12">
        <v>0</v>
      </c>
      <c r="AH2" s="12" t="s">
        <v>588</v>
      </c>
      <c r="AI2" s="12">
        <v>0</v>
      </c>
      <c r="AJ2" s="12">
        <v>0</v>
      </c>
      <c r="AK2" s="12">
        <v>0</v>
      </c>
      <c r="AL2" s="12">
        <v>0</v>
      </c>
      <c r="AM2" s="12">
        <v>0</v>
      </c>
      <c r="AN2" s="12">
        <v>0</v>
      </c>
      <c r="AO2" s="12">
        <v>0</v>
      </c>
      <c r="AP2" s="12">
        <v>0</v>
      </c>
      <c r="AQ2" s="12">
        <v>0</v>
      </c>
      <c r="AR2" s="28">
        <v>0</v>
      </c>
      <c r="AS2" s="28">
        <v>0</v>
      </c>
      <c r="AT2" s="28">
        <v>0</v>
      </c>
      <c r="AU2" s="16">
        <v>0</v>
      </c>
      <c r="AV2" s="16">
        <v>0</v>
      </c>
      <c r="AW2" s="16">
        <v>0</v>
      </c>
      <c r="AX2" s="16">
        <v>0</v>
      </c>
      <c r="AY2" s="16">
        <v>0</v>
      </c>
      <c r="AZ2" s="16">
        <v>0</v>
      </c>
      <c r="BA2" s="16">
        <v>0</v>
      </c>
      <c r="BB2" s="16">
        <v>0</v>
      </c>
      <c r="BC2" s="16">
        <v>0</v>
      </c>
      <c r="BD2" s="16">
        <v>0</v>
      </c>
      <c r="BE2" s="16">
        <v>0</v>
      </c>
      <c r="BF2" s="16">
        <v>0</v>
      </c>
      <c r="BG2" s="16">
        <v>0</v>
      </c>
      <c r="BH2" s="16">
        <v>0</v>
      </c>
      <c r="BI2" s="13">
        <v>0</v>
      </c>
      <c r="BJ2" s="13">
        <v>0</v>
      </c>
      <c r="BK2" s="13">
        <v>0</v>
      </c>
      <c r="BL2" s="13">
        <v>0</v>
      </c>
      <c r="BM2" s="13">
        <v>0</v>
      </c>
      <c r="BN2" s="13">
        <v>0</v>
      </c>
      <c r="BO2" s="13">
        <v>0</v>
      </c>
      <c r="BP2" s="13">
        <v>0</v>
      </c>
      <c r="BQ2" s="13">
        <v>0</v>
      </c>
      <c r="BR2" s="13">
        <v>0</v>
      </c>
      <c r="BS2" s="13">
        <v>0</v>
      </c>
      <c r="BT2" s="13">
        <v>0</v>
      </c>
      <c r="BU2" s="13">
        <v>0</v>
      </c>
      <c r="BV2" s="13">
        <v>0</v>
      </c>
      <c r="BW2" s="13">
        <v>0</v>
      </c>
      <c r="BX2" s="13">
        <v>0</v>
      </c>
      <c r="BY2" s="16" t="s">
        <v>588</v>
      </c>
      <c r="BZ2" s="16">
        <v>0</v>
      </c>
      <c r="CA2" s="16">
        <v>0</v>
      </c>
      <c r="CB2" s="16">
        <v>0</v>
      </c>
      <c r="CC2" s="16">
        <v>0</v>
      </c>
      <c r="CD2" s="16">
        <v>0</v>
      </c>
      <c r="CE2" s="16">
        <v>0</v>
      </c>
      <c r="CF2" s="16">
        <v>0</v>
      </c>
      <c r="CG2" s="16">
        <v>0</v>
      </c>
      <c r="CH2" s="16">
        <v>0</v>
      </c>
      <c r="CI2" s="16">
        <v>0</v>
      </c>
      <c r="CJ2" s="16">
        <v>0</v>
      </c>
      <c r="CK2" s="13">
        <v>0</v>
      </c>
      <c r="CL2" s="13">
        <v>0</v>
      </c>
      <c r="CM2" s="13">
        <v>0</v>
      </c>
      <c r="CN2" s="13">
        <v>0</v>
      </c>
      <c r="CO2" s="12">
        <v>0</v>
      </c>
      <c r="CP2" s="16">
        <v>0</v>
      </c>
      <c r="CQ2" s="16">
        <v>0</v>
      </c>
      <c r="CR2" s="16">
        <v>0</v>
      </c>
      <c r="CS2" s="16">
        <v>0</v>
      </c>
      <c r="CT2" s="16">
        <v>0</v>
      </c>
      <c r="CU2" s="16">
        <v>0</v>
      </c>
      <c r="CV2" s="16">
        <v>0</v>
      </c>
      <c r="CW2" s="16">
        <v>0</v>
      </c>
      <c r="CX2" s="16">
        <v>0</v>
      </c>
      <c r="CY2" s="16" t="s">
        <v>588</v>
      </c>
      <c r="CZ2" s="16">
        <v>0</v>
      </c>
      <c r="DA2" s="16">
        <v>0</v>
      </c>
      <c r="DB2" s="16">
        <v>0</v>
      </c>
      <c r="DC2" s="16">
        <v>0</v>
      </c>
      <c r="DD2" s="16">
        <v>0</v>
      </c>
      <c r="DE2" s="16">
        <v>0</v>
      </c>
      <c r="DF2" s="16">
        <v>0</v>
      </c>
      <c r="DG2" s="16">
        <v>0</v>
      </c>
      <c r="DH2" s="16">
        <v>0</v>
      </c>
      <c r="DI2" s="16">
        <v>0</v>
      </c>
      <c r="DJ2" s="16">
        <v>0</v>
      </c>
      <c r="DK2" s="16">
        <v>0</v>
      </c>
      <c r="DL2" s="16">
        <v>0</v>
      </c>
      <c r="DM2" s="16">
        <v>0</v>
      </c>
      <c r="DN2" s="16">
        <v>0</v>
      </c>
      <c r="DO2" s="16">
        <v>0</v>
      </c>
      <c r="DP2" s="16">
        <v>0</v>
      </c>
      <c r="DQ2" s="16" t="s">
        <v>588</v>
      </c>
      <c r="DR2" s="16">
        <v>0</v>
      </c>
      <c r="DS2" s="16">
        <v>0</v>
      </c>
      <c r="DT2" s="16">
        <v>0</v>
      </c>
      <c r="DU2" s="16">
        <v>0</v>
      </c>
      <c r="DV2" s="16">
        <v>0</v>
      </c>
      <c r="DW2" s="16">
        <v>0</v>
      </c>
      <c r="DX2" s="16">
        <v>0</v>
      </c>
      <c r="DY2" s="16">
        <v>0</v>
      </c>
      <c r="DZ2" s="16">
        <v>0</v>
      </c>
      <c r="EA2" s="16">
        <v>0</v>
      </c>
      <c r="EB2" s="16">
        <v>0</v>
      </c>
      <c r="EC2" s="16">
        <v>0</v>
      </c>
      <c r="ED2" s="16">
        <v>0</v>
      </c>
      <c r="EE2" s="16">
        <v>0</v>
      </c>
      <c r="EF2" s="16">
        <v>0</v>
      </c>
      <c r="EG2" s="16">
        <v>0</v>
      </c>
      <c r="EH2" s="16">
        <v>0</v>
      </c>
      <c r="EI2" s="13">
        <v>0</v>
      </c>
      <c r="EJ2" s="28">
        <v>0</v>
      </c>
      <c r="EK2" s="29">
        <v>0</v>
      </c>
      <c r="EL2" s="16">
        <v>0</v>
      </c>
      <c r="EM2" s="16">
        <v>0</v>
      </c>
      <c r="EN2" s="16">
        <v>0</v>
      </c>
      <c r="EO2" s="16">
        <v>0</v>
      </c>
      <c r="EP2" s="16">
        <v>0</v>
      </c>
      <c r="EQ2" s="16">
        <v>0</v>
      </c>
      <c r="ER2" s="16">
        <v>0</v>
      </c>
      <c r="ES2" s="16">
        <v>0</v>
      </c>
      <c r="ET2" s="16">
        <v>0</v>
      </c>
      <c r="EU2" s="16">
        <v>0</v>
      </c>
      <c r="EV2" s="16">
        <v>0</v>
      </c>
      <c r="EW2" s="16">
        <v>0</v>
      </c>
      <c r="EX2" s="16">
        <v>0</v>
      </c>
      <c r="EY2" s="16">
        <v>0</v>
      </c>
      <c r="EZ2" s="16">
        <v>0</v>
      </c>
      <c r="FA2" s="16">
        <v>0</v>
      </c>
    </row>
    <row r="3" spans="1:157">
      <c r="A3" s="3" t="s">
        <v>50</v>
      </c>
      <c r="B3" s="13">
        <v>0</v>
      </c>
      <c r="C3" s="13">
        <v>0</v>
      </c>
      <c r="D3" s="13">
        <v>0</v>
      </c>
      <c r="E3" s="13">
        <v>0</v>
      </c>
      <c r="F3" s="25">
        <v>0</v>
      </c>
      <c r="G3" s="25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13">
        <v>0</v>
      </c>
      <c r="AD3" s="12">
        <v>0</v>
      </c>
      <c r="AE3" s="12">
        <v>0</v>
      </c>
      <c r="AF3" s="12">
        <v>0</v>
      </c>
      <c r="AG3" s="12">
        <v>0</v>
      </c>
      <c r="AH3" s="12">
        <v>0</v>
      </c>
      <c r="AI3" s="12">
        <v>0</v>
      </c>
      <c r="AJ3" s="12">
        <v>0</v>
      </c>
      <c r="AK3" s="12">
        <v>0</v>
      </c>
      <c r="AL3" s="12">
        <v>0</v>
      </c>
      <c r="AM3" s="12">
        <v>0</v>
      </c>
      <c r="AN3" s="12">
        <v>0</v>
      </c>
      <c r="AO3" s="12">
        <v>0</v>
      </c>
      <c r="AP3" s="12">
        <v>0</v>
      </c>
      <c r="AQ3" s="12">
        <v>0</v>
      </c>
      <c r="AR3" s="28">
        <v>0</v>
      </c>
      <c r="AS3" s="28">
        <v>0</v>
      </c>
      <c r="AT3" s="28">
        <v>0</v>
      </c>
      <c r="AU3" s="16">
        <v>0</v>
      </c>
      <c r="AV3" s="16">
        <v>0</v>
      </c>
      <c r="AW3" s="16">
        <v>0</v>
      </c>
      <c r="AX3" s="16">
        <v>0</v>
      </c>
      <c r="AY3" s="16">
        <v>0</v>
      </c>
      <c r="AZ3" s="16">
        <v>0</v>
      </c>
      <c r="BA3" s="16">
        <v>0</v>
      </c>
      <c r="BB3" s="16">
        <v>0</v>
      </c>
      <c r="BC3" s="16">
        <v>0</v>
      </c>
      <c r="BD3" s="16">
        <v>0</v>
      </c>
      <c r="BE3" s="16">
        <v>0</v>
      </c>
      <c r="BF3" s="16">
        <v>0</v>
      </c>
      <c r="BG3" s="16">
        <v>0</v>
      </c>
      <c r="BH3" s="16">
        <v>0</v>
      </c>
      <c r="BI3" s="13">
        <v>0</v>
      </c>
      <c r="BJ3" s="13">
        <v>0</v>
      </c>
      <c r="BK3" s="13">
        <v>0</v>
      </c>
      <c r="BL3" s="13">
        <v>0</v>
      </c>
      <c r="BM3" s="13" t="s">
        <v>588</v>
      </c>
      <c r="BN3" s="13">
        <v>0</v>
      </c>
      <c r="BO3" s="13">
        <v>0</v>
      </c>
      <c r="BP3" s="13">
        <v>0</v>
      </c>
      <c r="BQ3" s="13">
        <v>0</v>
      </c>
      <c r="BR3" s="13">
        <v>0</v>
      </c>
      <c r="BS3" s="13">
        <v>0</v>
      </c>
      <c r="BT3" s="13">
        <v>0</v>
      </c>
      <c r="BU3" s="13">
        <v>0</v>
      </c>
      <c r="BV3" s="13">
        <v>0</v>
      </c>
      <c r="BW3" s="13">
        <v>0</v>
      </c>
      <c r="BX3" s="13">
        <v>0</v>
      </c>
      <c r="BY3" s="13">
        <v>0</v>
      </c>
      <c r="BZ3" s="16">
        <v>0</v>
      </c>
      <c r="CA3" s="16">
        <v>0</v>
      </c>
      <c r="CB3" s="16">
        <v>0</v>
      </c>
      <c r="CC3" s="16">
        <v>0</v>
      </c>
      <c r="CD3" s="16">
        <v>0</v>
      </c>
      <c r="CE3" s="16">
        <v>0</v>
      </c>
      <c r="CF3" s="16">
        <v>0</v>
      </c>
      <c r="CG3" s="16">
        <v>0</v>
      </c>
      <c r="CH3" s="16">
        <v>0</v>
      </c>
      <c r="CI3" s="16">
        <v>0</v>
      </c>
      <c r="CJ3" s="16">
        <v>0</v>
      </c>
      <c r="CK3" s="13">
        <v>0</v>
      </c>
      <c r="CL3" s="13">
        <v>0</v>
      </c>
      <c r="CM3" s="13">
        <v>0</v>
      </c>
      <c r="CN3" s="13">
        <v>0</v>
      </c>
      <c r="CO3" s="12">
        <v>0</v>
      </c>
      <c r="CP3" s="16">
        <v>0</v>
      </c>
      <c r="CQ3" s="13">
        <v>0</v>
      </c>
      <c r="CR3" s="13">
        <v>0</v>
      </c>
      <c r="CS3" s="13">
        <v>0</v>
      </c>
      <c r="CT3" s="13">
        <v>0</v>
      </c>
      <c r="CU3" s="16">
        <v>0</v>
      </c>
      <c r="CV3" s="16">
        <v>0</v>
      </c>
      <c r="CW3" s="16">
        <v>0</v>
      </c>
      <c r="CX3" s="16">
        <v>0</v>
      </c>
      <c r="CY3" s="16">
        <v>0</v>
      </c>
      <c r="CZ3" s="16">
        <v>0</v>
      </c>
      <c r="DA3" s="16">
        <v>0</v>
      </c>
      <c r="DB3" s="16">
        <v>0</v>
      </c>
      <c r="DC3" s="16">
        <v>0</v>
      </c>
      <c r="DD3" s="16">
        <v>0</v>
      </c>
      <c r="DE3" s="16">
        <v>0</v>
      </c>
      <c r="DF3" s="16">
        <v>0</v>
      </c>
      <c r="DG3" s="16">
        <v>0</v>
      </c>
      <c r="DH3" s="16">
        <v>0</v>
      </c>
      <c r="DI3" s="16">
        <v>0</v>
      </c>
      <c r="DJ3" s="16">
        <v>0</v>
      </c>
      <c r="DK3" s="16">
        <v>0</v>
      </c>
      <c r="DL3" s="16">
        <v>0</v>
      </c>
      <c r="DM3" s="16">
        <v>0</v>
      </c>
      <c r="DN3" s="16">
        <v>0</v>
      </c>
      <c r="DO3" s="16">
        <v>0</v>
      </c>
      <c r="DP3" s="16">
        <v>0</v>
      </c>
      <c r="DQ3" s="16">
        <v>0</v>
      </c>
      <c r="DR3" s="16">
        <v>0</v>
      </c>
      <c r="DS3" s="16">
        <v>0</v>
      </c>
      <c r="DT3" s="16">
        <v>0</v>
      </c>
      <c r="DU3" s="16">
        <v>0</v>
      </c>
      <c r="DV3" s="16">
        <v>0</v>
      </c>
      <c r="DW3" s="16">
        <v>0</v>
      </c>
      <c r="DX3" s="16">
        <v>0</v>
      </c>
      <c r="DY3" s="16">
        <v>0</v>
      </c>
      <c r="DZ3" s="16">
        <v>0</v>
      </c>
      <c r="EA3" s="16">
        <v>0</v>
      </c>
      <c r="EB3" s="16">
        <v>0</v>
      </c>
      <c r="EC3" s="16">
        <v>0</v>
      </c>
      <c r="ED3" s="16">
        <v>0</v>
      </c>
      <c r="EE3" s="16">
        <v>0</v>
      </c>
      <c r="EF3" s="16">
        <v>0</v>
      </c>
      <c r="EG3" s="16">
        <v>0</v>
      </c>
      <c r="EH3" s="16">
        <v>0</v>
      </c>
      <c r="EI3" s="13">
        <v>0</v>
      </c>
      <c r="EJ3" s="28">
        <v>0</v>
      </c>
      <c r="EK3" s="29">
        <v>0</v>
      </c>
      <c r="EL3" s="16">
        <v>0</v>
      </c>
      <c r="EM3" s="16">
        <v>0</v>
      </c>
      <c r="EN3" s="16">
        <v>0</v>
      </c>
      <c r="EO3" s="16">
        <v>0</v>
      </c>
      <c r="EP3" s="16">
        <v>0</v>
      </c>
      <c r="EQ3" s="16">
        <v>0</v>
      </c>
      <c r="ER3" s="16">
        <v>0</v>
      </c>
      <c r="ES3" s="16">
        <v>0</v>
      </c>
      <c r="ET3" s="16">
        <v>0</v>
      </c>
      <c r="EU3" s="16">
        <v>0</v>
      </c>
      <c r="EV3" s="16">
        <v>0</v>
      </c>
      <c r="EW3" s="16">
        <v>0</v>
      </c>
      <c r="EX3" s="16">
        <v>0</v>
      </c>
      <c r="EY3" s="16">
        <v>0</v>
      </c>
      <c r="EZ3" s="16">
        <v>0</v>
      </c>
      <c r="FA3" s="16">
        <v>0</v>
      </c>
    </row>
    <row r="4" spans="1:157">
      <c r="A4" s="4" t="s">
        <v>2</v>
      </c>
      <c r="B4" s="16">
        <v>0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v>0</v>
      </c>
      <c r="Y4" s="16">
        <v>0</v>
      </c>
      <c r="Z4" s="16">
        <v>0</v>
      </c>
      <c r="AA4" s="16">
        <v>0</v>
      </c>
      <c r="AB4" s="30">
        <v>0</v>
      </c>
      <c r="AC4" s="30">
        <v>0</v>
      </c>
      <c r="AD4" s="16">
        <v>0</v>
      </c>
      <c r="AE4" s="16">
        <v>0</v>
      </c>
      <c r="AF4" s="16">
        <v>0</v>
      </c>
      <c r="AG4" s="16">
        <v>0</v>
      </c>
      <c r="AH4" s="16">
        <v>0</v>
      </c>
      <c r="AI4" s="16">
        <v>0</v>
      </c>
      <c r="AJ4" s="16">
        <v>0</v>
      </c>
      <c r="AK4" s="16">
        <v>0</v>
      </c>
      <c r="AL4" s="16">
        <v>0</v>
      </c>
      <c r="AM4" s="16">
        <v>0</v>
      </c>
      <c r="AN4" s="16">
        <v>0</v>
      </c>
      <c r="AO4" s="16">
        <v>0</v>
      </c>
      <c r="AP4" s="16">
        <v>0</v>
      </c>
      <c r="AQ4" s="16">
        <v>0</v>
      </c>
      <c r="AR4" s="30">
        <v>0</v>
      </c>
      <c r="AS4" s="30">
        <v>0</v>
      </c>
      <c r="AT4" s="30">
        <v>0</v>
      </c>
      <c r="AU4" s="16">
        <v>0</v>
      </c>
      <c r="AV4" s="16">
        <v>0</v>
      </c>
      <c r="AW4" s="16">
        <v>0</v>
      </c>
      <c r="AX4" s="16">
        <v>0</v>
      </c>
      <c r="AY4" s="16">
        <v>0</v>
      </c>
      <c r="AZ4" s="16">
        <v>0</v>
      </c>
      <c r="BA4" s="16">
        <v>0</v>
      </c>
      <c r="BB4" s="16">
        <v>0</v>
      </c>
      <c r="BC4" s="16">
        <v>0</v>
      </c>
      <c r="BD4" s="16">
        <v>0</v>
      </c>
      <c r="BE4" s="16">
        <v>0</v>
      </c>
      <c r="BF4" s="16">
        <v>0</v>
      </c>
      <c r="BG4" s="16">
        <v>0</v>
      </c>
      <c r="BH4" s="16">
        <v>0</v>
      </c>
      <c r="BI4" s="16">
        <v>0</v>
      </c>
      <c r="BJ4" s="16">
        <v>0</v>
      </c>
      <c r="BK4" s="16">
        <v>0</v>
      </c>
      <c r="BL4" s="16">
        <v>0</v>
      </c>
      <c r="BM4" s="16">
        <v>0</v>
      </c>
      <c r="BN4" s="16">
        <v>0</v>
      </c>
      <c r="BO4" s="16">
        <v>0</v>
      </c>
      <c r="BP4" s="16">
        <v>0</v>
      </c>
      <c r="BQ4" s="16">
        <v>0</v>
      </c>
      <c r="BR4" s="16">
        <v>0</v>
      </c>
      <c r="BS4" s="16">
        <v>0</v>
      </c>
      <c r="BT4" s="16">
        <v>0</v>
      </c>
      <c r="BU4" s="16">
        <v>0</v>
      </c>
      <c r="BV4" s="16">
        <v>0</v>
      </c>
      <c r="BW4" s="16">
        <v>0</v>
      </c>
      <c r="BX4" s="16">
        <v>0</v>
      </c>
      <c r="BY4" s="16" t="s">
        <v>588</v>
      </c>
      <c r="BZ4" s="16">
        <v>0</v>
      </c>
      <c r="CA4" s="16">
        <v>0</v>
      </c>
      <c r="CB4" s="16">
        <v>0</v>
      </c>
      <c r="CC4" s="16">
        <v>0</v>
      </c>
      <c r="CD4" s="16">
        <v>0</v>
      </c>
      <c r="CE4" s="16">
        <v>0</v>
      </c>
      <c r="CF4" s="16">
        <v>0</v>
      </c>
      <c r="CG4" s="16">
        <v>0</v>
      </c>
      <c r="CH4" s="16">
        <v>0</v>
      </c>
      <c r="CI4" s="16">
        <v>0</v>
      </c>
      <c r="CJ4" s="16">
        <v>0</v>
      </c>
      <c r="CK4" s="16">
        <v>0</v>
      </c>
      <c r="CL4" s="16">
        <v>0</v>
      </c>
      <c r="CM4" s="16">
        <v>0</v>
      </c>
      <c r="CN4" s="16">
        <v>0</v>
      </c>
      <c r="CO4" s="16">
        <v>0</v>
      </c>
      <c r="CP4" s="16">
        <v>0</v>
      </c>
      <c r="CQ4" s="16">
        <v>0</v>
      </c>
      <c r="CR4" s="16">
        <v>0</v>
      </c>
      <c r="CS4" s="16">
        <v>0</v>
      </c>
      <c r="CT4" s="16">
        <v>0</v>
      </c>
      <c r="CU4" s="16">
        <v>0</v>
      </c>
      <c r="CV4" s="16">
        <v>0</v>
      </c>
      <c r="CW4" s="16">
        <v>0</v>
      </c>
      <c r="CX4" s="16">
        <v>0</v>
      </c>
      <c r="CY4" s="16">
        <v>0</v>
      </c>
      <c r="CZ4" s="16">
        <v>0</v>
      </c>
      <c r="DA4" s="16">
        <v>0</v>
      </c>
      <c r="DB4" s="16">
        <v>0</v>
      </c>
      <c r="DC4" s="16">
        <v>0</v>
      </c>
      <c r="DD4" s="16">
        <v>0</v>
      </c>
      <c r="DE4" s="16">
        <v>0</v>
      </c>
      <c r="DF4" s="16">
        <v>0</v>
      </c>
      <c r="DG4" s="16">
        <v>0</v>
      </c>
      <c r="DH4" s="16">
        <v>0</v>
      </c>
      <c r="DI4" s="16">
        <v>0</v>
      </c>
      <c r="DJ4" s="16">
        <v>0</v>
      </c>
      <c r="DK4" s="16">
        <v>0</v>
      </c>
      <c r="DL4" s="16">
        <v>0</v>
      </c>
      <c r="DM4" s="16">
        <v>0</v>
      </c>
      <c r="DN4" s="16">
        <v>0</v>
      </c>
      <c r="DO4" s="16">
        <v>0</v>
      </c>
      <c r="DP4" s="16">
        <v>0</v>
      </c>
      <c r="DQ4" s="16">
        <v>0</v>
      </c>
      <c r="DR4" s="16">
        <v>0</v>
      </c>
      <c r="DS4" s="16">
        <v>0</v>
      </c>
      <c r="DT4" s="16">
        <v>0</v>
      </c>
      <c r="DU4" s="16">
        <v>0</v>
      </c>
      <c r="DV4" s="16">
        <v>0</v>
      </c>
      <c r="DW4" s="16">
        <v>0</v>
      </c>
      <c r="DX4" s="16">
        <v>0</v>
      </c>
      <c r="DY4" s="16">
        <v>0</v>
      </c>
      <c r="DZ4" s="16">
        <v>0</v>
      </c>
      <c r="EA4" s="16">
        <v>0</v>
      </c>
      <c r="EB4" s="16">
        <v>0</v>
      </c>
      <c r="EC4" s="16">
        <v>0</v>
      </c>
      <c r="ED4" s="16">
        <v>0</v>
      </c>
      <c r="EE4" s="16">
        <v>0</v>
      </c>
      <c r="EF4" s="16">
        <v>0</v>
      </c>
      <c r="EG4" s="16">
        <v>0</v>
      </c>
      <c r="EH4" s="16">
        <v>0</v>
      </c>
      <c r="EI4" s="16">
        <v>0</v>
      </c>
      <c r="EJ4" s="30">
        <v>0</v>
      </c>
      <c r="EK4" s="30">
        <v>0</v>
      </c>
      <c r="EL4" s="16">
        <v>0</v>
      </c>
      <c r="EM4" s="16">
        <v>0</v>
      </c>
      <c r="EN4" s="16">
        <v>0</v>
      </c>
      <c r="EO4" s="16">
        <v>0</v>
      </c>
      <c r="EP4" s="16">
        <v>0</v>
      </c>
      <c r="EQ4" s="16">
        <v>0</v>
      </c>
      <c r="ER4" s="16">
        <v>0</v>
      </c>
      <c r="ES4" s="16">
        <v>0</v>
      </c>
      <c r="ET4" s="16">
        <v>0</v>
      </c>
      <c r="EU4" s="16">
        <v>0</v>
      </c>
      <c r="EV4" s="16">
        <v>0</v>
      </c>
      <c r="EW4" s="16">
        <v>0</v>
      </c>
      <c r="EX4" s="16">
        <v>0</v>
      </c>
      <c r="EY4" s="16">
        <v>0</v>
      </c>
      <c r="EZ4" s="16">
        <v>0</v>
      </c>
      <c r="FA4" s="16">
        <v>0</v>
      </c>
    </row>
    <row r="5" spans="1:157">
      <c r="A5" s="3" t="s">
        <v>57</v>
      </c>
      <c r="B5" s="13">
        <v>0</v>
      </c>
      <c r="C5" s="13">
        <v>0</v>
      </c>
      <c r="D5" s="13">
        <v>0</v>
      </c>
      <c r="E5" s="13">
        <v>0</v>
      </c>
      <c r="F5" s="16">
        <v>0</v>
      </c>
      <c r="G5" s="16">
        <v>0</v>
      </c>
      <c r="H5" s="12">
        <v>2</v>
      </c>
      <c r="I5" s="12">
        <v>3</v>
      </c>
      <c r="J5" s="12">
        <v>3</v>
      </c>
      <c r="K5" s="12">
        <v>4</v>
      </c>
      <c r="L5" s="12">
        <v>3</v>
      </c>
      <c r="M5" s="12">
        <v>4</v>
      </c>
      <c r="N5" s="12">
        <v>2</v>
      </c>
      <c r="O5" s="12">
        <v>2</v>
      </c>
      <c r="P5" s="12">
        <v>2</v>
      </c>
      <c r="Q5" s="13">
        <v>0</v>
      </c>
      <c r="R5" s="12">
        <v>1</v>
      </c>
      <c r="S5" s="13" t="s">
        <v>588</v>
      </c>
      <c r="T5" s="12">
        <v>3</v>
      </c>
      <c r="U5" s="13">
        <v>0</v>
      </c>
      <c r="V5" s="13">
        <v>0</v>
      </c>
      <c r="W5" s="13">
        <v>0</v>
      </c>
      <c r="X5" s="12">
        <v>1</v>
      </c>
      <c r="Y5" s="12">
        <v>1</v>
      </c>
      <c r="Z5" s="13">
        <v>0</v>
      </c>
      <c r="AA5" s="13" t="s">
        <v>588</v>
      </c>
      <c r="AB5" s="13">
        <v>0</v>
      </c>
      <c r="AC5" s="12">
        <v>1</v>
      </c>
      <c r="AD5" s="12">
        <v>4</v>
      </c>
      <c r="AE5" s="12">
        <v>3</v>
      </c>
      <c r="AF5" s="12">
        <v>2</v>
      </c>
      <c r="AG5" s="12">
        <v>4</v>
      </c>
      <c r="AH5" s="12">
        <v>3</v>
      </c>
      <c r="AI5" s="12" t="s">
        <v>588</v>
      </c>
      <c r="AJ5" s="12">
        <v>1</v>
      </c>
      <c r="AK5" s="12">
        <v>4</v>
      </c>
      <c r="AL5" s="12">
        <v>1</v>
      </c>
      <c r="AM5" s="12">
        <v>1</v>
      </c>
      <c r="AN5" s="12">
        <v>1</v>
      </c>
      <c r="AO5" s="12">
        <v>3</v>
      </c>
      <c r="AP5" s="12">
        <v>1</v>
      </c>
      <c r="AQ5" s="12">
        <v>1</v>
      </c>
      <c r="AR5" s="28">
        <v>0</v>
      </c>
      <c r="AS5" s="28">
        <v>0</v>
      </c>
      <c r="AT5" s="28">
        <v>0</v>
      </c>
      <c r="AU5" s="16">
        <v>0</v>
      </c>
      <c r="AV5" s="16">
        <v>0</v>
      </c>
      <c r="AW5" s="16">
        <v>0</v>
      </c>
      <c r="AX5" s="16">
        <v>0</v>
      </c>
      <c r="AY5" s="16">
        <v>0</v>
      </c>
      <c r="AZ5" s="16">
        <v>0</v>
      </c>
      <c r="BA5" s="16">
        <v>0</v>
      </c>
      <c r="BB5" s="16">
        <v>0</v>
      </c>
      <c r="BC5" s="16">
        <v>0</v>
      </c>
      <c r="BD5" s="16">
        <v>0</v>
      </c>
      <c r="BE5" s="16">
        <v>0</v>
      </c>
      <c r="BF5" s="16">
        <v>5</v>
      </c>
      <c r="BG5" s="16">
        <v>4</v>
      </c>
      <c r="BH5" s="16">
        <v>4</v>
      </c>
      <c r="BI5" s="12">
        <v>0</v>
      </c>
      <c r="BJ5" s="12">
        <v>0</v>
      </c>
      <c r="BK5" s="12">
        <v>0</v>
      </c>
      <c r="BL5" s="12">
        <v>0</v>
      </c>
      <c r="BM5" s="12">
        <v>0</v>
      </c>
      <c r="BN5" s="13">
        <v>0</v>
      </c>
      <c r="BO5" s="13" t="s">
        <v>588</v>
      </c>
      <c r="BP5" s="13">
        <v>0</v>
      </c>
      <c r="BQ5" s="13">
        <v>0</v>
      </c>
      <c r="BR5" s="13">
        <v>0</v>
      </c>
      <c r="BS5" s="13">
        <v>0</v>
      </c>
      <c r="BT5" s="13">
        <v>0</v>
      </c>
      <c r="BU5" s="13">
        <v>0</v>
      </c>
      <c r="BV5" s="13">
        <v>0</v>
      </c>
      <c r="BW5" s="13">
        <v>0</v>
      </c>
      <c r="BX5" s="13">
        <v>0</v>
      </c>
      <c r="BY5" s="13">
        <v>0</v>
      </c>
      <c r="BZ5" s="16">
        <v>0</v>
      </c>
      <c r="CA5" s="16">
        <v>0</v>
      </c>
      <c r="CB5" s="16">
        <v>0</v>
      </c>
      <c r="CC5" s="16">
        <v>0</v>
      </c>
      <c r="CD5" s="16">
        <v>0</v>
      </c>
      <c r="CE5" s="16">
        <v>0</v>
      </c>
      <c r="CF5" s="16">
        <v>0</v>
      </c>
      <c r="CG5" s="16">
        <v>0</v>
      </c>
      <c r="CH5" s="16">
        <v>0</v>
      </c>
      <c r="CI5" s="16">
        <v>0</v>
      </c>
      <c r="CJ5" s="16">
        <v>0</v>
      </c>
      <c r="CK5" s="13">
        <v>0</v>
      </c>
      <c r="CL5" s="13">
        <v>0</v>
      </c>
      <c r="CM5" s="13">
        <v>0</v>
      </c>
      <c r="CN5" s="13">
        <v>0</v>
      </c>
      <c r="CO5" s="12">
        <v>0</v>
      </c>
      <c r="CP5" s="16">
        <v>0</v>
      </c>
      <c r="CQ5" s="13">
        <v>0</v>
      </c>
      <c r="CR5" s="13">
        <v>0</v>
      </c>
      <c r="CS5" s="13">
        <v>0</v>
      </c>
      <c r="CT5" s="13">
        <v>0</v>
      </c>
      <c r="CU5" s="16">
        <v>0</v>
      </c>
      <c r="CV5" s="16">
        <v>0</v>
      </c>
      <c r="CW5" s="16">
        <v>0</v>
      </c>
      <c r="CX5" s="16">
        <v>0</v>
      </c>
      <c r="CY5" s="16">
        <v>0</v>
      </c>
      <c r="CZ5" s="16">
        <v>0</v>
      </c>
      <c r="DA5" s="16">
        <v>0</v>
      </c>
      <c r="DB5" s="16">
        <v>0</v>
      </c>
      <c r="DC5" s="16">
        <v>0</v>
      </c>
      <c r="DD5" s="16">
        <v>0</v>
      </c>
      <c r="DE5" s="16">
        <v>0</v>
      </c>
      <c r="DF5" s="16">
        <v>0</v>
      </c>
      <c r="DG5" s="16">
        <v>0</v>
      </c>
      <c r="DH5" s="16">
        <v>0</v>
      </c>
      <c r="DI5" s="16">
        <v>0</v>
      </c>
      <c r="DJ5" s="16">
        <v>0</v>
      </c>
      <c r="DK5" s="16">
        <v>0</v>
      </c>
      <c r="DL5" s="16">
        <v>0</v>
      </c>
      <c r="DM5" s="16">
        <v>0</v>
      </c>
      <c r="DN5" s="16">
        <v>0</v>
      </c>
      <c r="DO5" s="16">
        <v>0</v>
      </c>
      <c r="DP5" s="16">
        <v>0</v>
      </c>
      <c r="DQ5" s="16">
        <v>0</v>
      </c>
      <c r="DR5" s="16">
        <v>0</v>
      </c>
      <c r="DS5" s="16">
        <v>0</v>
      </c>
      <c r="DT5" s="16">
        <v>0</v>
      </c>
      <c r="DU5" s="16">
        <v>0</v>
      </c>
      <c r="DV5" s="16">
        <v>0</v>
      </c>
      <c r="DW5" s="16">
        <v>0</v>
      </c>
      <c r="DX5" s="16">
        <v>0</v>
      </c>
      <c r="DY5" s="16">
        <v>0</v>
      </c>
      <c r="DZ5" s="16">
        <v>0</v>
      </c>
      <c r="EA5" s="16">
        <v>0</v>
      </c>
      <c r="EB5" s="16">
        <v>0</v>
      </c>
      <c r="EC5" s="16">
        <v>0</v>
      </c>
      <c r="ED5" s="16">
        <v>0</v>
      </c>
      <c r="EE5" s="16">
        <v>0</v>
      </c>
      <c r="EF5" s="16">
        <v>0</v>
      </c>
      <c r="EG5" s="16">
        <v>0</v>
      </c>
      <c r="EH5" s="16">
        <v>0</v>
      </c>
      <c r="EI5" s="13">
        <v>0</v>
      </c>
      <c r="EJ5" s="28">
        <v>0</v>
      </c>
      <c r="EK5" s="29">
        <v>0</v>
      </c>
      <c r="EL5" s="16">
        <v>0</v>
      </c>
      <c r="EM5" s="16">
        <v>0</v>
      </c>
      <c r="EN5" s="16">
        <v>0</v>
      </c>
      <c r="EO5" s="16">
        <v>0</v>
      </c>
      <c r="EP5" s="16">
        <v>0</v>
      </c>
      <c r="EQ5" s="16">
        <v>0</v>
      </c>
      <c r="ER5" s="16">
        <v>0</v>
      </c>
      <c r="ES5" s="16">
        <v>0</v>
      </c>
      <c r="ET5" s="16">
        <v>0</v>
      </c>
      <c r="EU5" s="16">
        <v>0</v>
      </c>
      <c r="EV5" s="16">
        <v>0</v>
      </c>
      <c r="EW5" s="16">
        <v>0</v>
      </c>
      <c r="EX5" s="16">
        <v>0</v>
      </c>
      <c r="EY5" s="16">
        <v>0</v>
      </c>
      <c r="EZ5" s="16">
        <v>1</v>
      </c>
      <c r="FA5" s="16">
        <v>0</v>
      </c>
    </row>
    <row r="6" spans="1:157">
      <c r="A6" s="5" t="s">
        <v>59</v>
      </c>
      <c r="B6" s="16">
        <v>0</v>
      </c>
      <c r="C6" s="16">
        <v>0</v>
      </c>
      <c r="D6" s="16">
        <v>0</v>
      </c>
      <c r="E6" s="16">
        <v>0</v>
      </c>
      <c r="F6" s="25">
        <v>0</v>
      </c>
      <c r="G6" s="25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30">
        <v>0</v>
      </c>
      <c r="AC6" s="30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30">
        <v>0</v>
      </c>
      <c r="AS6" s="30">
        <v>0</v>
      </c>
      <c r="AT6" s="30">
        <v>0</v>
      </c>
      <c r="AU6" s="16">
        <v>0</v>
      </c>
      <c r="AV6" s="16">
        <v>0</v>
      </c>
      <c r="AW6" s="16">
        <v>0</v>
      </c>
      <c r="AX6" s="16">
        <v>0</v>
      </c>
      <c r="AY6" s="16">
        <v>0</v>
      </c>
      <c r="AZ6" s="16">
        <v>0</v>
      </c>
      <c r="BA6" s="16">
        <v>0</v>
      </c>
      <c r="BB6" s="16">
        <v>0</v>
      </c>
      <c r="BC6" s="16">
        <v>0</v>
      </c>
      <c r="BD6" s="16">
        <v>0</v>
      </c>
      <c r="BE6" s="16">
        <v>0</v>
      </c>
      <c r="BF6" s="16">
        <v>0</v>
      </c>
      <c r="BG6" s="16">
        <v>0</v>
      </c>
      <c r="BH6" s="16">
        <v>0</v>
      </c>
      <c r="BI6" s="12">
        <v>0</v>
      </c>
      <c r="BJ6" s="12">
        <v>0</v>
      </c>
      <c r="BK6" s="12">
        <v>0</v>
      </c>
      <c r="BL6" s="12">
        <v>0</v>
      </c>
      <c r="BM6" s="12" t="s">
        <v>588</v>
      </c>
      <c r="BN6" s="16">
        <v>0</v>
      </c>
      <c r="BO6" s="16">
        <v>0</v>
      </c>
      <c r="BP6" s="16">
        <v>0</v>
      </c>
      <c r="BQ6" s="16">
        <v>0</v>
      </c>
      <c r="BR6" s="16">
        <v>0</v>
      </c>
      <c r="BS6" s="16">
        <v>0</v>
      </c>
      <c r="BT6" s="16">
        <v>0</v>
      </c>
      <c r="BU6" s="16">
        <v>0</v>
      </c>
      <c r="BV6" s="16">
        <v>0</v>
      </c>
      <c r="BW6" s="16">
        <v>0</v>
      </c>
      <c r="BX6" s="16">
        <v>0</v>
      </c>
      <c r="BY6" s="16">
        <v>0</v>
      </c>
      <c r="BZ6" s="16">
        <v>0</v>
      </c>
      <c r="CA6" s="16">
        <v>0</v>
      </c>
      <c r="CB6" s="16">
        <v>0</v>
      </c>
      <c r="CC6" s="16">
        <v>0</v>
      </c>
      <c r="CD6" s="16">
        <v>0</v>
      </c>
      <c r="CE6" s="16">
        <v>0</v>
      </c>
      <c r="CF6" s="16">
        <v>0</v>
      </c>
      <c r="CG6" s="16">
        <v>0</v>
      </c>
      <c r="CH6" s="16">
        <v>0</v>
      </c>
      <c r="CI6" s="16">
        <v>0</v>
      </c>
      <c r="CJ6" s="16">
        <v>0</v>
      </c>
      <c r="CK6" s="16">
        <v>0</v>
      </c>
      <c r="CL6" s="16">
        <v>0</v>
      </c>
      <c r="CM6" s="16">
        <v>0</v>
      </c>
      <c r="CN6" s="13">
        <v>0</v>
      </c>
      <c r="CO6" s="12">
        <v>0</v>
      </c>
      <c r="CP6" s="16">
        <v>0</v>
      </c>
      <c r="CQ6" s="16">
        <v>0</v>
      </c>
      <c r="CR6" s="16">
        <v>0</v>
      </c>
      <c r="CS6" s="16">
        <v>0</v>
      </c>
      <c r="CT6" s="16">
        <v>0</v>
      </c>
      <c r="CU6" s="16">
        <v>0</v>
      </c>
      <c r="CV6" s="16">
        <v>0</v>
      </c>
      <c r="CW6" s="16">
        <v>0</v>
      </c>
      <c r="CX6" s="16">
        <v>0</v>
      </c>
      <c r="CY6" s="16">
        <v>0</v>
      </c>
      <c r="CZ6" s="16">
        <v>0</v>
      </c>
      <c r="DA6" s="16">
        <v>0</v>
      </c>
      <c r="DB6" s="16">
        <v>0</v>
      </c>
      <c r="DC6" s="16">
        <v>0</v>
      </c>
      <c r="DD6" s="16">
        <v>0</v>
      </c>
      <c r="DE6" s="16">
        <v>0</v>
      </c>
      <c r="DF6" s="16">
        <v>0</v>
      </c>
      <c r="DG6" s="16">
        <v>0</v>
      </c>
      <c r="DH6" s="16">
        <v>0</v>
      </c>
      <c r="DI6" s="16">
        <v>0</v>
      </c>
      <c r="DJ6" s="16">
        <v>0</v>
      </c>
      <c r="DK6" s="16">
        <v>0</v>
      </c>
      <c r="DL6" s="16">
        <v>0</v>
      </c>
      <c r="DM6" s="16">
        <v>0</v>
      </c>
      <c r="DN6" s="16">
        <v>0</v>
      </c>
      <c r="DO6" s="16">
        <v>0</v>
      </c>
      <c r="DP6" s="16">
        <v>0</v>
      </c>
      <c r="DQ6" s="16">
        <v>0</v>
      </c>
      <c r="DR6" s="16">
        <v>0</v>
      </c>
      <c r="DS6" s="16">
        <v>0</v>
      </c>
      <c r="DT6" s="16">
        <v>0</v>
      </c>
      <c r="DU6" s="16">
        <v>0</v>
      </c>
      <c r="DV6" s="16">
        <v>0</v>
      </c>
      <c r="DW6" s="16">
        <v>0</v>
      </c>
      <c r="DX6" s="16">
        <v>0</v>
      </c>
      <c r="DY6" s="16">
        <v>0</v>
      </c>
      <c r="DZ6" s="16">
        <v>0</v>
      </c>
      <c r="EA6" s="16">
        <v>0</v>
      </c>
      <c r="EB6" s="16">
        <v>0</v>
      </c>
      <c r="EC6" s="16">
        <v>0</v>
      </c>
      <c r="ED6" s="16">
        <v>0</v>
      </c>
      <c r="EE6" s="16">
        <v>0</v>
      </c>
      <c r="EF6" s="16">
        <v>0</v>
      </c>
      <c r="EG6" s="16">
        <v>0</v>
      </c>
      <c r="EH6" s="16">
        <v>0</v>
      </c>
      <c r="EI6" s="16">
        <v>0</v>
      </c>
      <c r="EJ6" s="30">
        <v>0</v>
      </c>
      <c r="EK6" s="30">
        <v>0</v>
      </c>
      <c r="EL6" s="16">
        <v>0</v>
      </c>
      <c r="EM6" s="16">
        <v>0</v>
      </c>
      <c r="EN6" s="16">
        <v>0</v>
      </c>
      <c r="EO6" s="16">
        <v>0</v>
      </c>
      <c r="EP6" s="16">
        <v>0</v>
      </c>
      <c r="EQ6" s="16">
        <v>0</v>
      </c>
      <c r="ER6" s="16">
        <v>0</v>
      </c>
      <c r="ES6" s="16">
        <v>0</v>
      </c>
      <c r="ET6" s="16">
        <v>0</v>
      </c>
      <c r="EU6" s="16">
        <v>0</v>
      </c>
      <c r="EV6" s="16">
        <v>0</v>
      </c>
      <c r="EW6" s="16">
        <v>0</v>
      </c>
      <c r="EX6" s="16">
        <v>0</v>
      </c>
      <c r="EY6" s="16">
        <v>0</v>
      </c>
      <c r="EZ6" s="16">
        <v>0</v>
      </c>
      <c r="FA6" s="16">
        <v>0</v>
      </c>
    </row>
    <row r="7" spans="1:157">
      <c r="A7" s="3" t="s">
        <v>63</v>
      </c>
      <c r="B7" s="13">
        <v>0</v>
      </c>
      <c r="C7" s="13">
        <v>0</v>
      </c>
      <c r="D7" s="13">
        <v>0</v>
      </c>
      <c r="E7" s="13">
        <v>0</v>
      </c>
      <c r="F7" s="16">
        <v>0</v>
      </c>
      <c r="G7" s="16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28">
        <v>0</v>
      </c>
      <c r="AS7" s="28">
        <v>0</v>
      </c>
      <c r="AT7" s="28">
        <v>0</v>
      </c>
      <c r="AU7" s="16">
        <v>0</v>
      </c>
      <c r="AV7" s="16">
        <v>0</v>
      </c>
      <c r="AW7" s="16">
        <v>0</v>
      </c>
      <c r="AX7" s="16">
        <v>0</v>
      </c>
      <c r="AY7" s="16">
        <v>0</v>
      </c>
      <c r="AZ7" s="16">
        <v>0</v>
      </c>
      <c r="BA7" s="16">
        <v>0</v>
      </c>
      <c r="BB7" s="16">
        <v>0</v>
      </c>
      <c r="BC7" s="16">
        <v>0</v>
      </c>
      <c r="BD7" s="16">
        <v>0</v>
      </c>
      <c r="BE7" s="16">
        <v>0</v>
      </c>
      <c r="BF7" s="16">
        <v>0</v>
      </c>
      <c r="BG7" s="16">
        <v>0</v>
      </c>
      <c r="BH7" s="16">
        <v>0</v>
      </c>
      <c r="BI7" s="13">
        <v>0</v>
      </c>
      <c r="BJ7" s="13">
        <v>0</v>
      </c>
      <c r="BK7" s="13">
        <v>0</v>
      </c>
      <c r="BL7" s="13">
        <v>0</v>
      </c>
      <c r="BM7" s="13">
        <v>0</v>
      </c>
      <c r="BN7" s="13">
        <v>0</v>
      </c>
      <c r="BO7" s="13">
        <v>0</v>
      </c>
      <c r="BP7" s="13">
        <v>0</v>
      </c>
      <c r="BQ7" s="13">
        <v>0</v>
      </c>
      <c r="BR7" s="13">
        <v>0</v>
      </c>
      <c r="BS7" s="13">
        <v>0</v>
      </c>
      <c r="BT7" s="13">
        <v>0</v>
      </c>
      <c r="BU7" s="13">
        <v>0</v>
      </c>
      <c r="BV7" s="13">
        <v>0</v>
      </c>
      <c r="BW7" s="13">
        <v>0</v>
      </c>
      <c r="BX7" s="13">
        <v>0</v>
      </c>
      <c r="BY7" s="16">
        <v>0</v>
      </c>
      <c r="BZ7" s="16">
        <v>0</v>
      </c>
      <c r="CA7" s="16">
        <v>0</v>
      </c>
      <c r="CB7" s="16">
        <v>0</v>
      </c>
      <c r="CC7" s="16">
        <v>0</v>
      </c>
      <c r="CD7" s="16">
        <v>0</v>
      </c>
      <c r="CE7" s="16">
        <v>0</v>
      </c>
      <c r="CF7" s="16">
        <v>0</v>
      </c>
      <c r="CG7" s="16">
        <v>0</v>
      </c>
      <c r="CH7" s="16">
        <v>0</v>
      </c>
      <c r="CI7" s="16">
        <v>0</v>
      </c>
      <c r="CJ7" s="16">
        <v>0</v>
      </c>
      <c r="CK7" s="13">
        <v>0</v>
      </c>
      <c r="CL7" s="13">
        <v>0</v>
      </c>
      <c r="CM7" s="13">
        <v>0</v>
      </c>
      <c r="CN7" s="13">
        <v>0</v>
      </c>
      <c r="CO7" s="12">
        <v>0</v>
      </c>
      <c r="CP7" s="16">
        <v>0</v>
      </c>
      <c r="CQ7" s="16">
        <v>0</v>
      </c>
      <c r="CR7" s="31">
        <v>2</v>
      </c>
      <c r="CS7" s="16">
        <v>0</v>
      </c>
      <c r="CT7" s="16">
        <v>0</v>
      </c>
      <c r="CU7" s="16">
        <v>0</v>
      </c>
      <c r="CV7" s="16">
        <v>0</v>
      </c>
      <c r="CW7" s="16">
        <v>0</v>
      </c>
      <c r="CX7" s="16">
        <v>0</v>
      </c>
      <c r="CY7" s="16">
        <v>0</v>
      </c>
      <c r="CZ7" s="16">
        <v>0</v>
      </c>
      <c r="DA7" s="16">
        <v>0</v>
      </c>
      <c r="DB7" s="16">
        <v>0</v>
      </c>
      <c r="DC7" s="16">
        <v>0</v>
      </c>
      <c r="DD7" s="16">
        <v>0</v>
      </c>
      <c r="DE7" s="16">
        <v>0</v>
      </c>
      <c r="DF7" s="16">
        <v>0</v>
      </c>
      <c r="DG7" s="16">
        <v>0</v>
      </c>
      <c r="DH7" s="16">
        <v>0</v>
      </c>
      <c r="DI7" s="16">
        <v>0</v>
      </c>
      <c r="DJ7" s="16">
        <v>0</v>
      </c>
      <c r="DK7" s="16">
        <v>0</v>
      </c>
      <c r="DL7" s="16">
        <v>0</v>
      </c>
      <c r="DM7" s="16">
        <v>0</v>
      </c>
      <c r="DN7" s="16">
        <v>0</v>
      </c>
      <c r="DO7" s="16">
        <v>0</v>
      </c>
      <c r="DP7" s="16">
        <v>0</v>
      </c>
      <c r="DQ7" s="16">
        <v>0</v>
      </c>
      <c r="DR7" s="16">
        <v>0</v>
      </c>
      <c r="DS7" s="16">
        <v>0</v>
      </c>
      <c r="DT7" s="16">
        <v>0</v>
      </c>
      <c r="DU7" s="16">
        <v>0</v>
      </c>
      <c r="DV7" s="16">
        <v>0</v>
      </c>
      <c r="DW7" s="16">
        <v>0</v>
      </c>
      <c r="DX7" s="16">
        <v>0</v>
      </c>
      <c r="DY7" s="16">
        <v>0</v>
      </c>
      <c r="DZ7" s="16">
        <v>0</v>
      </c>
      <c r="EA7" s="16">
        <v>0</v>
      </c>
      <c r="EB7" s="16">
        <v>0</v>
      </c>
      <c r="EC7" s="16">
        <v>0</v>
      </c>
      <c r="ED7" s="16">
        <v>0</v>
      </c>
      <c r="EE7" s="16">
        <v>0</v>
      </c>
      <c r="EF7" s="16">
        <v>0</v>
      </c>
      <c r="EG7" s="16">
        <v>0</v>
      </c>
      <c r="EH7" s="16">
        <v>0</v>
      </c>
      <c r="EI7" s="13">
        <v>0</v>
      </c>
      <c r="EJ7" s="28">
        <v>0</v>
      </c>
      <c r="EK7" s="28">
        <v>0</v>
      </c>
      <c r="EL7" s="16">
        <v>0</v>
      </c>
      <c r="EM7" s="16">
        <v>0</v>
      </c>
      <c r="EN7" s="16">
        <v>0</v>
      </c>
      <c r="EO7" s="16">
        <v>0</v>
      </c>
      <c r="EP7" s="16">
        <v>0</v>
      </c>
      <c r="EQ7" s="16">
        <v>0</v>
      </c>
      <c r="ER7" s="16">
        <v>0</v>
      </c>
      <c r="ES7" s="16">
        <v>0</v>
      </c>
      <c r="ET7" s="16">
        <v>0</v>
      </c>
      <c r="EU7" s="16">
        <v>0</v>
      </c>
      <c r="EV7" s="16">
        <v>0</v>
      </c>
      <c r="EW7" s="16">
        <v>0</v>
      </c>
      <c r="EX7" s="16">
        <v>0</v>
      </c>
      <c r="EY7" s="16">
        <v>0</v>
      </c>
      <c r="EZ7" s="16">
        <v>0</v>
      </c>
      <c r="FA7" s="16">
        <v>0</v>
      </c>
    </row>
    <row r="8" spans="1:157">
      <c r="A8" s="4" t="s">
        <v>71</v>
      </c>
      <c r="B8" s="16">
        <v>0</v>
      </c>
      <c r="C8" s="16">
        <v>0</v>
      </c>
      <c r="D8" s="16">
        <v>0</v>
      </c>
      <c r="E8" s="16">
        <v>0</v>
      </c>
      <c r="F8" s="25">
        <v>0</v>
      </c>
      <c r="G8" s="25" t="s">
        <v>588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30">
        <v>0</v>
      </c>
      <c r="AC8" s="30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  <c r="AR8" s="30">
        <v>0</v>
      </c>
      <c r="AS8" s="30">
        <v>0</v>
      </c>
      <c r="AT8" s="30">
        <v>0</v>
      </c>
      <c r="AU8" s="16">
        <v>0</v>
      </c>
      <c r="AV8" s="16">
        <v>0</v>
      </c>
      <c r="AW8" s="16">
        <v>0</v>
      </c>
      <c r="AX8" s="16"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6">
        <v>0</v>
      </c>
      <c r="BG8" s="16">
        <v>0</v>
      </c>
      <c r="BH8" s="16">
        <v>0</v>
      </c>
      <c r="BI8" s="12">
        <v>0</v>
      </c>
      <c r="BJ8" s="12">
        <v>0</v>
      </c>
      <c r="BK8" s="12">
        <v>0</v>
      </c>
      <c r="BL8" s="12">
        <v>0</v>
      </c>
      <c r="BM8" s="12">
        <v>0</v>
      </c>
      <c r="BN8" s="16">
        <v>0</v>
      </c>
      <c r="BO8" s="16">
        <v>0</v>
      </c>
      <c r="BP8" s="16">
        <v>0</v>
      </c>
      <c r="BQ8" s="16">
        <v>0</v>
      </c>
      <c r="BR8" s="16">
        <v>0</v>
      </c>
      <c r="BS8" s="16">
        <v>0</v>
      </c>
      <c r="BT8" s="16">
        <v>0</v>
      </c>
      <c r="BU8" s="16">
        <v>0</v>
      </c>
      <c r="BV8" s="16">
        <v>0</v>
      </c>
      <c r="BW8" s="16">
        <v>0</v>
      </c>
      <c r="BX8" s="16">
        <v>0</v>
      </c>
      <c r="BY8" s="16">
        <v>0</v>
      </c>
      <c r="BZ8" s="16">
        <v>0</v>
      </c>
      <c r="CA8" s="16">
        <v>0</v>
      </c>
      <c r="CB8" s="16">
        <v>0</v>
      </c>
      <c r="CC8" s="16">
        <v>0</v>
      </c>
      <c r="CD8" s="16">
        <v>0</v>
      </c>
      <c r="CE8" s="16">
        <v>0</v>
      </c>
      <c r="CF8" s="16">
        <v>0</v>
      </c>
      <c r="CG8" s="16">
        <v>0</v>
      </c>
      <c r="CH8" s="16">
        <v>0</v>
      </c>
      <c r="CI8" s="16">
        <v>0</v>
      </c>
      <c r="CJ8" s="16">
        <v>0</v>
      </c>
      <c r="CK8" s="16">
        <v>0</v>
      </c>
      <c r="CL8" s="16">
        <v>0</v>
      </c>
      <c r="CM8" s="16">
        <v>0</v>
      </c>
      <c r="CN8" s="13">
        <v>0</v>
      </c>
      <c r="CO8" s="12">
        <v>0</v>
      </c>
      <c r="CP8" s="16">
        <v>0</v>
      </c>
      <c r="CQ8" s="16">
        <v>0</v>
      </c>
      <c r="CR8" s="16">
        <v>0</v>
      </c>
      <c r="CS8" s="16">
        <v>0</v>
      </c>
      <c r="CT8" s="16">
        <v>0</v>
      </c>
      <c r="CU8" s="16">
        <v>0</v>
      </c>
      <c r="CV8" s="16">
        <v>0</v>
      </c>
      <c r="CW8" s="16">
        <v>0</v>
      </c>
      <c r="CX8" s="16">
        <v>0</v>
      </c>
      <c r="CY8" s="16">
        <v>0</v>
      </c>
      <c r="CZ8" s="16">
        <v>0</v>
      </c>
      <c r="DA8" s="16">
        <v>0</v>
      </c>
      <c r="DB8" s="16">
        <v>0</v>
      </c>
      <c r="DC8" s="16">
        <v>0</v>
      </c>
      <c r="DD8" s="16">
        <v>0</v>
      </c>
      <c r="DE8" s="16">
        <v>0</v>
      </c>
      <c r="DF8" s="16">
        <v>0</v>
      </c>
      <c r="DG8" s="16">
        <v>0</v>
      </c>
      <c r="DH8" s="16">
        <v>0</v>
      </c>
      <c r="DI8" s="16">
        <v>0</v>
      </c>
      <c r="DJ8" s="16">
        <v>0</v>
      </c>
      <c r="DK8" s="16">
        <v>0</v>
      </c>
      <c r="DL8" s="16">
        <v>0</v>
      </c>
      <c r="DM8" s="16">
        <v>0</v>
      </c>
      <c r="DN8" s="16">
        <v>0</v>
      </c>
      <c r="DO8" s="16">
        <v>0</v>
      </c>
      <c r="DP8" s="16">
        <v>0</v>
      </c>
      <c r="DQ8" s="16">
        <v>0</v>
      </c>
      <c r="DR8" s="16">
        <v>0</v>
      </c>
      <c r="DS8" s="16">
        <v>0</v>
      </c>
      <c r="DT8" s="16">
        <v>0</v>
      </c>
      <c r="DU8" s="16">
        <v>0</v>
      </c>
      <c r="DV8" s="16">
        <v>0</v>
      </c>
      <c r="DW8" s="16">
        <v>0</v>
      </c>
      <c r="DX8" s="16">
        <v>0</v>
      </c>
      <c r="DY8" s="16">
        <v>0</v>
      </c>
      <c r="DZ8" s="16">
        <v>0</v>
      </c>
      <c r="EA8" s="16">
        <v>0</v>
      </c>
      <c r="EB8" s="16">
        <v>0</v>
      </c>
      <c r="EC8" s="16">
        <v>0</v>
      </c>
      <c r="ED8" s="16">
        <v>0</v>
      </c>
      <c r="EE8" s="16">
        <v>0</v>
      </c>
      <c r="EF8" s="16">
        <v>0</v>
      </c>
      <c r="EG8" s="16">
        <v>0</v>
      </c>
      <c r="EH8" s="16">
        <v>0</v>
      </c>
      <c r="EI8" s="16">
        <v>0</v>
      </c>
      <c r="EJ8" s="30">
        <v>0</v>
      </c>
      <c r="EK8" s="30">
        <v>0</v>
      </c>
      <c r="EL8" s="32">
        <v>0</v>
      </c>
      <c r="EM8" s="32">
        <v>0</v>
      </c>
      <c r="EN8" s="32" t="s">
        <v>589</v>
      </c>
      <c r="EO8" s="32">
        <v>0</v>
      </c>
      <c r="EP8" s="32">
        <v>0</v>
      </c>
      <c r="EQ8" s="32">
        <v>0</v>
      </c>
      <c r="ER8" s="32">
        <v>0</v>
      </c>
      <c r="ES8" s="16" t="s">
        <v>589</v>
      </c>
      <c r="ET8" s="16">
        <v>0</v>
      </c>
      <c r="EU8" s="16">
        <v>0</v>
      </c>
      <c r="EV8" s="16">
        <v>0</v>
      </c>
      <c r="EW8" s="16">
        <v>0</v>
      </c>
      <c r="EX8" s="16">
        <v>0</v>
      </c>
      <c r="EY8" s="16">
        <v>0</v>
      </c>
      <c r="EZ8" s="16">
        <v>0</v>
      </c>
      <c r="FA8" s="16">
        <v>0</v>
      </c>
    </row>
    <row r="9" spans="1:157">
      <c r="A9" s="5" t="s">
        <v>73</v>
      </c>
      <c r="B9" s="13">
        <v>0</v>
      </c>
      <c r="C9" s="13">
        <v>0</v>
      </c>
      <c r="D9" s="13">
        <v>0</v>
      </c>
      <c r="E9" s="13">
        <v>0</v>
      </c>
      <c r="F9" s="16">
        <v>0</v>
      </c>
      <c r="G9" s="16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28" t="s">
        <v>588</v>
      </c>
      <c r="AS9" s="28">
        <v>0</v>
      </c>
      <c r="AT9" s="28">
        <v>0</v>
      </c>
      <c r="AU9" s="16">
        <v>0</v>
      </c>
      <c r="AV9" s="16">
        <v>0</v>
      </c>
      <c r="AW9" s="16">
        <v>0</v>
      </c>
      <c r="AX9" s="16">
        <v>0</v>
      </c>
      <c r="AY9" s="16">
        <v>0</v>
      </c>
      <c r="AZ9" s="16">
        <v>0</v>
      </c>
      <c r="BA9" s="16">
        <v>0</v>
      </c>
      <c r="BB9" s="16">
        <v>0</v>
      </c>
      <c r="BC9" s="16">
        <v>0</v>
      </c>
      <c r="BD9" s="16">
        <v>0</v>
      </c>
      <c r="BE9" s="16">
        <v>0</v>
      </c>
      <c r="BF9" s="16">
        <v>0</v>
      </c>
      <c r="BG9" s="16">
        <v>0</v>
      </c>
      <c r="BH9" s="16">
        <v>0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3">
        <v>0</v>
      </c>
      <c r="BO9" s="13">
        <v>0</v>
      </c>
      <c r="BP9" s="13">
        <v>0</v>
      </c>
      <c r="BQ9" s="13">
        <v>0</v>
      </c>
      <c r="BR9" s="13">
        <v>0</v>
      </c>
      <c r="BS9" s="13">
        <v>0</v>
      </c>
      <c r="BT9" s="13">
        <v>0</v>
      </c>
      <c r="BU9" s="13">
        <v>0</v>
      </c>
      <c r="BV9" s="13">
        <v>0</v>
      </c>
      <c r="BW9" s="13">
        <v>0</v>
      </c>
      <c r="BX9" s="13">
        <v>0</v>
      </c>
      <c r="BY9" s="13">
        <v>0</v>
      </c>
      <c r="BZ9" s="16">
        <v>0</v>
      </c>
      <c r="CA9" s="16">
        <v>0</v>
      </c>
      <c r="CB9" s="16">
        <v>0</v>
      </c>
      <c r="CC9" s="16">
        <v>0</v>
      </c>
      <c r="CD9" s="16">
        <v>0</v>
      </c>
      <c r="CE9" s="16">
        <v>0</v>
      </c>
      <c r="CF9" s="16">
        <v>0</v>
      </c>
      <c r="CG9" s="16">
        <v>0</v>
      </c>
      <c r="CH9" s="16">
        <v>0</v>
      </c>
      <c r="CI9" s="16">
        <v>0</v>
      </c>
      <c r="CJ9" s="16">
        <v>0</v>
      </c>
      <c r="CK9" s="13">
        <v>0</v>
      </c>
      <c r="CL9" s="13">
        <v>0</v>
      </c>
      <c r="CM9" s="13">
        <v>0</v>
      </c>
      <c r="CN9" s="13">
        <v>0</v>
      </c>
      <c r="CO9" s="12">
        <v>0</v>
      </c>
      <c r="CP9" s="16">
        <v>0</v>
      </c>
      <c r="CQ9" s="13">
        <v>0</v>
      </c>
      <c r="CR9" s="13">
        <v>0</v>
      </c>
      <c r="CS9" s="13">
        <v>0</v>
      </c>
      <c r="CT9" s="13">
        <v>0</v>
      </c>
      <c r="CU9" s="16">
        <v>0</v>
      </c>
      <c r="CV9" s="16">
        <v>0</v>
      </c>
      <c r="CW9" s="16">
        <v>0</v>
      </c>
      <c r="CX9" s="16">
        <v>0</v>
      </c>
      <c r="CY9" s="16">
        <v>0</v>
      </c>
      <c r="CZ9" s="16">
        <v>0</v>
      </c>
      <c r="DA9" s="16">
        <v>0</v>
      </c>
      <c r="DB9" s="16">
        <v>0</v>
      </c>
      <c r="DC9" s="16">
        <v>0</v>
      </c>
      <c r="DD9" s="16">
        <v>0</v>
      </c>
      <c r="DE9" s="16">
        <v>0</v>
      </c>
      <c r="DF9" s="16">
        <v>0</v>
      </c>
      <c r="DG9" s="16">
        <v>0</v>
      </c>
      <c r="DH9" s="16">
        <v>0</v>
      </c>
      <c r="DI9" s="16">
        <v>0</v>
      </c>
      <c r="DJ9" s="16">
        <v>0</v>
      </c>
      <c r="DK9" s="16">
        <v>0</v>
      </c>
      <c r="DL9" s="16">
        <v>0</v>
      </c>
      <c r="DM9" s="16">
        <v>0</v>
      </c>
      <c r="DN9" s="16">
        <v>0</v>
      </c>
      <c r="DO9" s="16">
        <v>0</v>
      </c>
      <c r="DP9" s="16">
        <v>0</v>
      </c>
      <c r="DQ9" s="16">
        <v>0</v>
      </c>
      <c r="DR9" s="16">
        <v>0</v>
      </c>
      <c r="DS9" s="16">
        <v>0</v>
      </c>
      <c r="DT9" s="16">
        <v>0</v>
      </c>
      <c r="DU9" s="16">
        <v>0</v>
      </c>
      <c r="DV9" s="16">
        <v>0</v>
      </c>
      <c r="DW9" s="16">
        <v>0</v>
      </c>
      <c r="DX9" s="16">
        <v>0</v>
      </c>
      <c r="DY9" s="16">
        <v>0</v>
      </c>
      <c r="DZ9" s="16">
        <v>0</v>
      </c>
      <c r="EA9" s="16">
        <v>0</v>
      </c>
      <c r="EB9" s="16">
        <v>0</v>
      </c>
      <c r="EC9" s="16">
        <v>0</v>
      </c>
      <c r="ED9" s="16">
        <v>0</v>
      </c>
      <c r="EE9" s="16">
        <v>0</v>
      </c>
      <c r="EF9" s="16">
        <v>0</v>
      </c>
      <c r="EG9" s="16">
        <v>0</v>
      </c>
      <c r="EH9" s="16">
        <v>0</v>
      </c>
      <c r="EI9" s="13">
        <v>0</v>
      </c>
      <c r="EJ9" s="28">
        <v>0</v>
      </c>
      <c r="EK9" s="29">
        <v>0</v>
      </c>
      <c r="EL9" s="16">
        <v>0</v>
      </c>
      <c r="EM9" s="16">
        <v>0</v>
      </c>
      <c r="EN9" s="16">
        <v>0</v>
      </c>
      <c r="EO9" s="16">
        <v>0</v>
      </c>
      <c r="EP9" s="16">
        <v>0</v>
      </c>
      <c r="EQ9" s="16">
        <v>0</v>
      </c>
      <c r="ER9" s="16">
        <v>0</v>
      </c>
      <c r="ES9" s="16">
        <v>0</v>
      </c>
      <c r="ET9" s="16">
        <v>0</v>
      </c>
      <c r="EU9" s="16">
        <v>0</v>
      </c>
      <c r="EV9" s="16">
        <v>0</v>
      </c>
      <c r="EW9" s="16">
        <v>0</v>
      </c>
      <c r="EX9" s="16">
        <v>0</v>
      </c>
      <c r="EY9" s="16">
        <v>0</v>
      </c>
      <c r="EZ9" s="16">
        <v>0</v>
      </c>
      <c r="FA9" s="16">
        <v>0</v>
      </c>
    </row>
    <row r="10" spans="1:157">
      <c r="A10" s="3" t="s">
        <v>82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30">
        <v>0</v>
      </c>
      <c r="AC10" s="30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0</v>
      </c>
      <c r="AR10" s="30">
        <v>0</v>
      </c>
      <c r="AS10" s="30">
        <v>0</v>
      </c>
      <c r="AT10" s="30">
        <v>0</v>
      </c>
      <c r="AU10" s="16">
        <v>0</v>
      </c>
      <c r="AV10" s="16">
        <v>0</v>
      </c>
      <c r="AW10" s="16">
        <v>0</v>
      </c>
      <c r="AX10" s="16">
        <v>0</v>
      </c>
      <c r="AY10" s="16">
        <v>0</v>
      </c>
      <c r="AZ10" s="16">
        <v>0</v>
      </c>
      <c r="BA10" s="16">
        <v>0</v>
      </c>
      <c r="BB10" s="16">
        <v>0</v>
      </c>
      <c r="BC10" s="16">
        <v>0</v>
      </c>
      <c r="BD10" s="16">
        <v>0</v>
      </c>
      <c r="BE10" s="16">
        <v>0</v>
      </c>
      <c r="BF10" s="16">
        <v>0</v>
      </c>
      <c r="BG10" s="16">
        <v>0</v>
      </c>
      <c r="BH10" s="16">
        <v>0</v>
      </c>
      <c r="BI10" s="16">
        <v>0</v>
      </c>
      <c r="BJ10" s="16">
        <v>0</v>
      </c>
      <c r="BK10" s="16">
        <v>0</v>
      </c>
      <c r="BL10" s="16">
        <v>0</v>
      </c>
      <c r="BM10" s="16">
        <v>0</v>
      </c>
      <c r="BN10" s="16">
        <v>0</v>
      </c>
      <c r="BO10" s="16">
        <v>0</v>
      </c>
      <c r="BP10" s="16">
        <v>0</v>
      </c>
      <c r="BQ10" s="16">
        <v>0</v>
      </c>
      <c r="BR10" s="16">
        <v>0</v>
      </c>
      <c r="BS10" s="16">
        <v>0</v>
      </c>
      <c r="BT10" s="16">
        <v>0</v>
      </c>
      <c r="BU10" s="16">
        <v>0</v>
      </c>
      <c r="BV10" s="16">
        <v>0</v>
      </c>
      <c r="BW10" s="16">
        <v>0</v>
      </c>
      <c r="BX10" s="16">
        <v>0</v>
      </c>
      <c r="BY10" s="16">
        <v>0</v>
      </c>
      <c r="BZ10" s="16">
        <v>0</v>
      </c>
      <c r="CA10" s="16">
        <v>0</v>
      </c>
      <c r="CB10" s="16">
        <v>0</v>
      </c>
      <c r="CC10" s="16">
        <v>0</v>
      </c>
      <c r="CD10" s="16">
        <v>0</v>
      </c>
      <c r="CE10" s="16">
        <v>0</v>
      </c>
      <c r="CF10" s="16">
        <v>0</v>
      </c>
      <c r="CG10" s="16">
        <v>0</v>
      </c>
      <c r="CH10" s="16">
        <v>0</v>
      </c>
      <c r="CI10" s="16">
        <v>0</v>
      </c>
      <c r="CJ10" s="16">
        <v>0</v>
      </c>
      <c r="CK10" s="16">
        <v>0</v>
      </c>
      <c r="CL10" s="16">
        <v>0</v>
      </c>
      <c r="CM10" s="16">
        <v>0</v>
      </c>
      <c r="CN10" s="16">
        <v>0</v>
      </c>
      <c r="CO10" s="16">
        <v>0</v>
      </c>
      <c r="CP10" s="16">
        <v>0</v>
      </c>
      <c r="CQ10" s="16">
        <v>0</v>
      </c>
      <c r="CR10" s="16">
        <v>0</v>
      </c>
      <c r="CS10" s="16" t="s">
        <v>588</v>
      </c>
      <c r="CT10" s="16">
        <v>0</v>
      </c>
      <c r="CU10" s="16">
        <v>0</v>
      </c>
      <c r="CV10" s="16">
        <v>0</v>
      </c>
      <c r="CW10" s="16">
        <v>0</v>
      </c>
      <c r="CX10" s="16">
        <v>0</v>
      </c>
      <c r="CY10" s="16">
        <v>0</v>
      </c>
      <c r="CZ10" s="16">
        <v>0</v>
      </c>
      <c r="DA10" s="16">
        <v>0</v>
      </c>
      <c r="DB10" s="16">
        <v>0</v>
      </c>
      <c r="DC10" s="16">
        <v>0</v>
      </c>
      <c r="DD10" s="16">
        <v>0</v>
      </c>
      <c r="DE10" s="16">
        <v>0</v>
      </c>
      <c r="DF10" s="16">
        <v>0</v>
      </c>
      <c r="DG10" s="16">
        <v>0</v>
      </c>
      <c r="DH10" s="16">
        <v>0</v>
      </c>
      <c r="DI10" s="16">
        <v>0</v>
      </c>
      <c r="DJ10" s="16">
        <v>0</v>
      </c>
      <c r="DK10" s="16">
        <v>0</v>
      </c>
      <c r="DL10" s="16">
        <v>0</v>
      </c>
      <c r="DM10" s="16">
        <v>0</v>
      </c>
      <c r="DN10" s="16">
        <v>0</v>
      </c>
      <c r="DO10" s="16">
        <v>0</v>
      </c>
      <c r="DP10" s="16">
        <v>0</v>
      </c>
      <c r="DQ10" s="16">
        <v>0</v>
      </c>
      <c r="DR10" s="16">
        <v>0</v>
      </c>
      <c r="DS10" s="16">
        <v>0</v>
      </c>
      <c r="DT10" s="16">
        <v>0</v>
      </c>
      <c r="DU10" s="16">
        <v>0</v>
      </c>
      <c r="DV10" s="16">
        <v>0</v>
      </c>
      <c r="DW10" s="16">
        <v>0</v>
      </c>
      <c r="DX10" s="16">
        <v>0</v>
      </c>
      <c r="DY10" s="16">
        <v>0</v>
      </c>
      <c r="DZ10" s="16">
        <v>0</v>
      </c>
      <c r="EA10" s="16">
        <v>0</v>
      </c>
      <c r="EB10" s="16">
        <v>0</v>
      </c>
      <c r="EC10" s="16">
        <v>0</v>
      </c>
      <c r="ED10" s="16">
        <v>0</v>
      </c>
      <c r="EE10" s="16">
        <v>0</v>
      </c>
      <c r="EF10" s="16">
        <v>0</v>
      </c>
      <c r="EG10" s="16">
        <v>0</v>
      </c>
      <c r="EH10" s="16">
        <v>0</v>
      </c>
      <c r="EI10" s="16">
        <v>0</v>
      </c>
      <c r="EJ10" s="30">
        <v>0</v>
      </c>
      <c r="EK10" s="30">
        <v>0</v>
      </c>
      <c r="EL10" s="16">
        <v>0</v>
      </c>
      <c r="EM10" s="16">
        <v>0</v>
      </c>
      <c r="EN10" s="16">
        <v>0</v>
      </c>
      <c r="EO10" s="16">
        <v>0</v>
      </c>
      <c r="EP10" s="16">
        <v>0</v>
      </c>
      <c r="EQ10" s="16">
        <v>0</v>
      </c>
      <c r="ER10" s="16">
        <v>0</v>
      </c>
      <c r="ES10" s="16">
        <v>0</v>
      </c>
      <c r="ET10" s="16">
        <v>0</v>
      </c>
      <c r="EU10" s="16">
        <v>0</v>
      </c>
      <c r="EV10" s="16">
        <v>0</v>
      </c>
      <c r="EW10" s="16">
        <v>0</v>
      </c>
      <c r="EX10" s="16">
        <v>0</v>
      </c>
      <c r="EY10" s="16">
        <v>0</v>
      </c>
      <c r="EZ10" s="16">
        <v>0</v>
      </c>
      <c r="FA10" s="16">
        <v>0</v>
      </c>
    </row>
    <row r="11" spans="1:157">
      <c r="A11" s="3" t="s">
        <v>85</v>
      </c>
      <c r="B11" s="13">
        <v>0</v>
      </c>
      <c r="C11" s="13">
        <v>0</v>
      </c>
      <c r="D11" s="13">
        <v>0</v>
      </c>
      <c r="E11" s="13">
        <v>0</v>
      </c>
      <c r="F11" s="16">
        <v>0</v>
      </c>
      <c r="G11" s="16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 t="s">
        <v>588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28">
        <v>0</v>
      </c>
      <c r="AS11" s="28">
        <v>0</v>
      </c>
      <c r="AT11" s="28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2">
        <v>0</v>
      </c>
      <c r="BJ11" s="12">
        <v>0</v>
      </c>
      <c r="BK11" s="12">
        <v>0</v>
      </c>
      <c r="BL11" s="12">
        <v>0</v>
      </c>
      <c r="BM11" s="12">
        <v>0</v>
      </c>
      <c r="BN11" s="13">
        <v>0</v>
      </c>
      <c r="BO11" s="13">
        <v>0</v>
      </c>
      <c r="BP11" s="13">
        <v>0</v>
      </c>
      <c r="BQ11" s="13">
        <v>0</v>
      </c>
      <c r="BR11" s="13">
        <v>0</v>
      </c>
      <c r="BS11" s="13">
        <v>0</v>
      </c>
      <c r="BT11" s="13">
        <v>0</v>
      </c>
      <c r="BU11" s="13">
        <v>0</v>
      </c>
      <c r="BV11" s="13">
        <v>0</v>
      </c>
      <c r="BW11" s="13">
        <v>0</v>
      </c>
      <c r="BX11" s="13">
        <v>0</v>
      </c>
      <c r="BY11" s="13">
        <v>0</v>
      </c>
      <c r="BZ11" s="16">
        <v>0</v>
      </c>
      <c r="CA11" s="16">
        <v>0</v>
      </c>
      <c r="CB11" s="16">
        <v>0</v>
      </c>
      <c r="CC11" s="16">
        <v>0</v>
      </c>
      <c r="CD11" s="16">
        <v>0</v>
      </c>
      <c r="CE11" s="16">
        <v>0</v>
      </c>
      <c r="CF11" s="16">
        <v>0</v>
      </c>
      <c r="CG11" s="16">
        <v>0</v>
      </c>
      <c r="CH11" s="16">
        <v>0</v>
      </c>
      <c r="CI11" s="16">
        <v>0</v>
      </c>
      <c r="CJ11" s="16">
        <v>0</v>
      </c>
      <c r="CK11" s="13">
        <v>0</v>
      </c>
      <c r="CL11" s="13">
        <v>0</v>
      </c>
      <c r="CM11" s="13">
        <v>0</v>
      </c>
      <c r="CN11" s="13">
        <v>0</v>
      </c>
      <c r="CO11" s="12">
        <v>0</v>
      </c>
      <c r="CP11" s="16">
        <v>0</v>
      </c>
      <c r="CQ11" s="13">
        <v>0</v>
      </c>
      <c r="CR11" s="13">
        <v>0</v>
      </c>
      <c r="CS11" s="13">
        <v>0</v>
      </c>
      <c r="CT11" s="13">
        <v>0</v>
      </c>
      <c r="CU11" s="16">
        <v>0</v>
      </c>
      <c r="CV11" s="16">
        <v>0</v>
      </c>
      <c r="CW11" s="16">
        <v>0</v>
      </c>
      <c r="CX11" s="16">
        <v>0</v>
      </c>
      <c r="CY11" s="16">
        <v>0</v>
      </c>
      <c r="CZ11" s="16">
        <v>0</v>
      </c>
      <c r="DA11" s="16">
        <v>0</v>
      </c>
      <c r="DB11" s="16">
        <v>0</v>
      </c>
      <c r="DC11" s="16">
        <v>0</v>
      </c>
      <c r="DD11" s="16">
        <v>0</v>
      </c>
      <c r="DE11" s="16">
        <v>0</v>
      </c>
      <c r="DF11" s="16">
        <v>0</v>
      </c>
      <c r="DG11" s="16">
        <v>0</v>
      </c>
      <c r="DH11" s="16">
        <v>0</v>
      </c>
      <c r="DI11" s="16">
        <v>0</v>
      </c>
      <c r="DJ11" s="16">
        <v>0</v>
      </c>
      <c r="DK11" s="16">
        <v>0</v>
      </c>
      <c r="DL11" s="16">
        <v>0</v>
      </c>
      <c r="DM11" s="16">
        <v>0</v>
      </c>
      <c r="DN11" s="16">
        <v>0</v>
      </c>
      <c r="DO11" s="16">
        <v>0</v>
      </c>
      <c r="DP11" s="16">
        <v>0</v>
      </c>
      <c r="DQ11" s="16">
        <v>0</v>
      </c>
      <c r="DR11" s="16">
        <v>0</v>
      </c>
      <c r="DS11" s="16">
        <v>0</v>
      </c>
      <c r="DT11" s="16">
        <v>0</v>
      </c>
      <c r="DU11" s="16">
        <v>0</v>
      </c>
      <c r="DV11" s="16">
        <v>0</v>
      </c>
      <c r="DW11" s="16">
        <v>0</v>
      </c>
      <c r="DX11" s="16">
        <v>0</v>
      </c>
      <c r="DY11" s="16">
        <v>0</v>
      </c>
      <c r="DZ11" s="16">
        <v>0</v>
      </c>
      <c r="EA11" s="16">
        <v>0</v>
      </c>
      <c r="EB11" s="16">
        <v>0</v>
      </c>
      <c r="EC11" s="16">
        <v>0</v>
      </c>
      <c r="ED11" s="16">
        <v>0</v>
      </c>
      <c r="EE11" s="16">
        <v>0</v>
      </c>
      <c r="EF11" s="16">
        <v>0</v>
      </c>
      <c r="EG11" s="16">
        <v>0</v>
      </c>
      <c r="EH11" s="16">
        <v>0</v>
      </c>
      <c r="EI11" s="13">
        <v>0</v>
      </c>
      <c r="EJ11" s="28">
        <v>0</v>
      </c>
      <c r="EK11" s="28">
        <v>0</v>
      </c>
      <c r="EL11" s="16">
        <v>0</v>
      </c>
      <c r="EM11" s="16">
        <v>0</v>
      </c>
      <c r="EN11" s="16">
        <v>0</v>
      </c>
      <c r="EO11" s="16">
        <v>0</v>
      </c>
      <c r="EP11" s="16">
        <v>0</v>
      </c>
      <c r="EQ11" s="16">
        <v>0</v>
      </c>
      <c r="ER11" s="16">
        <v>0</v>
      </c>
      <c r="ES11" s="16">
        <v>0</v>
      </c>
      <c r="ET11" s="16">
        <v>0</v>
      </c>
      <c r="EU11" s="16">
        <v>0</v>
      </c>
      <c r="EV11" s="16">
        <v>0</v>
      </c>
      <c r="EW11" s="16">
        <v>0</v>
      </c>
      <c r="EX11" s="16">
        <v>0</v>
      </c>
      <c r="EY11" s="16">
        <v>0</v>
      </c>
      <c r="EZ11" s="16">
        <v>0</v>
      </c>
      <c r="FA11" s="16">
        <v>0</v>
      </c>
    </row>
    <row r="12" spans="1:157">
      <c r="A12" s="3" t="s">
        <v>86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30">
        <v>0</v>
      </c>
      <c r="AC12" s="30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30">
        <v>0</v>
      </c>
      <c r="AS12" s="30">
        <v>0</v>
      </c>
      <c r="AT12" s="30">
        <v>0</v>
      </c>
      <c r="AU12" s="16">
        <v>0</v>
      </c>
      <c r="AV12" s="16">
        <v>0</v>
      </c>
      <c r="AW12" s="16">
        <v>0</v>
      </c>
      <c r="AX12" s="16">
        <v>0</v>
      </c>
      <c r="AY12" s="16">
        <v>0</v>
      </c>
      <c r="AZ12" s="16">
        <v>0</v>
      </c>
      <c r="BA12" s="16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0</v>
      </c>
      <c r="BG12" s="16">
        <v>0</v>
      </c>
      <c r="BH12" s="16">
        <v>0</v>
      </c>
      <c r="BI12" s="16">
        <v>0</v>
      </c>
      <c r="BJ12" s="16">
        <v>0</v>
      </c>
      <c r="BK12" s="16">
        <v>0</v>
      </c>
      <c r="BL12" s="16">
        <v>0</v>
      </c>
      <c r="BM12" s="16">
        <v>0</v>
      </c>
      <c r="BN12" s="16">
        <v>0</v>
      </c>
      <c r="BO12" s="16">
        <v>0</v>
      </c>
      <c r="BP12" s="16">
        <v>0</v>
      </c>
      <c r="BQ12" s="16">
        <v>0</v>
      </c>
      <c r="BR12" s="16">
        <v>0</v>
      </c>
      <c r="BS12" s="16">
        <v>0</v>
      </c>
      <c r="BT12" s="16">
        <v>0</v>
      </c>
      <c r="BU12" s="16">
        <v>0</v>
      </c>
      <c r="BV12" s="16">
        <v>0</v>
      </c>
      <c r="BW12" s="16">
        <v>0</v>
      </c>
      <c r="BX12" s="16">
        <v>0</v>
      </c>
      <c r="BY12" s="16">
        <v>0</v>
      </c>
      <c r="BZ12" s="16">
        <v>0</v>
      </c>
      <c r="CA12" s="16">
        <v>0</v>
      </c>
      <c r="CB12" s="16">
        <v>0</v>
      </c>
      <c r="CC12" s="16">
        <v>0</v>
      </c>
      <c r="CD12" s="16">
        <v>0</v>
      </c>
      <c r="CE12" s="16">
        <v>0</v>
      </c>
      <c r="CF12" s="16">
        <v>0</v>
      </c>
      <c r="CG12" s="16">
        <v>0</v>
      </c>
      <c r="CH12" s="16">
        <v>0</v>
      </c>
      <c r="CI12" s="16">
        <v>0</v>
      </c>
      <c r="CJ12" s="16">
        <v>0</v>
      </c>
      <c r="CK12" s="16">
        <v>0</v>
      </c>
      <c r="CL12" s="16">
        <v>0</v>
      </c>
      <c r="CM12" s="16">
        <v>0</v>
      </c>
      <c r="CN12" s="16">
        <v>0</v>
      </c>
      <c r="CO12" s="16">
        <v>0</v>
      </c>
      <c r="CP12" s="16">
        <v>0</v>
      </c>
      <c r="CQ12" s="16" t="s">
        <v>588</v>
      </c>
      <c r="CR12" s="16">
        <v>0</v>
      </c>
      <c r="CS12" s="16">
        <v>0</v>
      </c>
      <c r="CT12" s="16">
        <v>0</v>
      </c>
      <c r="CU12" s="16">
        <v>0</v>
      </c>
      <c r="CV12" s="16">
        <v>0</v>
      </c>
      <c r="CW12" s="16">
        <v>0</v>
      </c>
      <c r="CX12" s="16">
        <v>0</v>
      </c>
      <c r="CY12" s="16">
        <v>0</v>
      </c>
      <c r="CZ12" s="16">
        <v>0</v>
      </c>
      <c r="DA12" s="16">
        <v>0</v>
      </c>
      <c r="DB12" s="16">
        <v>0</v>
      </c>
      <c r="DC12" s="16">
        <v>0</v>
      </c>
      <c r="DD12" s="16">
        <v>0</v>
      </c>
      <c r="DE12" s="16">
        <v>0</v>
      </c>
      <c r="DF12" s="16">
        <v>0</v>
      </c>
      <c r="DG12" s="16">
        <v>0</v>
      </c>
      <c r="DH12" s="16">
        <v>0</v>
      </c>
      <c r="DI12" s="16">
        <v>0</v>
      </c>
      <c r="DJ12" s="16">
        <v>0</v>
      </c>
      <c r="DK12" s="16">
        <v>0</v>
      </c>
      <c r="DL12" s="16">
        <v>0</v>
      </c>
      <c r="DM12" s="16">
        <v>0</v>
      </c>
      <c r="DN12" s="16">
        <v>0</v>
      </c>
      <c r="DO12" s="16">
        <v>0</v>
      </c>
      <c r="DP12" s="16">
        <v>0</v>
      </c>
      <c r="DQ12" s="16">
        <v>0</v>
      </c>
      <c r="DR12" s="16">
        <v>0</v>
      </c>
      <c r="DS12" s="16">
        <v>0</v>
      </c>
      <c r="DT12" s="16">
        <v>0</v>
      </c>
      <c r="DU12" s="16">
        <v>0</v>
      </c>
      <c r="DV12" s="16">
        <v>0</v>
      </c>
      <c r="DW12" s="16">
        <v>0</v>
      </c>
      <c r="DX12" s="16">
        <v>0</v>
      </c>
      <c r="DY12" s="16">
        <v>0</v>
      </c>
      <c r="DZ12" s="16">
        <v>0</v>
      </c>
      <c r="EA12" s="16">
        <v>0</v>
      </c>
      <c r="EB12" s="16">
        <v>0</v>
      </c>
      <c r="EC12" s="16">
        <v>0</v>
      </c>
      <c r="ED12" s="16">
        <v>0</v>
      </c>
      <c r="EE12" s="16">
        <v>0</v>
      </c>
      <c r="EF12" s="16">
        <v>0</v>
      </c>
      <c r="EG12" s="16">
        <v>0</v>
      </c>
      <c r="EH12" s="16">
        <v>0</v>
      </c>
      <c r="EI12" s="16">
        <v>0</v>
      </c>
      <c r="EJ12" s="30">
        <v>0</v>
      </c>
      <c r="EK12" s="30">
        <v>0</v>
      </c>
      <c r="EL12" s="16">
        <v>0</v>
      </c>
      <c r="EM12" s="16">
        <v>0</v>
      </c>
      <c r="EN12" s="16">
        <v>0</v>
      </c>
      <c r="EO12" s="16">
        <v>0</v>
      </c>
      <c r="EP12" s="16">
        <v>0</v>
      </c>
      <c r="EQ12" s="16">
        <v>0</v>
      </c>
      <c r="ER12" s="16">
        <v>0</v>
      </c>
      <c r="ES12" s="16">
        <v>0</v>
      </c>
      <c r="ET12" s="16">
        <v>0</v>
      </c>
      <c r="EU12" s="16">
        <v>0</v>
      </c>
      <c r="EV12" s="16">
        <v>0</v>
      </c>
      <c r="EW12" s="16">
        <v>0</v>
      </c>
      <c r="EX12" s="16">
        <v>0</v>
      </c>
      <c r="EY12" s="16">
        <v>0</v>
      </c>
      <c r="EZ12" s="16">
        <v>0</v>
      </c>
      <c r="FA12" s="16">
        <v>0</v>
      </c>
    </row>
    <row r="13" spans="1:157">
      <c r="A13" s="3" t="s">
        <v>93</v>
      </c>
      <c r="B13" s="13">
        <v>0</v>
      </c>
      <c r="C13" s="13">
        <v>0</v>
      </c>
      <c r="D13" s="13">
        <v>0</v>
      </c>
      <c r="E13" s="13">
        <v>0</v>
      </c>
      <c r="F13" s="25">
        <v>0</v>
      </c>
      <c r="G13" s="25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 t="s">
        <v>588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2" t="s">
        <v>588</v>
      </c>
      <c r="AE13" s="12" t="s">
        <v>588</v>
      </c>
      <c r="AF13" s="12" t="s">
        <v>589</v>
      </c>
      <c r="AG13" s="12" t="s">
        <v>588</v>
      </c>
      <c r="AH13" s="12">
        <v>1</v>
      </c>
      <c r="AI13" s="12" t="s">
        <v>588</v>
      </c>
      <c r="AJ13" s="12">
        <v>0</v>
      </c>
      <c r="AK13" s="12" t="s">
        <v>588</v>
      </c>
      <c r="AL13" s="12" t="s">
        <v>588</v>
      </c>
      <c r="AM13" s="12" t="s">
        <v>588</v>
      </c>
      <c r="AN13" s="12">
        <v>0</v>
      </c>
      <c r="AO13" s="12">
        <v>1</v>
      </c>
      <c r="AP13" s="12">
        <v>0</v>
      </c>
      <c r="AQ13" s="12">
        <v>0</v>
      </c>
      <c r="AR13" s="28">
        <v>0</v>
      </c>
      <c r="AS13" s="33">
        <v>2</v>
      </c>
      <c r="AT13" s="33">
        <v>1</v>
      </c>
      <c r="AU13" s="16">
        <v>0</v>
      </c>
      <c r="AV13" s="16">
        <v>0</v>
      </c>
      <c r="AW13" s="16">
        <v>0</v>
      </c>
      <c r="AX13" s="16">
        <v>0</v>
      </c>
      <c r="AY13" s="16">
        <v>0</v>
      </c>
      <c r="AZ13" s="16" t="s">
        <v>588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2">
        <v>0</v>
      </c>
      <c r="BJ13" s="12">
        <v>0</v>
      </c>
      <c r="BK13" s="12">
        <v>0</v>
      </c>
      <c r="BL13" s="12">
        <v>0</v>
      </c>
      <c r="BM13" s="12" t="s">
        <v>588</v>
      </c>
      <c r="BN13" s="13">
        <v>0</v>
      </c>
      <c r="BO13" s="13">
        <v>0</v>
      </c>
      <c r="BP13" s="13" t="s">
        <v>588</v>
      </c>
      <c r="BQ13" s="13">
        <v>0</v>
      </c>
      <c r="BR13" s="13">
        <v>0</v>
      </c>
      <c r="BS13" s="13">
        <v>0</v>
      </c>
      <c r="BT13" s="13">
        <v>0</v>
      </c>
      <c r="BU13" s="13">
        <v>0</v>
      </c>
      <c r="BV13" s="13">
        <v>0</v>
      </c>
      <c r="BW13" s="13">
        <v>0</v>
      </c>
      <c r="BX13" s="13">
        <v>0</v>
      </c>
      <c r="BY13" s="13">
        <v>0</v>
      </c>
      <c r="BZ13" s="16">
        <v>0</v>
      </c>
      <c r="CA13" s="16">
        <v>0</v>
      </c>
      <c r="CB13" s="16">
        <v>0</v>
      </c>
      <c r="CC13" s="16">
        <v>0</v>
      </c>
      <c r="CD13" s="16">
        <v>0</v>
      </c>
      <c r="CE13" s="16">
        <v>0</v>
      </c>
      <c r="CF13" s="16">
        <v>0</v>
      </c>
      <c r="CG13" s="16">
        <v>0</v>
      </c>
      <c r="CH13" s="16">
        <v>0</v>
      </c>
      <c r="CI13" s="16">
        <v>0</v>
      </c>
      <c r="CJ13" s="16">
        <v>0</v>
      </c>
      <c r="CK13" s="13">
        <v>0</v>
      </c>
      <c r="CL13" s="13">
        <v>0</v>
      </c>
      <c r="CM13" s="13">
        <v>0</v>
      </c>
      <c r="CN13" s="13">
        <v>0</v>
      </c>
      <c r="CO13" s="12">
        <v>0</v>
      </c>
      <c r="CP13" s="16">
        <v>0</v>
      </c>
      <c r="CQ13" s="13">
        <v>0</v>
      </c>
      <c r="CR13" s="13">
        <v>0</v>
      </c>
      <c r="CS13" s="13">
        <v>0</v>
      </c>
      <c r="CT13" s="13">
        <v>0</v>
      </c>
      <c r="CU13" s="16">
        <v>0</v>
      </c>
      <c r="CV13" s="16">
        <v>0</v>
      </c>
      <c r="CW13" s="16">
        <v>0</v>
      </c>
      <c r="CX13" s="16">
        <v>0</v>
      </c>
      <c r="CY13" s="16">
        <v>0</v>
      </c>
      <c r="CZ13" s="16">
        <v>0</v>
      </c>
      <c r="DA13" s="16">
        <v>0</v>
      </c>
      <c r="DB13" s="16">
        <v>0</v>
      </c>
      <c r="DC13" s="16">
        <v>0</v>
      </c>
      <c r="DD13" s="16">
        <v>0</v>
      </c>
      <c r="DE13" s="16">
        <v>0</v>
      </c>
      <c r="DF13" s="16">
        <v>0</v>
      </c>
      <c r="DG13" s="16">
        <v>0</v>
      </c>
      <c r="DH13" s="16">
        <v>0</v>
      </c>
      <c r="DI13" s="16">
        <v>0</v>
      </c>
      <c r="DJ13" s="16">
        <v>0</v>
      </c>
      <c r="DK13" s="16">
        <v>0</v>
      </c>
      <c r="DL13" s="16">
        <v>0</v>
      </c>
      <c r="DM13" s="16">
        <v>0</v>
      </c>
      <c r="DN13" s="16">
        <v>0</v>
      </c>
      <c r="DO13" s="16">
        <v>0</v>
      </c>
      <c r="DP13" s="16">
        <v>0</v>
      </c>
      <c r="DQ13" s="16">
        <v>0</v>
      </c>
      <c r="DR13" s="16">
        <v>0</v>
      </c>
      <c r="DS13" s="16">
        <v>0</v>
      </c>
      <c r="DT13" s="16">
        <v>0</v>
      </c>
      <c r="DU13" s="16">
        <v>0</v>
      </c>
      <c r="DV13" s="16">
        <v>0</v>
      </c>
      <c r="DW13" s="16">
        <v>0</v>
      </c>
      <c r="DX13" s="16">
        <v>0</v>
      </c>
      <c r="DY13" s="16">
        <v>0</v>
      </c>
      <c r="DZ13" s="16">
        <v>0</v>
      </c>
      <c r="EA13" s="16">
        <v>0</v>
      </c>
      <c r="EB13" s="16">
        <v>0</v>
      </c>
      <c r="EC13" s="16">
        <v>0</v>
      </c>
      <c r="ED13" s="16">
        <v>0</v>
      </c>
      <c r="EE13" s="16">
        <v>0</v>
      </c>
      <c r="EF13" s="16">
        <v>0</v>
      </c>
      <c r="EG13" s="16">
        <v>0</v>
      </c>
      <c r="EH13" s="16">
        <v>0</v>
      </c>
      <c r="EI13" s="12">
        <v>2</v>
      </c>
      <c r="EJ13" s="28">
        <v>0</v>
      </c>
      <c r="EK13" s="29">
        <v>0</v>
      </c>
      <c r="EL13" s="16">
        <v>0</v>
      </c>
      <c r="EM13" s="16">
        <v>0</v>
      </c>
      <c r="EN13" s="16">
        <v>0</v>
      </c>
      <c r="EO13" s="16">
        <v>0</v>
      </c>
      <c r="EP13" s="16">
        <v>0</v>
      </c>
      <c r="EQ13" s="16">
        <v>0</v>
      </c>
      <c r="ER13" s="16">
        <v>0</v>
      </c>
      <c r="ES13" s="16">
        <v>0</v>
      </c>
      <c r="ET13" s="16">
        <v>0</v>
      </c>
      <c r="EU13" s="16">
        <v>0</v>
      </c>
      <c r="EV13" s="16">
        <v>0</v>
      </c>
      <c r="EW13" s="16">
        <v>0</v>
      </c>
      <c r="EX13" s="16">
        <v>0</v>
      </c>
      <c r="EY13" s="16">
        <v>1</v>
      </c>
      <c r="EZ13" s="16">
        <v>0</v>
      </c>
      <c r="FA13" s="16">
        <v>1</v>
      </c>
    </row>
    <row r="14" spans="1:157">
      <c r="A14" s="3" t="s">
        <v>94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30">
        <v>0</v>
      </c>
      <c r="AC14" s="30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30">
        <v>0</v>
      </c>
      <c r="AS14" s="30">
        <v>0</v>
      </c>
      <c r="AT14" s="30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16">
        <v>0</v>
      </c>
      <c r="BR14" s="16">
        <v>0</v>
      </c>
      <c r="BS14" s="16">
        <v>0</v>
      </c>
      <c r="BT14" s="16">
        <v>0</v>
      </c>
      <c r="BU14" s="16">
        <v>0</v>
      </c>
      <c r="BV14" s="16">
        <v>0</v>
      </c>
      <c r="BW14" s="16">
        <v>0</v>
      </c>
      <c r="BX14" s="16">
        <v>0</v>
      </c>
      <c r="BY14" s="16" t="s">
        <v>588</v>
      </c>
      <c r="BZ14" s="16">
        <v>0</v>
      </c>
      <c r="CA14" s="16">
        <v>0</v>
      </c>
      <c r="CB14" s="16">
        <v>0</v>
      </c>
      <c r="CC14" s="16">
        <v>0</v>
      </c>
      <c r="CD14" s="16">
        <v>0</v>
      </c>
      <c r="CE14" s="16">
        <v>0</v>
      </c>
      <c r="CF14" s="16">
        <v>0</v>
      </c>
      <c r="CG14" s="16">
        <v>0</v>
      </c>
      <c r="CH14" s="16">
        <v>0</v>
      </c>
      <c r="CI14" s="16">
        <v>0</v>
      </c>
      <c r="CJ14" s="16">
        <v>0</v>
      </c>
      <c r="CK14" s="16">
        <v>0</v>
      </c>
      <c r="CL14" s="16">
        <v>0</v>
      </c>
      <c r="CM14" s="16">
        <v>0</v>
      </c>
      <c r="CN14" s="16">
        <v>0</v>
      </c>
      <c r="CO14" s="16">
        <v>0</v>
      </c>
      <c r="CP14" s="16">
        <v>0</v>
      </c>
      <c r="CQ14" s="16">
        <v>0</v>
      </c>
      <c r="CR14" s="31">
        <v>2</v>
      </c>
      <c r="CS14" s="16">
        <v>0</v>
      </c>
      <c r="CT14" s="16">
        <v>0</v>
      </c>
      <c r="CU14" s="16">
        <v>0</v>
      </c>
      <c r="CV14" s="16">
        <v>0</v>
      </c>
      <c r="CW14" s="16">
        <v>0</v>
      </c>
      <c r="CX14" s="16">
        <v>0</v>
      </c>
      <c r="CY14" s="16">
        <v>0</v>
      </c>
      <c r="CZ14" s="16">
        <v>0</v>
      </c>
      <c r="DA14" s="16">
        <v>0</v>
      </c>
      <c r="DB14" s="16">
        <v>0</v>
      </c>
      <c r="DC14" s="16">
        <v>0</v>
      </c>
      <c r="DD14" s="16">
        <v>0</v>
      </c>
      <c r="DE14" s="16">
        <v>0</v>
      </c>
      <c r="DF14" s="16">
        <v>0</v>
      </c>
      <c r="DG14" s="16">
        <v>0</v>
      </c>
      <c r="DH14" s="16">
        <v>0</v>
      </c>
      <c r="DI14" s="16">
        <v>0</v>
      </c>
      <c r="DJ14" s="16">
        <v>0</v>
      </c>
      <c r="DK14" s="16">
        <v>0</v>
      </c>
      <c r="DL14" s="16">
        <v>0</v>
      </c>
      <c r="DM14" s="16">
        <v>0</v>
      </c>
      <c r="DN14" s="16">
        <v>0</v>
      </c>
      <c r="DO14" s="16">
        <v>0</v>
      </c>
      <c r="DP14" s="16">
        <v>0</v>
      </c>
      <c r="DQ14" s="16">
        <v>0</v>
      </c>
      <c r="DR14" s="16">
        <v>0</v>
      </c>
      <c r="DS14" s="16">
        <v>0</v>
      </c>
      <c r="DT14" s="16">
        <v>0</v>
      </c>
      <c r="DU14" s="16">
        <v>0</v>
      </c>
      <c r="DV14" s="16">
        <v>0</v>
      </c>
      <c r="DW14" s="16">
        <v>0</v>
      </c>
      <c r="DX14" s="16">
        <v>0</v>
      </c>
      <c r="DY14" s="16">
        <v>0</v>
      </c>
      <c r="DZ14" s="16">
        <v>0</v>
      </c>
      <c r="EA14" s="16">
        <v>0</v>
      </c>
      <c r="EB14" s="16">
        <v>0</v>
      </c>
      <c r="EC14" s="16">
        <v>0</v>
      </c>
      <c r="ED14" s="16">
        <v>0</v>
      </c>
      <c r="EE14" s="16">
        <v>0</v>
      </c>
      <c r="EF14" s="16">
        <v>0</v>
      </c>
      <c r="EG14" s="16">
        <v>0</v>
      </c>
      <c r="EH14" s="16">
        <v>0</v>
      </c>
      <c r="EI14" s="16">
        <v>0</v>
      </c>
      <c r="EJ14" s="30">
        <v>0</v>
      </c>
      <c r="EK14" s="30">
        <v>0</v>
      </c>
      <c r="EL14" s="16">
        <v>0</v>
      </c>
      <c r="EM14" s="16">
        <v>0</v>
      </c>
      <c r="EN14" s="16">
        <v>0</v>
      </c>
      <c r="EO14" s="16">
        <v>0</v>
      </c>
      <c r="EP14" s="16">
        <v>0</v>
      </c>
      <c r="EQ14" s="16">
        <v>0</v>
      </c>
      <c r="ER14" s="16">
        <v>0</v>
      </c>
      <c r="ES14" s="16">
        <v>0</v>
      </c>
      <c r="ET14" s="16">
        <v>0</v>
      </c>
      <c r="EU14" s="16">
        <v>0</v>
      </c>
      <c r="EV14" s="16">
        <v>0</v>
      </c>
      <c r="EW14" s="16">
        <v>0</v>
      </c>
      <c r="EX14" s="16">
        <v>0</v>
      </c>
      <c r="EY14" s="16">
        <v>0</v>
      </c>
      <c r="EZ14" s="16">
        <v>0</v>
      </c>
      <c r="FA14" s="16">
        <v>0</v>
      </c>
    </row>
    <row r="15" spans="1:157">
      <c r="A15" s="3" t="s">
        <v>95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30">
        <v>0</v>
      </c>
      <c r="AC15" s="30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30">
        <v>0</v>
      </c>
      <c r="AS15" s="30">
        <v>0</v>
      </c>
      <c r="AT15" s="30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  <c r="BK15" s="16">
        <v>0</v>
      </c>
      <c r="BL15" s="16">
        <v>0</v>
      </c>
      <c r="BM15" s="16">
        <v>0</v>
      </c>
      <c r="BN15" s="16">
        <v>0</v>
      </c>
      <c r="BO15" s="16">
        <v>0</v>
      </c>
      <c r="BP15" s="16">
        <v>0</v>
      </c>
      <c r="BQ15" s="16">
        <v>0</v>
      </c>
      <c r="BR15" s="16">
        <v>0</v>
      </c>
      <c r="BS15" s="16">
        <v>0</v>
      </c>
      <c r="BT15" s="16">
        <v>0</v>
      </c>
      <c r="BU15" s="16">
        <v>0</v>
      </c>
      <c r="BV15" s="16">
        <v>0</v>
      </c>
      <c r="BW15" s="16">
        <v>0</v>
      </c>
      <c r="BX15" s="16">
        <v>0</v>
      </c>
      <c r="BY15" s="16">
        <v>0</v>
      </c>
      <c r="BZ15" s="16">
        <v>0</v>
      </c>
      <c r="CA15" s="16">
        <v>0</v>
      </c>
      <c r="CB15" s="16">
        <v>0</v>
      </c>
      <c r="CC15" s="16">
        <v>0</v>
      </c>
      <c r="CD15" s="16">
        <v>0</v>
      </c>
      <c r="CE15" s="16">
        <v>0</v>
      </c>
      <c r="CF15" s="16">
        <v>0</v>
      </c>
      <c r="CG15" s="16">
        <v>0</v>
      </c>
      <c r="CH15" s="16">
        <v>0</v>
      </c>
      <c r="CI15" s="16">
        <v>0</v>
      </c>
      <c r="CJ15" s="16">
        <v>0</v>
      </c>
      <c r="CK15" s="16">
        <v>0</v>
      </c>
      <c r="CL15" s="16">
        <v>0</v>
      </c>
      <c r="CM15" s="16">
        <v>0</v>
      </c>
      <c r="CN15" s="16">
        <v>0</v>
      </c>
      <c r="CO15" s="16">
        <v>0</v>
      </c>
      <c r="CP15" s="16">
        <v>0</v>
      </c>
      <c r="CQ15" s="16">
        <v>0</v>
      </c>
      <c r="CR15" s="16">
        <v>0</v>
      </c>
      <c r="CS15" s="16">
        <v>0</v>
      </c>
      <c r="CT15" s="16">
        <v>0</v>
      </c>
      <c r="CU15" s="16">
        <v>0</v>
      </c>
      <c r="CV15" s="16">
        <v>0</v>
      </c>
      <c r="CW15" s="16">
        <v>0</v>
      </c>
      <c r="CX15" s="16">
        <v>0</v>
      </c>
      <c r="CY15" s="16">
        <v>0</v>
      </c>
      <c r="CZ15" s="16">
        <v>0</v>
      </c>
      <c r="DA15" s="16">
        <v>0</v>
      </c>
      <c r="DB15" s="16">
        <v>0</v>
      </c>
      <c r="DC15" s="16">
        <v>0</v>
      </c>
      <c r="DD15" s="16">
        <v>0</v>
      </c>
      <c r="DE15" s="16">
        <v>0</v>
      </c>
      <c r="DF15" s="16">
        <v>0</v>
      </c>
      <c r="DG15" s="16">
        <v>0</v>
      </c>
      <c r="DH15" s="16">
        <v>0</v>
      </c>
      <c r="DI15" s="16">
        <v>0</v>
      </c>
      <c r="DJ15" s="16">
        <v>0</v>
      </c>
      <c r="DK15" s="16">
        <v>0</v>
      </c>
      <c r="DL15" s="16">
        <v>0</v>
      </c>
      <c r="DM15" s="16">
        <v>0</v>
      </c>
      <c r="DN15" s="16">
        <v>0</v>
      </c>
      <c r="DO15" s="16">
        <v>0</v>
      </c>
      <c r="DP15" s="16">
        <v>0</v>
      </c>
      <c r="DQ15" s="16">
        <v>0</v>
      </c>
      <c r="DR15" s="16">
        <v>0</v>
      </c>
      <c r="DS15" s="16">
        <v>0</v>
      </c>
      <c r="DT15" s="16">
        <v>0</v>
      </c>
      <c r="DU15" s="16">
        <v>0</v>
      </c>
      <c r="DV15" s="16">
        <v>0</v>
      </c>
      <c r="DW15" s="16">
        <v>0</v>
      </c>
      <c r="DX15" s="16">
        <v>0</v>
      </c>
      <c r="DY15" s="16">
        <v>0</v>
      </c>
      <c r="DZ15" s="16">
        <v>0</v>
      </c>
      <c r="EA15" s="16">
        <v>0</v>
      </c>
      <c r="EB15" s="16">
        <v>0</v>
      </c>
      <c r="EC15" s="16">
        <v>0</v>
      </c>
      <c r="ED15" s="16">
        <v>0</v>
      </c>
      <c r="EE15" s="16">
        <v>0</v>
      </c>
      <c r="EF15" s="16">
        <v>0</v>
      </c>
      <c r="EG15" s="16">
        <v>0</v>
      </c>
      <c r="EH15" s="16">
        <v>0</v>
      </c>
      <c r="EI15" s="16">
        <v>0</v>
      </c>
      <c r="EJ15" s="30">
        <v>0</v>
      </c>
      <c r="EK15" s="30">
        <v>0</v>
      </c>
      <c r="EL15" s="32" t="s">
        <v>588</v>
      </c>
      <c r="EM15" s="32">
        <v>0</v>
      </c>
      <c r="EN15" s="32">
        <v>0</v>
      </c>
      <c r="EO15" s="32">
        <v>1</v>
      </c>
      <c r="EP15" s="32" t="s">
        <v>589</v>
      </c>
      <c r="EQ15" s="32">
        <v>1</v>
      </c>
      <c r="ER15" s="32">
        <v>1</v>
      </c>
      <c r="ES15" s="16">
        <v>0</v>
      </c>
      <c r="ET15" s="16">
        <v>0</v>
      </c>
      <c r="EU15" s="16">
        <v>0</v>
      </c>
      <c r="EV15" s="16">
        <v>0</v>
      </c>
      <c r="EW15" s="16">
        <v>0</v>
      </c>
      <c r="EX15" s="16">
        <v>0</v>
      </c>
      <c r="EY15" s="16">
        <v>0</v>
      </c>
      <c r="EZ15" s="16">
        <v>0</v>
      </c>
      <c r="FA15" s="16">
        <v>0</v>
      </c>
    </row>
    <row r="16" spans="1:157">
      <c r="A16" s="3" t="s">
        <v>99</v>
      </c>
      <c r="B16" s="13">
        <v>0</v>
      </c>
      <c r="C16" s="13">
        <v>0</v>
      </c>
      <c r="D16" s="13">
        <v>0</v>
      </c>
      <c r="E16" s="13">
        <v>0</v>
      </c>
      <c r="F16" s="16">
        <v>0</v>
      </c>
      <c r="G16" s="16">
        <v>0</v>
      </c>
      <c r="H16" s="13">
        <v>0</v>
      </c>
      <c r="I16" s="13">
        <v>0</v>
      </c>
      <c r="J16" s="13">
        <v>0</v>
      </c>
      <c r="K16" s="13">
        <v>0</v>
      </c>
      <c r="L16" s="13" t="s">
        <v>588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 t="s">
        <v>588</v>
      </c>
      <c r="AC16" s="13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 t="s">
        <v>588</v>
      </c>
      <c r="AM16" s="12">
        <v>0</v>
      </c>
      <c r="AN16" s="12">
        <v>0</v>
      </c>
      <c r="AO16" s="12">
        <v>0</v>
      </c>
      <c r="AP16" s="12">
        <v>0</v>
      </c>
      <c r="AQ16" s="12">
        <v>0</v>
      </c>
      <c r="AR16" s="28">
        <v>0</v>
      </c>
      <c r="AS16" s="28">
        <v>0</v>
      </c>
      <c r="AT16" s="28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2">
        <v>0</v>
      </c>
      <c r="BJ16" s="12">
        <v>0</v>
      </c>
      <c r="BK16" s="12">
        <v>0</v>
      </c>
      <c r="BL16" s="12">
        <v>0</v>
      </c>
      <c r="BM16" s="12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0</v>
      </c>
      <c r="BV16" s="13">
        <v>0</v>
      </c>
      <c r="BW16" s="13">
        <v>0</v>
      </c>
      <c r="BX16" s="13">
        <v>0</v>
      </c>
      <c r="BY16" s="13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0</v>
      </c>
      <c r="CK16" s="13">
        <v>0</v>
      </c>
      <c r="CL16" s="13">
        <v>0</v>
      </c>
      <c r="CM16" s="13">
        <v>0</v>
      </c>
      <c r="CN16" s="13">
        <v>0</v>
      </c>
      <c r="CO16" s="12">
        <v>0</v>
      </c>
      <c r="CP16" s="16">
        <v>0</v>
      </c>
      <c r="CQ16" s="13">
        <v>0</v>
      </c>
      <c r="CR16" s="13">
        <v>0</v>
      </c>
      <c r="CS16" s="13">
        <v>0</v>
      </c>
      <c r="CT16" s="13">
        <v>0</v>
      </c>
      <c r="CU16" s="16">
        <v>0</v>
      </c>
      <c r="CV16" s="16">
        <v>0</v>
      </c>
      <c r="CW16" s="16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16">
        <v>0</v>
      </c>
      <c r="DH16" s="16">
        <v>0</v>
      </c>
      <c r="DI16" s="16">
        <v>0</v>
      </c>
      <c r="DJ16" s="16">
        <v>0</v>
      </c>
      <c r="DK16" s="16">
        <v>0</v>
      </c>
      <c r="DL16" s="16">
        <v>0</v>
      </c>
      <c r="DM16" s="16">
        <v>0</v>
      </c>
      <c r="DN16" s="16">
        <v>0</v>
      </c>
      <c r="DO16" s="16">
        <v>0</v>
      </c>
      <c r="DP16" s="16">
        <v>0</v>
      </c>
      <c r="DQ16" s="16">
        <v>0</v>
      </c>
      <c r="DR16" s="16">
        <v>0</v>
      </c>
      <c r="DS16" s="16">
        <v>0</v>
      </c>
      <c r="DT16" s="16">
        <v>0</v>
      </c>
      <c r="DU16" s="16">
        <v>0</v>
      </c>
      <c r="DV16" s="16">
        <v>0</v>
      </c>
      <c r="DW16" s="16">
        <v>0</v>
      </c>
      <c r="DX16" s="16">
        <v>0</v>
      </c>
      <c r="DY16" s="16">
        <v>0</v>
      </c>
      <c r="DZ16" s="16">
        <v>0</v>
      </c>
      <c r="EA16" s="16">
        <v>0</v>
      </c>
      <c r="EB16" s="16">
        <v>0</v>
      </c>
      <c r="EC16" s="16">
        <v>0</v>
      </c>
      <c r="ED16" s="16">
        <v>0</v>
      </c>
      <c r="EE16" s="16">
        <v>0</v>
      </c>
      <c r="EF16" s="16">
        <v>0</v>
      </c>
      <c r="EG16" s="16">
        <v>0</v>
      </c>
      <c r="EH16" s="16">
        <v>0</v>
      </c>
      <c r="EI16" s="13">
        <v>0</v>
      </c>
      <c r="EJ16" s="28">
        <v>0</v>
      </c>
      <c r="EK16" s="29">
        <v>0</v>
      </c>
      <c r="EL16" s="32">
        <v>0</v>
      </c>
      <c r="EM16" s="32">
        <v>0</v>
      </c>
      <c r="EN16" s="32">
        <v>1</v>
      </c>
      <c r="EO16" s="32">
        <v>0</v>
      </c>
      <c r="EP16" s="32">
        <v>0</v>
      </c>
      <c r="EQ16" s="32">
        <v>0</v>
      </c>
      <c r="ER16" s="32">
        <v>0</v>
      </c>
      <c r="ES16" s="16">
        <v>1</v>
      </c>
      <c r="ET16" s="16">
        <v>0</v>
      </c>
      <c r="EU16" s="16">
        <v>0</v>
      </c>
      <c r="EV16" s="16">
        <v>0</v>
      </c>
      <c r="EW16" s="16">
        <v>0</v>
      </c>
      <c r="EX16" s="16">
        <v>0</v>
      </c>
      <c r="EY16" s="16">
        <v>0</v>
      </c>
      <c r="EZ16" s="16">
        <v>0</v>
      </c>
      <c r="FA16" s="16">
        <v>0</v>
      </c>
    </row>
    <row r="17" spans="1:157">
      <c r="A17" s="3" t="s">
        <v>100</v>
      </c>
      <c r="B17" s="13">
        <v>0</v>
      </c>
      <c r="C17" s="13">
        <v>0</v>
      </c>
      <c r="D17" s="13">
        <v>0</v>
      </c>
      <c r="E17" s="13">
        <v>0</v>
      </c>
      <c r="F17" s="16">
        <v>0</v>
      </c>
      <c r="G17" s="16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 t="s">
        <v>588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2" t="s">
        <v>589</v>
      </c>
      <c r="AE17" s="12" t="s">
        <v>589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 t="s">
        <v>588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28">
        <v>0</v>
      </c>
      <c r="AS17" s="28">
        <v>0</v>
      </c>
      <c r="AT17" s="28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2">
        <v>0</v>
      </c>
      <c r="BJ17" s="12">
        <v>0</v>
      </c>
      <c r="BK17" s="12">
        <v>0</v>
      </c>
      <c r="BL17" s="12">
        <v>0</v>
      </c>
      <c r="BM17" s="12">
        <v>0</v>
      </c>
      <c r="BN17" s="13">
        <v>0</v>
      </c>
      <c r="BO17" s="13">
        <v>0</v>
      </c>
      <c r="BP17" s="13">
        <v>0</v>
      </c>
      <c r="BQ17" s="13">
        <v>0</v>
      </c>
      <c r="BR17" s="13">
        <v>0</v>
      </c>
      <c r="BS17" s="13">
        <v>0</v>
      </c>
      <c r="BT17" s="13">
        <v>0</v>
      </c>
      <c r="BU17" s="13">
        <v>0</v>
      </c>
      <c r="BV17" s="13">
        <v>0</v>
      </c>
      <c r="BW17" s="13">
        <v>0</v>
      </c>
      <c r="BX17" s="13">
        <v>0</v>
      </c>
      <c r="BY17" s="13">
        <v>0</v>
      </c>
      <c r="BZ17" s="16">
        <v>0</v>
      </c>
      <c r="CA17" s="16">
        <v>0</v>
      </c>
      <c r="CB17" s="16">
        <v>0</v>
      </c>
      <c r="CC17" s="16">
        <v>0</v>
      </c>
      <c r="CD17" s="16">
        <v>0</v>
      </c>
      <c r="CE17" s="16">
        <v>0</v>
      </c>
      <c r="CF17" s="16">
        <v>0</v>
      </c>
      <c r="CG17" s="16">
        <v>0</v>
      </c>
      <c r="CH17" s="16">
        <v>0</v>
      </c>
      <c r="CI17" s="16">
        <v>0</v>
      </c>
      <c r="CJ17" s="16">
        <v>0</v>
      </c>
      <c r="CK17" s="13">
        <v>0</v>
      </c>
      <c r="CL17" s="13">
        <v>0</v>
      </c>
      <c r="CM17" s="13">
        <v>0</v>
      </c>
      <c r="CN17" s="13">
        <v>0</v>
      </c>
      <c r="CO17" s="12">
        <v>0</v>
      </c>
      <c r="CP17" s="16">
        <v>0</v>
      </c>
      <c r="CQ17" s="13">
        <v>0</v>
      </c>
      <c r="CR17" s="13">
        <v>0</v>
      </c>
      <c r="CS17" s="13">
        <v>0</v>
      </c>
      <c r="CT17" s="13">
        <v>0</v>
      </c>
      <c r="CU17" s="16">
        <v>0</v>
      </c>
      <c r="CV17" s="16">
        <v>0</v>
      </c>
      <c r="CW17" s="16">
        <v>0</v>
      </c>
      <c r="CX17" s="16">
        <v>0</v>
      </c>
      <c r="CY17" s="16">
        <v>0</v>
      </c>
      <c r="CZ17" s="16">
        <v>0</v>
      </c>
      <c r="DA17" s="16">
        <v>0</v>
      </c>
      <c r="DB17" s="16">
        <v>0</v>
      </c>
      <c r="DC17" s="16">
        <v>0</v>
      </c>
      <c r="DD17" s="16">
        <v>0</v>
      </c>
      <c r="DE17" s="16">
        <v>0</v>
      </c>
      <c r="DF17" s="16">
        <v>0</v>
      </c>
      <c r="DG17" s="16">
        <v>0</v>
      </c>
      <c r="DH17" s="16">
        <v>0</v>
      </c>
      <c r="DI17" s="16">
        <v>0</v>
      </c>
      <c r="DJ17" s="16">
        <v>0</v>
      </c>
      <c r="DK17" s="16">
        <v>0</v>
      </c>
      <c r="DL17" s="16">
        <v>0</v>
      </c>
      <c r="DM17" s="16">
        <v>0</v>
      </c>
      <c r="DN17" s="16">
        <v>0</v>
      </c>
      <c r="DO17" s="16">
        <v>0</v>
      </c>
      <c r="DP17" s="16">
        <v>0</v>
      </c>
      <c r="DQ17" s="16">
        <v>0</v>
      </c>
      <c r="DR17" s="16">
        <v>0</v>
      </c>
      <c r="DS17" s="16">
        <v>0</v>
      </c>
      <c r="DT17" s="16">
        <v>0</v>
      </c>
      <c r="DU17" s="16">
        <v>0</v>
      </c>
      <c r="DV17" s="16">
        <v>0</v>
      </c>
      <c r="DW17" s="16">
        <v>0</v>
      </c>
      <c r="DX17" s="16">
        <v>0</v>
      </c>
      <c r="DY17" s="16">
        <v>0</v>
      </c>
      <c r="DZ17" s="16">
        <v>0</v>
      </c>
      <c r="EA17" s="16">
        <v>0</v>
      </c>
      <c r="EB17" s="16">
        <v>0</v>
      </c>
      <c r="EC17" s="16">
        <v>0</v>
      </c>
      <c r="ED17" s="16">
        <v>0</v>
      </c>
      <c r="EE17" s="16">
        <v>0</v>
      </c>
      <c r="EF17" s="16">
        <v>0</v>
      </c>
      <c r="EG17" s="16">
        <v>0</v>
      </c>
      <c r="EH17" s="16">
        <v>0</v>
      </c>
      <c r="EI17" s="13">
        <v>0</v>
      </c>
      <c r="EJ17" s="28">
        <v>0</v>
      </c>
      <c r="EK17" s="29">
        <v>0</v>
      </c>
      <c r="EL17" s="16">
        <v>0</v>
      </c>
      <c r="EM17" s="16">
        <v>0</v>
      </c>
      <c r="EN17" s="16">
        <v>0</v>
      </c>
      <c r="EO17" s="16">
        <v>0</v>
      </c>
      <c r="EP17" s="16">
        <v>0</v>
      </c>
      <c r="EQ17" s="16">
        <v>0</v>
      </c>
      <c r="ER17" s="16">
        <v>0</v>
      </c>
      <c r="ES17" s="16">
        <v>0</v>
      </c>
      <c r="ET17" s="16">
        <v>0</v>
      </c>
      <c r="EU17" s="16">
        <v>0</v>
      </c>
      <c r="EV17" s="16">
        <v>0</v>
      </c>
      <c r="EW17" s="16">
        <v>0</v>
      </c>
      <c r="EX17" s="16">
        <v>0</v>
      </c>
      <c r="EY17" s="16">
        <v>0</v>
      </c>
      <c r="EZ17" s="16">
        <v>0</v>
      </c>
      <c r="FA17" s="16">
        <v>0</v>
      </c>
    </row>
    <row r="18" spans="1:157">
      <c r="A18" s="3" t="s">
        <v>103</v>
      </c>
      <c r="B18" s="13">
        <v>0</v>
      </c>
      <c r="C18" s="13">
        <v>0</v>
      </c>
      <c r="D18" s="13">
        <v>0</v>
      </c>
      <c r="E18" s="13">
        <v>0</v>
      </c>
      <c r="F18" s="16">
        <v>0</v>
      </c>
      <c r="G18" s="16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2">
        <v>0</v>
      </c>
      <c r="AE18" s="12">
        <v>0</v>
      </c>
      <c r="AF18" s="12" t="s">
        <v>589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33">
        <v>2</v>
      </c>
      <c r="AS18" s="28">
        <v>0</v>
      </c>
      <c r="AT18" s="28">
        <v>0</v>
      </c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2">
        <v>0</v>
      </c>
      <c r="BJ18" s="12">
        <v>0</v>
      </c>
      <c r="BK18" s="12">
        <v>0</v>
      </c>
      <c r="BL18" s="12">
        <v>0</v>
      </c>
      <c r="BM18" s="12">
        <v>0</v>
      </c>
      <c r="BN18" s="13">
        <v>0</v>
      </c>
      <c r="BO18" s="13">
        <v>0</v>
      </c>
      <c r="BP18" s="13">
        <v>0</v>
      </c>
      <c r="BQ18" s="13">
        <v>0</v>
      </c>
      <c r="BR18" s="13">
        <v>0</v>
      </c>
      <c r="BS18" s="13">
        <v>0</v>
      </c>
      <c r="BT18" s="13">
        <v>0</v>
      </c>
      <c r="BU18" s="13">
        <v>0</v>
      </c>
      <c r="BV18" s="13">
        <v>0</v>
      </c>
      <c r="BW18" s="13">
        <v>0</v>
      </c>
      <c r="BX18" s="13">
        <v>0</v>
      </c>
      <c r="BY18" s="13">
        <v>0</v>
      </c>
      <c r="BZ18" s="16">
        <v>0</v>
      </c>
      <c r="CA18" s="16">
        <v>0</v>
      </c>
      <c r="CB18" s="16">
        <v>0</v>
      </c>
      <c r="CC18" s="16">
        <v>0</v>
      </c>
      <c r="CD18" s="16">
        <v>0</v>
      </c>
      <c r="CE18" s="16">
        <v>0</v>
      </c>
      <c r="CF18" s="16">
        <v>0</v>
      </c>
      <c r="CG18" s="16">
        <v>0</v>
      </c>
      <c r="CH18" s="16">
        <v>0</v>
      </c>
      <c r="CI18" s="16">
        <v>0</v>
      </c>
      <c r="CJ18" s="16">
        <v>0</v>
      </c>
      <c r="CK18" s="13">
        <v>0</v>
      </c>
      <c r="CL18" s="13">
        <v>0</v>
      </c>
      <c r="CM18" s="13">
        <v>0</v>
      </c>
      <c r="CN18" s="13">
        <v>0</v>
      </c>
      <c r="CO18" s="12">
        <v>0</v>
      </c>
      <c r="CP18" s="16">
        <v>0</v>
      </c>
      <c r="CQ18" s="13">
        <v>0</v>
      </c>
      <c r="CR18" s="13">
        <v>0</v>
      </c>
      <c r="CS18" s="13">
        <v>0</v>
      </c>
      <c r="CT18" s="13">
        <v>0</v>
      </c>
      <c r="CU18" s="16">
        <v>0</v>
      </c>
      <c r="CV18" s="16">
        <v>0</v>
      </c>
      <c r="CW18" s="16">
        <v>0</v>
      </c>
      <c r="CX18" s="16">
        <v>0</v>
      </c>
      <c r="CY18" s="16">
        <v>0</v>
      </c>
      <c r="CZ18" s="16">
        <v>0</v>
      </c>
      <c r="DA18" s="16">
        <v>0</v>
      </c>
      <c r="DB18" s="16">
        <v>0</v>
      </c>
      <c r="DC18" s="16">
        <v>0</v>
      </c>
      <c r="DD18" s="16">
        <v>0</v>
      </c>
      <c r="DE18" s="16">
        <v>0</v>
      </c>
      <c r="DF18" s="16">
        <v>0</v>
      </c>
      <c r="DG18" s="16">
        <v>0</v>
      </c>
      <c r="DH18" s="16">
        <v>0</v>
      </c>
      <c r="DI18" s="16">
        <v>0</v>
      </c>
      <c r="DJ18" s="16">
        <v>0</v>
      </c>
      <c r="DK18" s="16">
        <v>0</v>
      </c>
      <c r="DL18" s="16" t="s">
        <v>588</v>
      </c>
      <c r="DM18" s="16">
        <v>0</v>
      </c>
      <c r="DN18" s="16">
        <v>0</v>
      </c>
      <c r="DO18" s="16">
        <v>0</v>
      </c>
      <c r="DP18" s="16">
        <v>0</v>
      </c>
      <c r="DQ18" s="16">
        <v>0</v>
      </c>
      <c r="DR18" s="16">
        <v>0</v>
      </c>
      <c r="DS18" s="16">
        <v>0</v>
      </c>
      <c r="DT18" s="16">
        <v>0</v>
      </c>
      <c r="DU18" s="16">
        <v>0</v>
      </c>
      <c r="DV18" s="16">
        <v>0</v>
      </c>
      <c r="DW18" s="16">
        <v>0</v>
      </c>
      <c r="DX18" s="16">
        <v>0</v>
      </c>
      <c r="DY18" s="16">
        <v>0</v>
      </c>
      <c r="DZ18" s="16">
        <v>0</v>
      </c>
      <c r="EA18" s="16">
        <v>0</v>
      </c>
      <c r="EB18" s="16">
        <v>0</v>
      </c>
      <c r="EC18" s="16">
        <v>0</v>
      </c>
      <c r="ED18" s="16">
        <v>0</v>
      </c>
      <c r="EE18" s="16">
        <v>0</v>
      </c>
      <c r="EF18" s="16">
        <v>0</v>
      </c>
      <c r="EG18" s="16">
        <v>0</v>
      </c>
      <c r="EH18" s="16">
        <v>0</v>
      </c>
      <c r="EI18" s="13">
        <v>0</v>
      </c>
      <c r="EJ18" s="28">
        <v>0</v>
      </c>
      <c r="EK18" s="29">
        <v>0</v>
      </c>
      <c r="EL18" s="32">
        <v>2</v>
      </c>
      <c r="EM18" s="32">
        <v>1</v>
      </c>
      <c r="EN18" s="32">
        <v>1</v>
      </c>
      <c r="EO18" s="32">
        <v>0</v>
      </c>
      <c r="EP18" s="32">
        <v>0</v>
      </c>
      <c r="EQ18" s="32">
        <v>0</v>
      </c>
      <c r="ER18" s="32">
        <v>0</v>
      </c>
      <c r="ES18" s="16">
        <v>0</v>
      </c>
      <c r="ET18" s="16">
        <v>0</v>
      </c>
      <c r="EU18" s="16">
        <v>0</v>
      </c>
      <c r="EV18" s="16">
        <v>0</v>
      </c>
      <c r="EW18" s="16">
        <v>0</v>
      </c>
      <c r="EX18" s="16">
        <v>0</v>
      </c>
      <c r="EY18" s="16">
        <v>0</v>
      </c>
      <c r="EZ18" s="16">
        <v>0</v>
      </c>
      <c r="FA18" s="16">
        <v>0</v>
      </c>
    </row>
    <row r="19" spans="1:157">
      <c r="A19" s="4" t="s">
        <v>105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30">
        <v>0</v>
      </c>
      <c r="AC19" s="30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30">
        <v>0</v>
      </c>
      <c r="AS19" s="30">
        <v>0</v>
      </c>
      <c r="AT19" s="30">
        <v>0</v>
      </c>
      <c r="AU19" s="16">
        <v>0</v>
      </c>
      <c r="AV19" s="16">
        <v>0</v>
      </c>
      <c r="AW19" s="16">
        <v>0</v>
      </c>
      <c r="AX19" s="16">
        <v>0</v>
      </c>
      <c r="AY19" s="16">
        <v>0</v>
      </c>
      <c r="AZ19" s="16">
        <v>0</v>
      </c>
      <c r="BA19" s="16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v>0</v>
      </c>
      <c r="BL19" s="16">
        <v>0</v>
      </c>
      <c r="BM19" s="16">
        <v>0</v>
      </c>
      <c r="BN19" s="16">
        <v>0</v>
      </c>
      <c r="BO19" s="16">
        <v>0</v>
      </c>
      <c r="BP19" s="16">
        <v>0</v>
      </c>
      <c r="BQ19" s="16">
        <v>0</v>
      </c>
      <c r="BR19" s="16">
        <v>0</v>
      </c>
      <c r="BS19" s="16">
        <v>0</v>
      </c>
      <c r="BT19" s="16">
        <v>0</v>
      </c>
      <c r="BU19" s="16">
        <v>0</v>
      </c>
      <c r="BV19" s="16">
        <v>0</v>
      </c>
      <c r="BW19" s="16">
        <v>0</v>
      </c>
      <c r="BX19" s="16">
        <v>0</v>
      </c>
      <c r="BY19" s="31">
        <v>1</v>
      </c>
      <c r="BZ19" s="16">
        <v>0</v>
      </c>
      <c r="CA19" s="16">
        <v>0</v>
      </c>
      <c r="CB19" s="16">
        <v>0</v>
      </c>
      <c r="CC19" s="16">
        <v>0</v>
      </c>
      <c r="CD19" s="16">
        <v>0</v>
      </c>
      <c r="CE19" s="16">
        <v>0</v>
      </c>
      <c r="CF19" s="16">
        <v>0</v>
      </c>
      <c r="CG19" s="16">
        <v>0</v>
      </c>
      <c r="CH19" s="16">
        <v>0</v>
      </c>
      <c r="CI19" s="16">
        <v>0</v>
      </c>
      <c r="CJ19" s="16">
        <v>0</v>
      </c>
      <c r="CK19" s="16">
        <v>0</v>
      </c>
      <c r="CL19" s="16">
        <v>0</v>
      </c>
      <c r="CM19" s="16">
        <v>0</v>
      </c>
      <c r="CN19" s="16">
        <v>0</v>
      </c>
      <c r="CO19" s="16">
        <v>0</v>
      </c>
      <c r="CP19" s="16">
        <v>0</v>
      </c>
      <c r="CQ19" s="16">
        <v>0</v>
      </c>
      <c r="CR19" s="16">
        <v>0</v>
      </c>
      <c r="CS19" s="31">
        <v>3</v>
      </c>
      <c r="CT19" s="31">
        <v>1</v>
      </c>
      <c r="CU19" s="16">
        <v>0</v>
      </c>
      <c r="CV19" s="16">
        <v>0</v>
      </c>
      <c r="CW19" s="16">
        <v>0</v>
      </c>
      <c r="CX19" s="16">
        <v>0</v>
      </c>
      <c r="CY19" s="16">
        <v>0</v>
      </c>
      <c r="CZ19" s="16">
        <v>0</v>
      </c>
      <c r="DA19" s="16">
        <v>0</v>
      </c>
      <c r="DB19" s="16">
        <v>0</v>
      </c>
      <c r="DC19" s="16">
        <v>0</v>
      </c>
      <c r="DD19" s="16">
        <v>0</v>
      </c>
      <c r="DE19" s="16">
        <v>0</v>
      </c>
      <c r="DF19" s="16">
        <v>0</v>
      </c>
      <c r="DG19" s="16">
        <v>0</v>
      </c>
      <c r="DH19" s="16">
        <v>0</v>
      </c>
      <c r="DI19" s="16">
        <v>0</v>
      </c>
      <c r="DJ19" s="16">
        <v>0</v>
      </c>
      <c r="DK19" s="16">
        <v>0</v>
      </c>
      <c r="DL19" s="16">
        <v>0</v>
      </c>
      <c r="DM19" s="16">
        <v>0</v>
      </c>
      <c r="DN19" s="16">
        <v>0</v>
      </c>
      <c r="DO19" s="16">
        <v>0</v>
      </c>
      <c r="DP19" s="16">
        <v>0</v>
      </c>
      <c r="DQ19" s="16">
        <v>0</v>
      </c>
      <c r="DR19" s="16">
        <v>0</v>
      </c>
      <c r="DS19" s="16">
        <v>0</v>
      </c>
      <c r="DT19" s="16">
        <v>0</v>
      </c>
      <c r="DU19" s="16">
        <v>0</v>
      </c>
      <c r="DV19" s="16">
        <v>0</v>
      </c>
      <c r="DW19" s="16">
        <v>0</v>
      </c>
      <c r="DX19" s="16">
        <v>0</v>
      </c>
      <c r="DY19" s="16">
        <v>0</v>
      </c>
      <c r="DZ19" s="16">
        <v>0</v>
      </c>
      <c r="EA19" s="16">
        <v>0</v>
      </c>
      <c r="EB19" s="16">
        <v>0</v>
      </c>
      <c r="EC19" s="16">
        <v>0</v>
      </c>
      <c r="ED19" s="16">
        <v>0</v>
      </c>
      <c r="EE19" s="16">
        <v>0</v>
      </c>
      <c r="EF19" s="16">
        <v>0</v>
      </c>
      <c r="EG19" s="16">
        <v>0</v>
      </c>
      <c r="EH19" s="16">
        <v>0</v>
      </c>
      <c r="EI19" s="16">
        <v>0</v>
      </c>
      <c r="EJ19" s="30">
        <v>0</v>
      </c>
      <c r="EK19" s="30">
        <v>0</v>
      </c>
      <c r="EL19" s="16">
        <v>0</v>
      </c>
      <c r="EM19" s="16">
        <v>0</v>
      </c>
      <c r="EN19" s="16">
        <v>0</v>
      </c>
      <c r="EO19" s="16">
        <v>0</v>
      </c>
      <c r="EP19" s="16">
        <v>0</v>
      </c>
      <c r="EQ19" s="16">
        <v>0</v>
      </c>
      <c r="ER19" s="16">
        <v>0</v>
      </c>
      <c r="ES19" s="16">
        <v>0</v>
      </c>
      <c r="ET19" s="16">
        <v>0</v>
      </c>
      <c r="EU19" s="16">
        <v>0</v>
      </c>
      <c r="EV19" s="16">
        <v>0</v>
      </c>
      <c r="EW19" s="16">
        <v>0</v>
      </c>
      <c r="EX19" s="16">
        <v>0</v>
      </c>
      <c r="EY19" s="16">
        <v>0</v>
      </c>
      <c r="EZ19" s="16">
        <v>0</v>
      </c>
      <c r="FA19" s="16">
        <v>0</v>
      </c>
    </row>
    <row r="20" spans="1:157">
      <c r="A20" s="3" t="s">
        <v>106</v>
      </c>
      <c r="B20" s="13">
        <v>0</v>
      </c>
      <c r="C20" s="13">
        <v>0</v>
      </c>
      <c r="D20" s="13">
        <v>0</v>
      </c>
      <c r="E20" s="13">
        <v>0</v>
      </c>
      <c r="F20" s="16">
        <v>0</v>
      </c>
      <c r="G20" s="16">
        <v>0</v>
      </c>
      <c r="H20" s="13">
        <v>0</v>
      </c>
      <c r="I20" s="13" t="s">
        <v>588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 t="s">
        <v>588</v>
      </c>
      <c r="T20" s="13">
        <v>0</v>
      </c>
      <c r="U20" s="13">
        <v>0</v>
      </c>
      <c r="V20" s="13">
        <v>0</v>
      </c>
      <c r="W20" s="13" t="s">
        <v>588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2" t="s">
        <v>589</v>
      </c>
      <c r="AE20" s="12" t="s">
        <v>589</v>
      </c>
      <c r="AF20" s="12" t="s">
        <v>588</v>
      </c>
      <c r="AG20" s="12">
        <v>0</v>
      </c>
      <c r="AH20" s="12" t="s">
        <v>588</v>
      </c>
      <c r="AI20" s="12" t="s">
        <v>589</v>
      </c>
      <c r="AJ20" s="12">
        <v>0</v>
      </c>
      <c r="AK20" s="12">
        <v>0</v>
      </c>
      <c r="AL20" s="12" t="s">
        <v>588</v>
      </c>
      <c r="AM20" s="12">
        <v>0</v>
      </c>
      <c r="AN20" s="12">
        <v>0</v>
      </c>
      <c r="AO20" s="12" t="s">
        <v>588</v>
      </c>
      <c r="AP20" s="12">
        <v>0</v>
      </c>
      <c r="AQ20" s="12">
        <v>0</v>
      </c>
      <c r="AR20" s="28">
        <v>0</v>
      </c>
      <c r="AS20" s="28">
        <v>0</v>
      </c>
      <c r="AT20" s="28">
        <v>0</v>
      </c>
      <c r="AU20" s="16">
        <v>0</v>
      </c>
      <c r="AV20" s="16">
        <v>0</v>
      </c>
      <c r="AW20" s="16">
        <v>0</v>
      </c>
      <c r="AX20" s="16">
        <v>0</v>
      </c>
      <c r="AY20" s="16">
        <v>0</v>
      </c>
      <c r="AZ20" s="16">
        <v>0</v>
      </c>
      <c r="BA20" s="16">
        <v>0</v>
      </c>
      <c r="BB20" s="16">
        <v>0</v>
      </c>
      <c r="BC20" s="16">
        <v>0</v>
      </c>
      <c r="BD20" s="16">
        <v>0</v>
      </c>
      <c r="BE20" s="16">
        <v>0</v>
      </c>
      <c r="BF20" s="16">
        <v>0</v>
      </c>
      <c r="BG20" s="16">
        <v>0</v>
      </c>
      <c r="BH20" s="16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3">
        <v>0</v>
      </c>
      <c r="BO20" s="13">
        <v>0</v>
      </c>
      <c r="BP20" s="13">
        <v>0</v>
      </c>
      <c r="BQ20" s="13">
        <v>0</v>
      </c>
      <c r="BR20" s="13">
        <v>0</v>
      </c>
      <c r="BS20" s="13">
        <v>0</v>
      </c>
      <c r="BT20" s="13" t="s">
        <v>588</v>
      </c>
      <c r="BU20" s="13">
        <v>0</v>
      </c>
      <c r="BV20" s="13">
        <v>0</v>
      </c>
      <c r="BW20" s="13">
        <v>0</v>
      </c>
      <c r="BX20" s="13">
        <v>0</v>
      </c>
      <c r="BY20" s="13">
        <v>0</v>
      </c>
      <c r="BZ20" s="16">
        <v>0</v>
      </c>
      <c r="CA20" s="16">
        <v>0</v>
      </c>
      <c r="CB20" s="16">
        <v>0</v>
      </c>
      <c r="CC20" s="16">
        <v>0</v>
      </c>
      <c r="CD20" s="16">
        <v>0</v>
      </c>
      <c r="CE20" s="16">
        <v>0</v>
      </c>
      <c r="CF20" s="16">
        <v>0</v>
      </c>
      <c r="CG20" s="16">
        <v>0</v>
      </c>
      <c r="CH20" s="16">
        <v>0</v>
      </c>
      <c r="CI20" s="16">
        <v>0</v>
      </c>
      <c r="CJ20" s="16">
        <v>0</v>
      </c>
      <c r="CK20" s="13">
        <v>0</v>
      </c>
      <c r="CL20" s="13">
        <v>0</v>
      </c>
      <c r="CM20" s="13">
        <v>0</v>
      </c>
      <c r="CN20" s="13">
        <v>0</v>
      </c>
      <c r="CO20" s="12">
        <v>0</v>
      </c>
      <c r="CP20" s="16">
        <v>0</v>
      </c>
      <c r="CQ20" s="13">
        <v>0</v>
      </c>
      <c r="CR20" s="13">
        <v>0</v>
      </c>
      <c r="CS20" s="13">
        <v>0</v>
      </c>
      <c r="CT20" s="13">
        <v>0</v>
      </c>
      <c r="CU20" s="16">
        <v>0</v>
      </c>
      <c r="CV20" s="16">
        <v>0</v>
      </c>
      <c r="CW20" s="16">
        <v>0</v>
      </c>
      <c r="CX20" s="16">
        <v>0</v>
      </c>
      <c r="CY20" s="16">
        <v>0</v>
      </c>
      <c r="CZ20" s="16">
        <v>0</v>
      </c>
      <c r="DA20" s="16">
        <v>0</v>
      </c>
      <c r="DB20" s="16">
        <v>0</v>
      </c>
      <c r="DC20" s="16">
        <v>0</v>
      </c>
      <c r="DD20" s="16">
        <v>0</v>
      </c>
      <c r="DE20" s="16">
        <v>0</v>
      </c>
      <c r="DF20" s="16">
        <v>0</v>
      </c>
      <c r="DG20" s="16">
        <v>0</v>
      </c>
      <c r="DH20" s="16">
        <v>0</v>
      </c>
      <c r="DI20" s="16">
        <v>0</v>
      </c>
      <c r="DJ20" s="16">
        <v>0</v>
      </c>
      <c r="DK20" s="16">
        <v>0</v>
      </c>
      <c r="DL20" s="16">
        <v>0</v>
      </c>
      <c r="DM20" s="16">
        <v>0</v>
      </c>
      <c r="DN20" s="16">
        <v>0</v>
      </c>
      <c r="DO20" s="16">
        <v>0</v>
      </c>
      <c r="DP20" s="16">
        <v>0</v>
      </c>
      <c r="DQ20" s="16">
        <v>0</v>
      </c>
      <c r="DR20" s="16">
        <v>0</v>
      </c>
      <c r="DS20" s="16">
        <v>0</v>
      </c>
      <c r="DT20" s="16">
        <v>0</v>
      </c>
      <c r="DU20" s="16">
        <v>0</v>
      </c>
      <c r="DV20" s="16">
        <v>0</v>
      </c>
      <c r="DW20" s="16">
        <v>0</v>
      </c>
      <c r="DX20" s="16">
        <v>0</v>
      </c>
      <c r="DY20" s="16">
        <v>0</v>
      </c>
      <c r="DZ20" s="16">
        <v>0</v>
      </c>
      <c r="EA20" s="16">
        <v>0</v>
      </c>
      <c r="EB20" s="16">
        <v>0</v>
      </c>
      <c r="EC20" s="16">
        <v>0</v>
      </c>
      <c r="ED20" s="16">
        <v>0</v>
      </c>
      <c r="EE20" s="16">
        <v>0</v>
      </c>
      <c r="EF20" s="16">
        <v>0</v>
      </c>
      <c r="EG20" s="16">
        <v>0</v>
      </c>
      <c r="EH20" s="16">
        <v>0</v>
      </c>
      <c r="EI20" s="13">
        <v>0</v>
      </c>
      <c r="EJ20" s="28">
        <v>0</v>
      </c>
      <c r="EK20" s="29">
        <v>0</v>
      </c>
      <c r="EL20" s="16">
        <v>0</v>
      </c>
      <c r="EM20" s="16">
        <v>0</v>
      </c>
      <c r="EN20" s="16">
        <v>0</v>
      </c>
      <c r="EO20" s="16">
        <v>0</v>
      </c>
      <c r="EP20" s="16">
        <v>0</v>
      </c>
      <c r="EQ20" s="16">
        <v>0</v>
      </c>
      <c r="ER20" s="16">
        <v>0</v>
      </c>
      <c r="ES20" s="16">
        <v>0</v>
      </c>
      <c r="ET20" s="16">
        <v>0</v>
      </c>
      <c r="EU20" s="16">
        <v>0</v>
      </c>
      <c r="EV20" s="16">
        <v>0</v>
      </c>
      <c r="EW20" s="16">
        <v>0</v>
      </c>
      <c r="EX20" s="16">
        <v>0</v>
      </c>
      <c r="EY20" s="16">
        <v>0</v>
      </c>
      <c r="EZ20" s="16">
        <v>0</v>
      </c>
      <c r="FA20" s="16">
        <v>0</v>
      </c>
    </row>
    <row r="21" spans="1:157">
      <c r="A21" s="3" t="s">
        <v>108</v>
      </c>
      <c r="B21" s="13">
        <v>0</v>
      </c>
      <c r="C21" s="13">
        <v>0</v>
      </c>
      <c r="D21" s="13">
        <v>0</v>
      </c>
      <c r="E21" s="13">
        <v>0</v>
      </c>
      <c r="F21" s="25">
        <v>0</v>
      </c>
      <c r="G21" s="34">
        <v>2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0</v>
      </c>
      <c r="AR21" s="28">
        <v>0</v>
      </c>
      <c r="AS21" s="28">
        <v>0</v>
      </c>
      <c r="AT21" s="28">
        <v>0</v>
      </c>
      <c r="AU21" s="16">
        <v>0</v>
      </c>
      <c r="AV21" s="16">
        <v>0</v>
      </c>
      <c r="AW21" s="16">
        <v>0</v>
      </c>
      <c r="AX21" s="16">
        <v>0</v>
      </c>
      <c r="AY21" s="16">
        <v>0</v>
      </c>
      <c r="AZ21" s="16">
        <v>0</v>
      </c>
      <c r="BA21" s="16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0</v>
      </c>
      <c r="BG21" s="16">
        <v>0</v>
      </c>
      <c r="BH21" s="16">
        <v>0</v>
      </c>
      <c r="BI21" s="12">
        <v>0</v>
      </c>
      <c r="BJ21" s="12">
        <v>0</v>
      </c>
      <c r="BK21" s="12">
        <v>0</v>
      </c>
      <c r="BL21" s="12">
        <v>0</v>
      </c>
      <c r="BM21" s="12">
        <v>0</v>
      </c>
      <c r="BN21" s="13">
        <v>0</v>
      </c>
      <c r="BO21" s="13">
        <v>0</v>
      </c>
      <c r="BP21" s="13">
        <v>0</v>
      </c>
      <c r="BQ21" s="13">
        <v>0</v>
      </c>
      <c r="BR21" s="13">
        <v>0</v>
      </c>
      <c r="BS21" s="13">
        <v>0</v>
      </c>
      <c r="BT21" s="13">
        <v>0</v>
      </c>
      <c r="BU21" s="13">
        <v>0</v>
      </c>
      <c r="BV21" s="13">
        <v>0</v>
      </c>
      <c r="BW21" s="13">
        <v>0</v>
      </c>
      <c r="BX21" s="13">
        <v>0</v>
      </c>
      <c r="BY21" s="13">
        <v>0</v>
      </c>
      <c r="BZ21" s="16">
        <v>0</v>
      </c>
      <c r="CA21" s="16">
        <v>0</v>
      </c>
      <c r="CB21" s="16">
        <v>0</v>
      </c>
      <c r="CC21" s="16">
        <v>0</v>
      </c>
      <c r="CD21" s="16">
        <v>0</v>
      </c>
      <c r="CE21" s="16">
        <v>0</v>
      </c>
      <c r="CF21" s="16">
        <v>0</v>
      </c>
      <c r="CG21" s="16">
        <v>0</v>
      </c>
      <c r="CH21" s="16">
        <v>0</v>
      </c>
      <c r="CI21" s="16">
        <v>0</v>
      </c>
      <c r="CJ21" s="16">
        <v>0</v>
      </c>
      <c r="CK21" s="13">
        <v>0</v>
      </c>
      <c r="CL21" s="13">
        <v>0</v>
      </c>
      <c r="CM21" s="13">
        <v>0</v>
      </c>
      <c r="CN21" s="13">
        <v>0</v>
      </c>
      <c r="CO21" s="12">
        <v>0</v>
      </c>
      <c r="CP21" s="16">
        <v>0</v>
      </c>
      <c r="CQ21" s="13">
        <v>0</v>
      </c>
      <c r="CR21" s="13">
        <v>0</v>
      </c>
      <c r="CS21" s="13">
        <v>0</v>
      </c>
      <c r="CT21" s="13">
        <v>0</v>
      </c>
      <c r="CU21" s="16">
        <v>0</v>
      </c>
      <c r="CV21" s="16">
        <v>0</v>
      </c>
      <c r="CW21" s="16">
        <v>0</v>
      </c>
      <c r="CX21" s="16">
        <v>0</v>
      </c>
      <c r="CY21" s="16">
        <v>0</v>
      </c>
      <c r="CZ21" s="16">
        <v>0</v>
      </c>
      <c r="DA21" s="16">
        <v>0</v>
      </c>
      <c r="DB21" s="16">
        <v>0</v>
      </c>
      <c r="DC21" s="16">
        <v>0</v>
      </c>
      <c r="DD21" s="16">
        <v>0</v>
      </c>
      <c r="DE21" s="16">
        <v>0</v>
      </c>
      <c r="DF21" s="16">
        <v>0</v>
      </c>
      <c r="DG21" s="16">
        <v>0</v>
      </c>
      <c r="DH21" s="16">
        <v>0</v>
      </c>
      <c r="DI21" s="16">
        <v>0</v>
      </c>
      <c r="DJ21" s="16">
        <v>0</v>
      </c>
      <c r="DK21" s="16">
        <v>0</v>
      </c>
      <c r="DL21" s="16">
        <v>0</v>
      </c>
      <c r="DM21" s="16">
        <v>0</v>
      </c>
      <c r="DN21" s="16">
        <v>0</v>
      </c>
      <c r="DO21" s="16">
        <v>0</v>
      </c>
      <c r="DP21" s="16">
        <v>0</v>
      </c>
      <c r="DQ21" s="16">
        <v>0</v>
      </c>
      <c r="DR21" s="16">
        <v>0</v>
      </c>
      <c r="DS21" s="16">
        <v>0</v>
      </c>
      <c r="DT21" s="16">
        <v>0</v>
      </c>
      <c r="DU21" s="16">
        <v>0</v>
      </c>
      <c r="DV21" s="16">
        <v>0</v>
      </c>
      <c r="DW21" s="16">
        <v>0</v>
      </c>
      <c r="DX21" s="16">
        <v>0</v>
      </c>
      <c r="DY21" s="16">
        <v>0</v>
      </c>
      <c r="DZ21" s="16">
        <v>0</v>
      </c>
      <c r="EA21" s="16">
        <v>0</v>
      </c>
      <c r="EB21" s="16">
        <v>0</v>
      </c>
      <c r="EC21" s="16">
        <v>0</v>
      </c>
      <c r="ED21" s="16">
        <v>0</v>
      </c>
      <c r="EE21" s="16">
        <v>0</v>
      </c>
      <c r="EF21" s="16">
        <v>0</v>
      </c>
      <c r="EG21" s="16">
        <v>0</v>
      </c>
      <c r="EH21" s="16">
        <v>0</v>
      </c>
      <c r="EI21" s="13">
        <v>0</v>
      </c>
      <c r="EJ21" s="28">
        <v>0</v>
      </c>
      <c r="EK21" s="28">
        <v>0</v>
      </c>
      <c r="EL21" s="16">
        <v>0</v>
      </c>
      <c r="EM21" s="16">
        <v>0</v>
      </c>
      <c r="EN21" s="16">
        <v>0</v>
      </c>
      <c r="EO21" s="16">
        <v>0</v>
      </c>
      <c r="EP21" s="16">
        <v>0</v>
      </c>
      <c r="EQ21" s="16">
        <v>0</v>
      </c>
      <c r="ER21" s="16">
        <v>0</v>
      </c>
      <c r="ES21" s="16">
        <v>0</v>
      </c>
      <c r="ET21" s="16">
        <v>0</v>
      </c>
      <c r="EU21" s="16">
        <v>0</v>
      </c>
      <c r="EV21" s="16">
        <v>0</v>
      </c>
      <c r="EW21" s="16">
        <v>0</v>
      </c>
      <c r="EX21" s="16">
        <v>0</v>
      </c>
      <c r="EY21" s="16">
        <v>0</v>
      </c>
      <c r="EZ21" s="16">
        <v>0</v>
      </c>
      <c r="FA21" s="16">
        <v>0</v>
      </c>
    </row>
    <row r="22" spans="1:157">
      <c r="A22" s="3" t="s">
        <v>110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30">
        <v>0</v>
      </c>
      <c r="AC22" s="30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30">
        <v>0</v>
      </c>
      <c r="AS22" s="30">
        <v>0</v>
      </c>
      <c r="AT22" s="30">
        <v>0</v>
      </c>
      <c r="AU22" s="16">
        <v>0</v>
      </c>
      <c r="AV22" s="16">
        <v>0</v>
      </c>
      <c r="AW22" s="16">
        <v>0</v>
      </c>
      <c r="AX22" s="16">
        <v>0</v>
      </c>
      <c r="AY22" s="16">
        <v>0</v>
      </c>
      <c r="AZ22" s="16">
        <v>0</v>
      </c>
      <c r="BA22" s="16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0</v>
      </c>
      <c r="BG22" s="16">
        <v>0</v>
      </c>
      <c r="BH22" s="16">
        <v>0</v>
      </c>
      <c r="BI22" s="16">
        <v>0</v>
      </c>
      <c r="BJ22" s="16">
        <v>0</v>
      </c>
      <c r="BK22" s="16">
        <v>0</v>
      </c>
      <c r="BL22" s="16">
        <v>0</v>
      </c>
      <c r="BM22" s="16">
        <v>0</v>
      </c>
      <c r="BN22" s="16">
        <v>0</v>
      </c>
      <c r="BO22" s="16">
        <v>0</v>
      </c>
      <c r="BP22" s="16">
        <v>0</v>
      </c>
      <c r="BQ22" s="16">
        <v>0</v>
      </c>
      <c r="BR22" s="16">
        <v>0</v>
      </c>
      <c r="BS22" s="16">
        <v>0</v>
      </c>
      <c r="BT22" s="16">
        <v>0</v>
      </c>
      <c r="BU22" s="16">
        <v>0</v>
      </c>
      <c r="BV22" s="16">
        <v>0</v>
      </c>
      <c r="BW22" s="16">
        <v>0</v>
      </c>
      <c r="BX22" s="16">
        <v>0</v>
      </c>
      <c r="BY22" s="16">
        <v>0</v>
      </c>
      <c r="BZ22" s="16">
        <v>0</v>
      </c>
      <c r="CA22" s="16">
        <v>0</v>
      </c>
      <c r="CB22" s="16">
        <v>0</v>
      </c>
      <c r="CC22" s="16">
        <v>0</v>
      </c>
      <c r="CD22" s="16">
        <v>0</v>
      </c>
      <c r="CE22" s="16">
        <v>0</v>
      </c>
      <c r="CF22" s="16">
        <v>0</v>
      </c>
      <c r="CG22" s="16">
        <v>0</v>
      </c>
      <c r="CH22" s="16">
        <v>0</v>
      </c>
      <c r="CI22" s="16" t="s">
        <v>589</v>
      </c>
      <c r="CJ22" s="16">
        <v>0</v>
      </c>
      <c r="CK22" s="16">
        <v>0</v>
      </c>
      <c r="CL22" s="16">
        <v>0</v>
      </c>
      <c r="CM22" s="16">
        <v>0</v>
      </c>
      <c r="CN22" s="16">
        <v>0</v>
      </c>
      <c r="CO22" s="16">
        <v>0</v>
      </c>
      <c r="CP22" s="16">
        <v>0</v>
      </c>
      <c r="CQ22" s="16">
        <v>0</v>
      </c>
      <c r="CR22" s="16">
        <v>0</v>
      </c>
      <c r="CS22" s="16">
        <v>0</v>
      </c>
      <c r="CT22" s="16">
        <v>0</v>
      </c>
      <c r="CU22" s="16">
        <v>0</v>
      </c>
      <c r="CV22" s="16">
        <v>0</v>
      </c>
      <c r="CW22" s="16">
        <v>0</v>
      </c>
      <c r="CX22" s="16">
        <v>0</v>
      </c>
      <c r="CY22" s="16">
        <v>0</v>
      </c>
      <c r="CZ22" s="16">
        <v>0</v>
      </c>
      <c r="DA22" s="16">
        <v>0</v>
      </c>
      <c r="DB22" s="16">
        <v>0</v>
      </c>
      <c r="DC22" s="16">
        <v>0</v>
      </c>
      <c r="DD22" s="16">
        <v>0</v>
      </c>
      <c r="DE22" s="16">
        <v>0</v>
      </c>
      <c r="DF22" s="16">
        <v>0</v>
      </c>
      <c r="DG22" s="16">
        <v>0</v>
      </c>
      <c r="DH22" s="16">
        <v>0</v>
      </c>
      <c r="DI22" s="16">
        <v>0</v>
      </c>
      <c r="DJ22" s="16">
        <v>0</v>
      </c>
      <c r="DK22" s="16">
        <v>0</v>
      </c>
      <c r="DL22" s="16">
        <v>0</v>
      </c>
      <c r="DM22" s="16">
        <v>0</v>
      </c>
      <c r="DN22" s="16">
        <v>0</v>
      </c>
      <c r="DO22" s="16">
        <v>0</v>
      </c>
      <c r="DP22" s="16">
        <v>0</v>
      </c>
      <c r="DQ22" s="16">
        <v>0</v>
      </c>
      <c r="DR22" s="16">
        <v>0</v>
      </c>
      <c r="DS22" s="16">
        <v>0</v>
      </c>
      <c r="DT22" s="16">
        <v>0</v>
      </c>
      <c r="DU22" s="16">
        <v>0</v>
      </c>
      <c r="DV22" s="16">
        <v>0</v>
      </c>
      <c r="DW22" s="16">
        <v>0</v>
      </c>
      <c r="DX22" s="16">
        <v>0</v>
      </c>
      <c r="DY22" s="16">
        <v>0</v>
      </c>
      <c r="DZ22" s="16">
        <v>0</v>
      </c>
      <c r="EA22" s="16">
        <v>0</v>
      </c>
      <c r="EB22" s="16">
        <v>0</v>
      </c>
      <c r="EC22" s="16">
        <v>0</v>
      </c>
      <c r="ED22" s="16">
        <v>0</v>
      </c>
      <c r="EE22" s="16">
        <v>0</v>
      </c>
      <c r="EF22" s="16">
        <v>0</v>
      </c>
      <c r="EG22" s="16">
        <v>0</v>
      </c>
      <c r="EH22" s="16">
        <v>0</v>
      </c>
      <c r="EI22" s="16">
        <v>0</v>
      </c>
      <c r="EJ22" s="30">
        <v>0</v>
      </c>
      <c r="EK22" s="30">
        <v>0</v>
      </c>
      <c r="EL22" s="16">
        <v>0</v>
      </c>
      <c r="EM22" s="16">
        <v>0</v>
      </c>
      <c r="EN22" s="16">
        <v>0</v>
      </c>
      <c r="EO22" s="16">
        <v>0</v>
      </c>
      <c r="EP22" s="16">
        <v>0</v>
      </c>
      <c r="EQ22" s="16">
        <v>0</v>
      </c>
      <c r="ER22" s="16">
        <v>0</v>
      </c>
      <c r="ES22" s="16">
        <v>0</v>
      </c>
      <c r="ET22" s="16">
        <v>0</v>
      </c>
      <c r="EU22" s="16">
        <v>0</v>
      </c>
      <c r="EV22" s="16">
        <v>0</v>
      </c>
      <c r="EW22" s="16">
        <v>0</v>
      </c>
      <c r="EX22" s="16">
        <v>0</v>
      </c>
      <c r="EY22" s="16">
        <v>0</v>
      </c>
      <c r="EZ22" s="16">
        <v>0</v>
      </c>
      <c r="FA22" s="16">
        <v>0</v>
      </c>
    </row>
    <row r="23" spans="1:157">
      <c r="A23" s="3" t="s">
        <v>111</v>
      </c>
      <c r="B23" s="13">
        <v>0</v>
      </c>
      <c r="C23" s="13">
        <v>0</v>
      </c>
      <c r="D23" s="13">
        <v>0</v>
      </c>
      <c r="E23" s="13">
        <v>0</v>
      </c>
      <c r="F23" s="16">
        <v>0</v>
      </c>
      <c r="G23" s="16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 t="s">
        <v>588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28">
        <v>0</v>
      </c>
      <c r="AS23" s="28">
        <v>0</v>
      </c>
      <c r="AT23" s="28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0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0</v>
      </c>
      <c r="BG23" s="16">
        <v>0</v>
      </c>
      <c r="BH23" s="16">
        <v>0</v>
      </c>
      <c r="BI23" s="12">
        <v>0</v>
      </c>
      <c r="BJ23" s="12">
        <v>0</v>
      </c>
      <c r="BK23" s="12">
        <v>0</v>
      </c>
      <c r="BL23" s="12">
        <v>0</v>
      </c>
      <c r="BM23" s="12">
        <v>0</v>
      </c>
      <c r="BN23" s="13">
        <v>0</v>
      </c>
      <c r="BO23" s="13">
        <v>0</v>
      </c>
      <c r="BP23" s="13">
        <v>0</v>
      </c>
      <c r="BQ23" s="13">
        <v>0</v>
      </c>
      <c r="BR23" s="13">
        <v>0</v>
      </c>
      <c r="BS23" s="13">
        <v>0</v>
      </c>
      <c r="BT23" s="1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16">
        <v>0</v>
      </c>
      <c r="CA23" s="16">
        <v>0</v>
      </c>
      <c r="CB23" s="16">
        <v>0</v>
      </c>
      <c r="CC23" s="16">
        <v>0</v>
      </c>
      <c r="CD23" s="16">
        <v>0</v>
      </c>
      <c r="CE23" s="16">
        <v>0</v>
      </c>
      <c r="CF23" s="16">
        <v>0</v>
      </c>
      <c r="CG23" s="16">
        <v>0</v>
      </c>
      <c r="CH23" s="16">
        <v>0</v>
      </c>
      <c r="CI23" s="16">
        <v>0</v>
      </c>
      <c r="CJ23" s="16">
        <v>0</v>
      </c>
      <c r="CK23" s="13">
        <v>0</v>
      </c>
      <c r="CL23" s="13">
        <v>0</v>
      </c>
      <c r="CM23" s="13">
        <v>0</v>
      </c>
      <c r="CN23" s="13">
        <v>0</v>
      </c>
      <c r="CO23" s="12">
        <v>0</v>
      </c>
      <c r="CP23" s="16">
        <v>0</v>
      </c>
      <c r="CQ23" s="13">
        <v>0</v>
      </c>
      <c r="CR23" s="13">
        <v>0</v>
      </c>
      <c r="CS23" s="13">
        <v>0</v>
      </c>
      <c r="CT23" s="13">
        <v>0</v>
      </c>
      <c r="CU23" s="16">
        <v>0</v>
      </c>
      <c r="CV23" s="16">
        <v>0</v>
      </c>
      <c r="CW23" s="16">
        <v>0</v>
      </c>
      <c r="CX23" s="16">
        <v>0</v>
      </c>
      <c r="CY23" s="16">
        <v>0</v>
      </c>
      <c r="CZ23" s="16">
        <v>0</v>
      </c>
      <c r="DA23" s="16">
        <v>0</v>
      </c>
      <c r="DB23" s="16">
        <v>0</v>
      </c>
      <c r="DC23" s="16">
        <v>0</v>
      </c>
      <c r="DD23" s="16">
        <v>0</v>
      </c>
      <c r="DE23" s="16">
        <v>0</v>
      </c>
      <c r="DF23" s="16">
        <v>0</v>
      </c>
      <c r="DG23" s="16">
        <v>0</v>
      </c>
      <c r="DH23" s="16">
        <v>0</v>
      </c>
      <c r="DI23" s="16">
        <v>0</v>
      </c>
      <c r="DJ23" s="16">
        <v>0</v>
      </c>
      <c r="DK23" s="16">
        <v>0</v>
      </c>
      <c r="DL23" s="16">
        <v>0</v>
      </c>
      <c r="DM23" s="16">
        <v>0</v>
      </c>
      <c r="DN23" s="16">
        <v>0</v>
      </c>
      <c r="DO23" s="16">
        <v>0</v>
      </c>
      <c r="DP23" s="16">
        <v>0</v>
      </c>
      <c r="DQ23" s="16">
        <v>0</v>
      </c>
      <c r="DR23" s="16">
        <v>0</v>
      </c>
      <c r="DS23" s="16">
        <v>0</v>
      </c>
      <c r="DT23" s="16">
        <v>0</v>
      </c>
      <c r="DU23" s="16">
        <v>0</v>
      </c>
      <c r="DV23" s="16">
        <v>0</v>
      </c>
      <c r="DW23" s="16">
        <v>0</v>
      </c>
      <c r="DX23" s="16">
        <v>0</v>
      </c>
      <c r="DY23" s="16">
        <v>0</v>
      </c>
      <c r="DZ23" s="16">
        <v>0</v>
      </c>
      <c r="EA23" s="16">
        <v>0</v>
      </c>
      <c r="EB23" s="16">
        <v>0</v>
      </c>
      <c r="EC23" s="16">
        <v>0</v>
      </c>
      <c r="ED23" s="16">
        <v>0</v>
      </c>
      <c r="EE23" s="16">
        <v>0</v>
      </c>
      <c r="EF23" s="16">
        <v>0</v>
      </c>
      <c r="EG23" s="16">
        <v>0</v>
      </c>
      <c r="EH23" s="16">
        <v>0</v>
      </c>
      <c r="EI23" s="13">
        <v>0</v>
      </c>
      <c r="EJ23" s="28">
        <v>0</v>
      </c>
      <c r="EK23" s="28">
        <v>0</v>
      </c>
      <c r="EL23" s="16">
        <v>0</v>
      </c>
      <c r="EM23" s="16">
        <v>0</v>
      </c>
      <c r="EN23" s="16">
        <v>0</v>
      </c>
      <c r="EO23" s="16">
        <v>0</v>
      </c>
      <c r="EP23" s="16">
        <v>0</v>
      </c>
      <c r="EQ23" s="16">
        <v>0</v>
      </c>
      <c r="ER23" s="16">
        <v>0</v>
      </c>
      <c r="ES23" s="16">
        <v>0</v>
      </c>
      <c r="ET23" s="16">
        <v>0</v>
      </c>
      <c r="EU23" s="16">
        <v>0</v>
      </c>
      <c r="EV23" s="16">
        <v>0</v>
      </c>
      <c r="EW23" s="16">
        <v>0</v>
      </c>
      <c r="EX23" s="16">
        <v>0</v>
      </c>
      <c r="EY23" s="16">
        <v>0</v>
      </c>
      <c r="EZ23" s="16">
        <v>0</v>
      </c>
      <c r="FA23" s="16">
        <v>0</v>
      </c>
    </row>
    <row r="24" spans="1:157">
      <c r="A24" s="5" t="s">
        <v>133</v>
      </c>
      <c r="B24" s="13">
        <v>0</v>
      </c>
      <c r="C24" s="13">
        <v>0</v>
      </c>
      <c r="D24" s="13">
        <v>0</v>
      </c>
      <c r="E24" s="13">
        <v>0</v>
      </c>
      <c r="F24" s="16">
        <v>0</v>
      </c>
      <c r="G24" s="16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28">
        <v>0</v>
      </c>
      <c r="AS24" s="28">
        <v>0</v>
      </c>
      <c r="AT24" s="28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0</v>
      </c>
      <c r="BH24" s="16">
        <v>0</v>
      </c>
      <c r="BI24" s="12">
        <v>0</v>
      </c>
      <c r="BJ24" s="12">
        <v>0</v>
      </c>
      <c r="BK24" s="12">
        <v>0</v>
      </c>
      <c r="BL24" s="12">
        <v>0</v>
      </c>
      <c r="BM24" s="12">
        <v>0</v>
      </c>
      <c r="BN24" s="13">
        <v>0</v>
      </c>
      <c r="BO24" s="13">
        <v>0</v>
      </c>
      <c r="BP24" s="13">
        <v>0</v>
      </c>
      <c r="BQ24" s="13">
        <v>0</v>
      </c>
      <c r="BR24" s="13">
        <v>0</v>
      </c>
      <c r="BS24" s="13">
        <v>0</v>
      </c>
      <c r="BT24" s="13">
        <v>0</v>
      </c>
      <c r="BU24" s="13">
        <v>0</v>
      </c>
      <c r="BV24" s="13">
        <v>0</v>
      </c>
      <c r="BW24" s="13">
        <v>0</v>
      </c>
      <c r="BX24" s="13" t="s">
        <v>588</v>
      </c>
      <c r="BY24" s="13">
        <v>0</v>
      </c>
      <c r="BZ24" s="16">
        <v>0</v>
      </c>
      <c r="CA24" s="16">
        <v>0</v>
      </c>
      <c r="CB24" s="16">
        <v>0</v>
      </c>
      <c r="CC24" s="16">
        <v>0</v>
      </c>
      <c r="CD24" s="16">
        <v>0</v>
      </c>
      <c r="CE24" s="16">
        <v>0</v>
      </c>
      <c r="CF24" s="16">
        <v>0</v>
      </c>
      <c r="CG24" s="16">
        <v>0</v>
      </c>
      <c r="CH24" s="16">
        <v>0</v>
      </c>
      <c r="CI24" s="16">
        <v>0</v>
      </c>
      <c r="CJ24" s="16">
        <v>0</v>
      </c>
      <c r="CK24" s="13">
        <v>0</v>
      </c>
      <c r="CL24" s="13">
        <v>0</v>
      </c>
      <c r="CM24" s="13">
        <v>0</v>
      </c>
      <c r="CN24" s="13">
        <v>0</v>
      </c>
      <c r="CO24" s="12">
        <v>0</v>
      </c>
      <c r="CP24" s="16">
        <v>0</v>
      </c>
      <c r="CQ24" s="13">
        <v>0</v>
      </c>
      <c r="CR24" s="13">
        <v>0</v>
      </c>
      <c r="CS24" s="13">
        <v>0</v>
      </c>
      <c r="CT24" s="13">
        <v>0</v>
      </c>
      <c r="CU24" s="16">
        <v>0</v>
      </c>
      <c r="CV24" s="16">
        <v>0</v>
      </c>
      <c r="CW24" s="16">
        <v>0</v>
      </c>
      <c r="CX24" s="16">
        <v>0</v>
      </c>
      <c r="CY24" s="16">
        <v>0</v>
      </c>
      <c r="CZ24" s="16">
        <v>0</v>
      </c>
      <c r="DA24" s="16">
        <v>0</v>
      </c>
      <c r="DB24" s="16">
        <v>0</v>
      </c>
      <c r="DC24" s="16">
        <v>0</v>
      </c>
      <c r="DD24" s="16">
        <v>0</v>
      </c>
      <c r="DE24" s="16">
        <v>0</v>
      </c>
      <c r="DF24" s="16">
        <v>0</v>
      </c>
      <c r="DG24" s="16">
        <v>0</v>
      </c>
      <c r="DH24" s="16">
        <v>0</v>
      </c>
      <c r="DI24" s="16">
        <v>0</v>
      </c>
      <c r="DJ24" s="16">
        <v>0</v>
      </c>
      <c r="DK24" s="16">
        <v>0</v>
      </c>
      <c r="DL24" s="16">
        <v>0</v>
      </c>
      <c r="DM24" s="16">
        <v>0</v>
      </c>
      <c r="DN24" s="16">
        <v>0</v>
      </c>
      <c r="DO24" s="16">
        <v>0</v>
      </c>
      <c r="DP24" s="16">
        <v>0</v>
      </c>
      <c r="DQ24" s="16">
        <v>0</v>
      </c>
      <c r="DR24" s="16">
        <v>0</v>
      </c>
      <c r="DS24" s="16">
        <v>0</v>
      </c>
      <c r="DT24" s="16">
        <v>0</v>
      </c>
      <c r="DU24" s="16">
        <v>0</v>
      </c>
      <c r="DV24" s="16">
        <v>0</v>
      </c>
      <c r="DW24" s="16">
        <v>0</v>
      </c>
      <c r="DX24" s="16">
        <v>0</v>
      </c>
      <c r="DY24" s="16">
        <v>0</v>
      </c>
      <c r="DZ24" s="16">
        <v>0</v>
      </c>
      <c r="EA24" s="16">
        <v>0</v>
      </c>
      <c r="EB24" s="16">
        <v>0</v>
      </c>
      <c r="EC24" s="16">
        <v>0</v>
      </c>
      <c r="ED24" s="16">
        <v>0</v>
      </c>
      <c r="EE24" s="16">
        <v>0</v>
      </c>
      <c r="EF24" s="16">
        <v>0</v>
      </c>
      <c r="EG24" s="16">
        <v>0</v>
      </c>
      <c r="EH24" s="16">
        <v>0</v>
      </c>
      <c r="EI24" s="13">
        <v>0</v>
      </c>
      <c r="EJ24" s="28">
        <v>0</v>
      </c>
      <c r="EK24" s="29">
        <v>0</v>
      </c>
      <c r="EL24" s="16">
        <v>0</v>
      </c>
      <c r="EM24" s="16">
        <v>0</v>
      </c>
      <c r="EN24" s="16">
        <v>0</v>
      </c>
      <c r="EO24" s="16">
        <v>0</v>
      </c>
      <c r="EP24" s="16">
        <v>0</v>
      </c>
      <c r="EQ24" s="16">
        <v>0</v>
      </c>
      <c r="ER24" s="16">
        <v>0</v>
      </c>
      <c r="ES24" s="16">
        <v>0</v>
      </c>
      <c r="ET24" s="16">
        <v>0</v>
      </c>
      <c r="EU24" s="16">
        <v>0</v>
      </c>
      <c r="EV24" s="16">
        <v>0</v>
      </c>
      <c r="EW24" s="16">
        <v>0</v>
      </c>
      <c r="EX24" s="16">
        <v>0</v>
      </c>
      <c r="EY24" s="16">
        <v>0</v>
      </c>
      <c r="EZ24" s="16">
        <v>0</v>
      </c>
      <c r="FA24" s="16">
        <v>0</v>
      </c>
    </row>
    <row r="25" spans="1:157">
      <c r="A25" s="5" t="s">
        <v>134</v>
      </c>
      <c r="B25" s="13">
        <v>0</v>
      </c>
      <c r="C25" s="13">
        <v>0</v>
      </c>
      <c r="D25" s="13">
        <v>0</v>
      </c>
      <c r="E25" s="13">
        <v>0</v>
      </c>
      <c r="F25" s="16">
        <v>0</v>
      </c>
      <c r="G25" s="16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28">
        <v>0</v>
      </c>
      <c r="AS25" s="28">
        <v>0</v>
      </c>
      <c r="AT25" s="28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2">
        <v>0</v>
      </c>
      <c r="BJ25" s="12">
        <v>0</v>
      </c>
      <c r="BK25" s="12">
        <v>0</v>
      </c>
      <c r="BL25" s="12">
        <v>0</v>
      </c>
      <c r="BM25" s="12">
        <v>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13">
        <v>0</v>
      </c>
      <c r="BT25" s="13">
        <v>0</v>
      </c>
      <c r="BU25" s="13">
        <v>0</v>
      </c>
      <c r="BV25" s="13">
        <v>0</v>
      </c>
      <c r="BW25" s="13">
        <v>0</v>
      </c>
      <c r="BX25" s="13">
        <v>0</v>
      </c>
      <c r="BY25" s="13">
        <v>0</v>
      </c>
      <c r="BZ25" s="16">
        <v>0</v>
      </c>
      <c r="CA25" s="16">
        <v>0</v>
      </c>
      <c r="CB25" s="16">
        <v>0</v>
      </c>
      <c r="CC25" s="16">
        <v>0</v>
      </c>
      <c r="CD25" s="16">
        <v>0</v>
      </c>
      <c r="CE25" s="16">
        <v>0</v>
      </c>
      <c r="CF25" s="16">
        <v>0</v>
      </c>
      <c r="CG25" s="16">
        <v>0</v>
      </c>
      <c r="CH25" s="16">
        <v>0</v>
      </c>
      <c r="CI25" s="16">
        <v>0</v>
      </c>
      <c r="CJ25" s="16">
        <v>0</v>
      </c>
      <c r="CK25" s="13">
        <v>0</v>
      </c>
      <c r="CL25" s="13">
        <v>0</v>
      </c>
      <c r="CM25" s="13">
        <v>0</v>
      </c>
      <c r="CN25" s="13">
        <v>0</v>
      </c>
      <c r="CO25" s="12">
        <v>0</v>
      </c>
      <c r="CP25" s="16">
        <v>0</v>
      </c>
      <c r="CQ25" s="13">
        <v>0</v>
      </c>
      <c r="CR25" s="13">
        <v>0</v>
      </c>
      <c r="CS25" s="13">
        <v>0</v>
      </c>
      <c r="CT25" s="13">
        <v>0</v>
      </c>
      <c r="CU25" s="16">
        <v>0</v>
      </c>
      <c r="CV25" s="16">
        <v>0</v>
      </c>
      <c r="CW25" s="16">
        <v>0</v>
      </c>
      <c r="CX25" s="16">
        <v>0</v>
      </c>
      <c r="CY25" s="16">
        <v>0</v>
      </c>
      <c r="CZ25" s="16">
        <v>0</v>
      </c>
      <c r="DA25" s="16">
        <v>0</v>
      </c>
      <c r="DB25" s="16">
        <v>0</v>
      </c>
      <c r="DC25" s="16">
        <v>0</v>
      </c>
      <c r="DD25" s="16">
        <v>0</v>
      </c>
      <c r="DE25" s="16">
        <v>0</v>
      </c>
      <c r="DF25" s="16">
        <v>0</v>
      </c>
      <c r="DG25" s="16">
        <v>0</v>
      </c>
      <c r="DH25" s="16">
        <v>0</v>
      </c>
      <c r="DI25" s="16">
        <v>0</v>
      </c>
      <c r="DJ25" s="16">
        <v>0</v>
      </c>
      <c r="DK25" s="16">
        <v>0</v>
      </c>
      <c r="DL25" s="16">
        <v>0</v>
      </c>
      <c r="DM25" s="16">
        <v>0</v>
      </c>
      <c r="DN25" s="16">
        <v>0</v>
      </c>
      <c r="DO25" s="16">
        <v>0</v>
      </c>
      <c r="DP25" s="16">
        <v>0</v>
      </c>
      <c r="DQ25" s="16">
        <v>0</v>
      </c>
      <c r="DR25" s="16">
        <v>0</v>
      </c>
      <c r="DS25" s="16">
        <v>0</v>
      </c>
      <c r="DT25" s="16">
        <v>0</v>
      </c>
      <c r="DU25" s="16">
        <v>0</v>
      </c>
      <c r="DV25" s="16">
        <v>0</v>
      </c>
      <c r="DW25" s="16">
        <v>0</v>
      </c>
      <c r="DX25" s="16">
        <v>0</v>
      </c>
      <c r="DY25" s="16">
        <v>0</v>
      </c>
      <c r="DZ25" s="16">
        <v>0</v>
      </c>
      <c r="EA25" s="16">
        <v>0</v>
      </c>
      <c r="EB25" s="16">
        <v>0</v>
      </c>
      <c r="EC25" s="16">
        <v>0</v>
      </c>
      <c r="ED25" s="16">
        <v>0</v>
      </c>
      <c r="EE25" s="16">
        <v>0</v>
      </c>
      <c r="EF25" s="16">
        <v>0</v>
      </c>
      <c r="EG25" s="16">
        <v>0</v>
      </c>
      <c r="EH25" s="16">
        <v>0</v>
      </c>
      <c r="EI25" s="13">
        <v>0</v>
      </c>
      <c r="EJ25" s="28">
        <v>0</v>
      </c>
      <c r="EK25" s="29">
        <v>0</v>
      </c>
      <c r="EL25" s="32">
        <v>0</v>
      </c>
      <c r="EM25" s="32">
        <v>0</v>
      </c>
      <c r="EN25" s="32">
        <v>0</v>
      </c>
      <c r="EO25" s="32" t="s">
        <v>588</v>
      </c>
      <c r="EP25" s="32" t="s">
        <v>588</v>
      </c>
      <c r="EQ25" s="32">
        <v>4</v>
      </c>
      <c r="ER25" s="32">
        <v>4</v>
      </c>
      <c r="ES25" s="16">
        <v>0</v>
      </c>
      <c r="ET25" s="16">
        <v>0</v>
      </c>
      <c r="EU25" s="16">
        <v>0</v>
      </c>
      <c r="EV25" s="16">
        <v>0</v>
      </c>
      <c r="EW25" s="16">
        <v>0</v>
      </c>
      <c r="EX25" s="16">
        <v>0</v>
      </c>
      <c r="EY25" s="16">
        <v>0</v>
      </c>
      <c r="EZ25" s="16">
        <v>0</v>
      </c>
      <c r="FA25" s="16">
        <v>0</v>
      </c>
    </row>
    <row r="26" spans="1:157">
      <c r="A26" s="5" t="s">
        <v>135</v>
      </c>
      <c r="B26" s="13">
        <v>0</v>
      </c>
      <c r="C26" s="13">
        <v>0</v>
      </c>
      <c r="D26" s="13">
        <v>0</v>
      </c>
      <c r="E26" s="13">
        <v>0</v>
      </c>
      <c r="F26" s="16">
        <v>0</v>
      </c>
      <c r="G26" s="16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28">
        <v>0</v>
      </c>
      <c r="AS26" s="28">
        <v>0</v>
      </c>
      <c r="AT26" s="28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2">
        <v>0</v>
      </c>
      <c r="BJ26" s="12">
        <v>0</v>
      </c>
      <c r="BK26" s="12">
        <v>0</v>
      </c>
      <c r="BL26" s="12">
        <v>0</v>
      </c>
      <c r="BM26" s="12">
        <v>0</v>
      </c>
      <c r="BN26" s="13">
        <v>0</v>
      </c>
      <c r="BO26" s="13">
        <v>0</v>
      </c>
      <c r="BP26" s="13">
        <v>0</v>
      </c>
      <c r="BQ26" s="13">
        <v>0</v>
      </c>
      <c r="BR26" s="13">
        <v>0</v>
      </c>
      <c r="BS26" s="13">
        <v>0</v>
      </c>
      <c r="BT26" s="13">
        <v>0</v>
      </c>
      <c r="BU26" s="13">
        <v>0</v>
      </c>
      <c r="BV26" s="13">
        <v>0</v>
      </c>
      <c r="BW26" s="13">
        <v>0</v>
      </c>
      <c r="BX26" s="13" t="s">
        <v>588</v>
      </c>
      <c r="BY26" s="13">
        <v>0</v>
      </c>
      <c r="BZ26" s="16">
        <v>0</v>
      </c>
      <c r="CA26" s="16">
        <v>0</v>
      </c>
      <c r="CB26" s="16">
        <v>0</v>
      </c>
      <c r="CC26" s="16">
        <v>0</v>
      </c>
      <c r="CD26" s="16">
        <v>0</v>
      </c>
      <c r="CE26" s="16">
        <v>0</v>
      </c>
      <c r="CF26" s="16">
        <v>0</v>
      </c>
      <c r="CG26" s="16">
        <v>0</v>
      </c>
      <c r="CH26" s="16">
        <v>0</v>
      </c>
      <c r="CI26" s="16">
        <v>0</v>
      </c>
      <c r="CJ26" s="16">
        <v>0</v>
      </c>
      <c r="CK26" s="13">
        <v>0</v>
      </c>
      <c r="CL26" s="13">
        <v>0</v>
      </c>
      <c r="CM26" s="13">
        <v>0</v>
      </c>
      <c r="CN26" s="13">
        <v>0</v>
      </c>
      <c r="CO26" s="12">
        <v>0</v>
      </c>
      <c r="CP26" s="16">
        <v>0</v>
      </c>
      <c r="CQ26" s="13">
        <v>0</v>
      </c>
      <c r="CR26" s="13">
        <v>0</v>
      </c>
      <c r="CS26" s="13">
        <v>0</v>
      </c>
      <c r="CT26" s="13">
        <v>0</v>
      </c>
      <c r="CU26" s="16">
        <v>0</v>
      </c>
      <c r="CV26" s="16">
        <v>0</v>
      </c>
      <c r="CW26" s="16">
        <v>0</v>
      </c>
      <c r="CX26" s="16">
        <v>0</v>
      </c>
      <c r="CY26" s="16">
        <v>0</v>
      </c>
      <c r="CZ26" s="16">
        <v>0</v>
      </c>
      <c r="DA26" s="16">
        <v>0</v>
      </c>
      <c r="DB26" s="16">
        <v>0</v>
      </c>
      <c r="DC26" s="16">
        <v>0</v>
      </c>
      <c r="DD26" s="16">
        <v>0</v>
      </c>
      <c r="DE26" s="16">
        <v>0</v>
      </c>
      <c r="DF26" s="16">
        <v>0</v>
      </c>
      <c r="DG26" s="16">
        <v>0</v>
      </c>
      <c r="DH26" s="16">
        <v>0</v>
      </c>
      <c r="DI26" s="16">
        <v>0</v>
      </c>
      <c r="DJ26" s="16">
        <v>0</v>
      </c>
      <c r="DK26" s="16">
        <v>0</v>
      </c>
      <c r="DL26" s="16">
        <v>0</v>
      </c>
      <c r="DM26" s="16">
        <v>0</v>
      </c>
      <c r="DN26" s="16">
        <v>0</v>
      </c>
      <c r="DO26" s="16">
        <v>0</v>
      </c>
      <c r="DP26" s="16">
        <v>0</v>
      </c>
      <c r="DQ26" s="16">
        <v>0</v>
      </c>
      <c r="DR26" s="16">
        <v>0</v>
      </c>
      <c r="DS26" s="16">
        <v>0</v>
      </c>
      <c r="DT26" s="16">
        <v>0</v>
      </c>
      <c r="DU26" s="16">
        <v>0</v>
      </c>
      <c r="DV26" s="16">
        <v>0</v>
      </c>
      <c r="DW26" s="16">
        <v>0</v>
      </c>
      <c r="DX26" s="16">
        <v>0</v>
      </c>
      <c r="DY26" s="16">
        <v>0</v>
      </c>
      <c r="DZ26" s="16">
        <v>0</v>
      </c>
      <c r="EA26" s="16">
        <v>0</v>
      </c>
      <c r="EB26" s="16">
        <v>0</v>
      </c>
      <c r="EC26" s="16">
        <v>0</v>
      </c>
      <c r="ED26" s="16">
        <v>0</v>
      </c>
      <c r="EE26" s="16">
        <v>0</v>
      </c>
      <c r="EF26" s="16">
        <v>0</v>
      </c>
      <c r="EG26" s="16">
        <v>0</v>
      </c>
      <c r="EH26" s="16">
        <v>0</v>
      </c>
      <c r="EI26" s="13">
        <v>0</v>
      </c>
      <c r="EJ26" s="28">
        <v>0</v>
      </c>
      <c r="EK26" s="29">
        <v>0</v>
      </c>
      <c r="EL26" s="16">
        <v>0</v>
      </c>
      <c r="EM26" s="16">
        <v>0</v>
      </c>
      <c r="EN26" s="16">
        <v>0</v>
      </c>
      <c r="EO26" s="16">
        <v>0</v>
      </c>
      <c r="EP26" s="16">
        <v>0</v>
      </c>
      <c r="EQ26" s="16">
        <v>0</v>
      </c>
      <c r="ER26" s="16">
        <v>0</v>
      </c>
      <c r="ES26" s="16">
        <v>0</v>
      </c>
      <c r="ET26" s="16">
        <v>0</v>
      </c>
      <c r="EU26" s="16">
        <v>0</v>
      </c>
      <c r="EV26" s="16">
        <v>0</v>
      </c>
      <c r="EW26" s="16">
        <v>0</v>
      </c>
      <c r="EX26" s="16">
        <v>0</v>
      </c>
      <c r="EY26" s="16">
        <v>0</v>
      </c>
      <c r="EZ26" s="16">
        <v>0</v>
      </c>
      <c r="FA26" s="16">
        <v>0</v>
      </c>
    </row>
    <row r="27" spans="1:157">
      <c r="A27" s="3" t="s">
        <v>136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30">
        <v>0</v>
      </c>
      <c r="AC27" s="30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30">
        <v>0</v>
      </c>
      <c r="AS27" s="30">
        <v>0</v>
      </c>
      <c r="AT27" s="30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16">
        <v>0</v>
      </c>
      <c r="BP27" s="16">
        <v>0</v>
      </c>
      <c r="BQ27" s="16">
        <v>0</v>
      </c>
      <c r="BR27" s="16">
        <v>0</v>
      </c>
      <c r="BS27" s="16">
        <v>0</v>
      </c>
      <c r="BT27" s="16">
        <v>0</v>
      </c>
      <c r="BU27" s="16">
        <v>0</v>
      </c>
      <c r="BV27" s="16">
        <v>0</v>
      </c>
      <c r="BW27" s="16">
        <v>0</v>
      </c>
      <c r="BX27" s="16">
        <v>0</v>
      </c>
      <c r="BY27" s="16">
        <v>0</v>
      </c>
      <c r="BZ27" s="16">
        <v>0</v>
      </c>
      <c r="CA27" s="16">
        <v>0</v>
      </c>
      <c r="CB27" s="16">
        <v>0</v>
      </c>
      <c r="CC27" s="16">
        <v>0</v>
      </c>
      <c r="CD27" s="16">
        <v>0</v>
      </c>
      <c r="CE27" s="16">
        <v>0</v>
      </c>
      <c r="CF27" s="16">
        <v>0</v>
      </c>
      <c r="CG27" s="16">
        <v>0</v>
      </c>
      <c r="CH27" s="16">
        <v>0</v>
      </c>
      <c r="CI27" s="16">
        <v>0</v>
      </c>
      <c r="CJ27" s="16">
        <v>0</v>
      </c>
      <c r="CK27" s="16">
        <v>0</v>
      </c>
      <c r="CL27" s="16">
        <v>0</v>
      </c>
      <c r="CM27" s="16">
        <v>0</v>
      </c>
      <c r="CN27" s="16">
        <v>0</v>
      </c>
      <c r="CO27" s="16">
        <v>0</v>
      </c>
      <c r="CP27" s="16">
        <v>0</v>
      </c>
      <c r="CQ27" s="16">
        <v>0</v>
      </c>
      <c r="CR27" s="16">
        <v>0</v>
      </c>
      <c r="CS27" s="16">
        <v>0</v>
      </c>
      <c r="CT27" s="16">
        <v>0</v>
      </c>
      <c r="CU27" s="16">
        <v>0</v>
      </c>
      <c r="CV27" s="16">
        <v>0</v>
      </c>
      <c r="CW27" s="16">
        <v>0</v>
      </c>
      <c r="CX27" s="16">
        <v>0</v>
      </c>
      <c r="CY27" s="16">
        <v>0</v>
      </c>
      <c r="CZ27" s="16">
        <v>0</v>
      </c>
      <c r="DA27" s="16">
        <v>0</v>
      </c>
      <c r="DB27" s="16">
        <v>0</v>
      </c>
      <c r="DC27" s="16">
        <v>0</v>
      </c>
      <c r="DD27" s="16">
        <v>0</v>
      </c>
      <c r="DE27" s="16">
        <v>0</v>
      </c>
      <c r="DF27" s="16">
        <v>0</v>
      </c>
      <c r="DG27" s="16">
        <v>0</v>
      </c>
      <c r="DH27" s="16">
        <v>0</v>
      </c>
      <c r="DI27" s="16">
        <v>0</v>
      </c>
      <c r="DJ27" s="16">
        <v>0</v>
      </c>
      <c r="DK27" s="16">
        <v>0</v>
      </c>
      <c r="DL27" s="16">
        <v>0</v>
      </c>
      <c r="DM27" s="16">
        <v>0</v>
      </c>
      <c r="DN27" s="16">
        <v>0</v>
      </c>
      <c r="DO27" s="16">
        <v>0</v>
      </c>
      <c r="DP27" s="16">
        <v>0</v>
      </c>
      <c r="DQ27" s="16">
        <v>0</v>
      </c>
      <c r="DR27" s="16">
        <v>0</v>
      </c>
      <c r="DS27" s="16">
        <v>0</v>
      </c>
      <c r="DT27" s="16">
        <v>0</v>
      </c>
      <c r="DU27" s="16">
        <v>0</v>
      </c>
      <c r="DV27" s="16">
        <v>0</v>
      </c>
      <c r="DW27" s="16">
        <v>0</v>
      </c>
      <c r="DX27" s="16">
        <v>0</v>
      </c>
      <c r="DY27" s="16">
        <v>0</v>
      </c>
      <c r="DZ27" s="16">
        <v>0</v>
      </c>
      <c r="EA27" s="16">
        <v>0</v>
      </c>
      <c r="EB27" s="16">
        <v>0</v>
      </c>
      <c r="EC27" s="16">
        <v>0</v>
      </c>
      <c r="ED27" s="16">
        <v>0</v>
      </c>
      <c r="EE27" s="16">
        <v>0</v>
      </c>
      <c r="EF27" s="16">
        <v>0</v>
      </c>
      <c r="EG27" s="16">
        <v>0</v>
      </c>
      <c r="EH27" s="16">
        <v>0</v>
      </c>
      <c r="EI27" s="16">
        <v>0</v>
      </c>
      <c r="EJ27" s="30">
        <v>0</v>
      </c>
      <c r="EK27" s="30">
        <v>0</v>
      </c>
      <c r="EL27" s="32">
        <v>0</v>
      </c>
      <c r="EM27" s="32">
        <v>0</v>
      </c>
      <c r="EN27" s="32">
        <v>3</v>
      </c>
      <c r="EO27" s="32">
        <v>0</v>
      </c>
      <c r="EP27" s="32">
        <v>0</v>
      </c>
      <c r="EQ27" s="32">
        <v>0</v>
      </c>
      <c r="ER27" s="32" t="s">
        <v>589</v>
      </c>
      <c r="ES27" s="16">
        <v>1</v>
      </c>
      <c r="ET27" s="16">
        <v>0</v>
      </c>
      <c r="EU27" s="16">
        <v>1</v>
      </c>
      <c r="EV27" s="16">
        <v>0</v>
      </c>
      <c r="EW27" s="16">
        <v>0</v>
      </c>
      <c r="EX27" s="16">
        <v>0</v>
      </c>
      <c r="EY27" s="16">
        <v>0</v>
      </c>
      <c r="EZ27" s="16">
        <v>0</v>
      </c>
      <c r="FA27" s="16">
        <v>0</v>
      </c>
    </row>
    <row r="28" spans="1:157">
      <c r="A28" s="3" t="s">
        <v>137</v>
      </c>
      <c r="B28" s="13">
        <v>0</v>
      </c>
      <c r="C28" s="13">
        <v>0</v>
      </c>
      <c r="D28" s="13">
        <v>0</v>
      </c>
      <c r="E28" s="13">
        <v>0</v>
      </c>
      <c r="F28" s="16">
        <v>0</v>
      </c>
      <c r="G28" s="16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28">
        <v>0</v>
      </c>
      <c r="AS28" s="28">
        <v>0</v>
      </c>
      <c r="AT28" s="28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2">
        <v>0</v>
      </c>
      <c r="BJ28" s="12">
        <v>0</v>
      </c>
      <c r="BK28" s="12">
        <v>0</v>
      </c>
      <c r="BL28" s="12">
        <v>0</v>
      </c>
      <c r="BM28" s="12">
        <v>0</v>
      </c>
      <c r="BN28" s="13">
        <v>0</v>
      </c>
      <c r="BO28" s="13">
        <v>0</v>
      </c>
      <c r="BP28" s="13">
        <v>0</v>
      </c>
      <c r="BQ28" s="13">
        <v>0</v>
      </c>
      <c r="BR28" s="13">
        <v>0</v>
      </c>
      <c r="BS28" s="13">
        <v>0</v>
      </c>
      <c r="BT28" s="13">
        <v>0</v>
      </c>
      <c r="BU28" s="13">
        <v>0</v>
      </c>
      <c r="BV28" s="13">
        <v>0</v>
      </c>
      <c r="BW28" s="13">
        <v>0</v>
      </c>
      <c r="BX28" s="13">
        <v>0</v>
      </c>
      <c r="BY28" s="31">
        <v>3</v>
      </c>
      <c r="BZ28" s="16">
        <v>0</v>
      </c>
      <c r="CA28" s="16">
        <v>0</v>
      </c>
      <c r="CB28" s="16">
        <v>0</v>
      </c>
      <c r="CC28" s="16">
        <v>0</v>
      </c>
      <c r="CD28" s="16">
        <v>0</v>
      </c>
      <c r="CE28" s="16">
        <v>0</v>
      </c>
      <c r="CF28" s="16">
        <v>0</v>
      </c>
      <c r="CG28" s="16">
        <v>0</v>
      </c>
      <c r="CH28" s="16">
        <v>0</v>
      </c>
      <c r="CI28" s="16">
        <v>0</v>
      </c>
      <c r="CJ28" s="16">
        <v>0</v>
      </c>
      <c r="CK28" s="13">
        <v>0</v>
      </c>
      <c r="CL28" s="13">
        <v>0</v>
      </c>
      <c r="CM28" s="13">
        <v>0</v>
      </c>
      <c r="CN28" s="13">
        <v>0</v>
      </c>
      <c r="CO28" s="12">
        <v>0</v>
      </c>
      <c r="CP28" s="16">
        <v>0</v>
      </c>
      <c r="CQ28" s="16">
        <v>0</v>
      </c>
      <c r="CR28" s="16">
        <v>0</v>
      </c>
      <c r="CS28" s="31">
        <v>1</v>
      </c>
      <c r="CT28" s="16">
        <v>0</v>
      </c>
      <c r="CU28" s="16">
        <v>0</v>
      </c>
      <c r="CV28" s="16">
        <v>0</v>
      </c>
      <c r="CW28" s="16">
        <v>0</v>
      </c>
      <c r="CX28" s="16">
        <v>0</v>
      </c>
      <c r="CY28" s="16">
        <v>0</v>
      </c>
      <c r="CZ28" s="16">
        <v>0</v>
      </c>
      <c r="DA28" s="16">
        <v>0</v>
      </c>
      <c r="DB28" s="16">
        <v>0</v>
      </c>
      <c r="DC28" s="16">
        <v>0</v>
      </c>
      <c r="DD28" s="16">
        <v>0</v>
      </c>
      <c r="DE28" s="16">
        <v>0</v>
      </c>
      <c r="DF28" s="16">
        <v>0</v>
      </c>
      <c r="DG28" s="16">
        <v>0</v>
      </c>
      <c r="DH28" s="16">
        <v>0</v>
      </c>
      <c r="DI28" s="16">
        <v>0</v>
      </c>
      <c r="DJ28" s="16">
        <v>0</v>
      </c>
      <c r="DK28" s="16">
        <v>0</v>
      </c>
      <c r="DL28" s="16">
        <v>0</v>
      </c>
      <c r="DM28" s="16">
        <v>0</v>
      </c>
      <c r="DN28" s="16">
        <v>0</v>
      </c>
      <c r="DO28" s="16">
        <v>0</v>
      </c>
      <c r="DP28" s="16">
        <v>0</v>
      </c>
      <c r="DQ28" s="16">
        <v>0</v>
      </c>
      <c r="DR28" s="16">
        <v>0</v>
      </c>
      <c r="DS28" s="16">
        <v>0</v>
      </c>
      <c r="DT28" s="16">
        <v>0</v>
      </c>
      <c r="DU28" s="16">
        <v>0</v>
      </c>
      <c r="DV28" s="16">
        <v>0</v>
      </c>
      <c r="DW28" s="16">
        <v>0</v>
      </c>
      <c r="DX28" s="16">
        <v>0</v>
      </c>
      <c r="DY28" s="16">
        <v>0</v>
      </c>
      <c r="DZ28" s="16">
        <v>0</v>
      </c>
      <c r="EA28" s="16">
        <v>0</v>
      </c>
      <c r="EB28" s="16">
        <v>0</v>
      </c>
      <c r="EC28" s="16">
        <v>0</v>
      </c>
      <c r="ED28" s="16">
        <v>0</v>
      </c>
      <c r="EE28" s="16">
        <v>0</v>
      </c>
      <c r="EF28" s="16">
        <v>0</v>
      </c>
      <c r="EG28" s="16">
        <v>0</v>
      </c>
      <c r="EH28" s="16">
        <v>0</v>
      </c>
      <c r="EI28" s="13">
        <v>0</v>
      </c>
      <c r="EJ28" s="28">
        <v>0</v>
      </c>
      <c r="EK28" s="29">
        <v>0</v>
      </c>
      <c r="EL28" s="16">
        <v>0</v>
      </c>
      <c r="EM28" s="16">
        <v>0</v>
      </c>
      <c r="EN28" s="16">
        <v>0</v>
      </c>
      <c r="EO28" s="16">
        <v>0</v>
      </c>
      <c r="EP28" s="16">
        <v>0</v>
      </c>
      <c r="EQ28" s="16">
        <v>0</v>
      </c>
      <c r="ER28" s="16">
        <v>0</v>
      </c>
      <c r="ES28" s="16">
        <v>0</v>
      </c>
      <c r="ET28" s="16">
        <v>0</v>
      </c>
      <c r="EU28" s="16">
        <v>0</v>
      </c>
      <c r="EV28" s="16">
        <v>0</v>
      </c>
      <c r="EW28" s="16">
        <v>0</v>
      </c>
      <c r="EX28" s="16">
        <v>0</v>
      </c>
      <c r="EY28" s="16">
        <v>0</v>
      </c>
      <c r="EZ28" s="16">
        <v>0</v>
      </c>
      <c r="FA28" s="16">
        <v>0</v>
      </c>
    </row>
    <row r="29" spans="1:157">
      <c r="A29" s="2" t="s">
        <v>138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30">
        <v>0</v>
      </c>
      <c r="AC29" s="30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  <c r="AQ29" s="16">
        <v>0</v>
      </c>
      <c r="AR29" s="30">
        <v>0</v>
      </c>
      <c r="AS29" s="30">
        <v>0</v>
      </c>
      <c r="AT29" s="30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0</v>
      </c>
      <c r="BL29" s="16">
        <v>0</v>
      </c>
      <c r="BM29" s="16">
        <v>0</v>
      </c>
      <c r="BN29" s="16">
        <v>0</v>
      </c>
      <c r="BO29" s="16">
        <v>0</v>
      </c>
      <c r="BP29" s="16">
        <v>0</v>
      </c>
      <c r="BQ29" s="16">
        <v>0</v>
      </c>
      <c r="BR29" s="16">
        <v>0</v>
      </c>
      <c r="BS29" s="16">
        <v>0</v>
      </c>
      <c r="BT29" s="16">
        <v>0</v>
      </c>
      <c r="BU29" s="16">
        <v>0</v>
      </c>
      <c r="BV29" s="16">
        <v>0</v>
      </c>
      <c r="BW29" s="16">
        <v>0</v>
      </c>
      <c r="BX29" s="16">
        <v>0</v>
      </c>
      <c r="BY29" s="31">
        <v>1</v>
      </c>
      <c r="BZ29" s="16">
        <v>0</v>
      </c>
      <c r="CA29" s="16">
        <v>0</v>
      </c>
      <c r="CB29" s="16">
        <v>0</v>
      </c>
      <c r="CC29" s="16">
        <v>0</v>
      </c>
      <c r="CD29" s="16">
        <v>0</v>
      </c>
      <c r="CE29" s="16">
        <v>0</v>
      </c>
      <c r="CF29" s="16">
        <v>0</v>
      </c>
      <c r="CG29" s="16">
        <v>0</v>
      </c>
      <c r="CH29" s="16">
        <v>0</v>
      </c>
      <c r="CI29" s="16">
        <v>0</v>
      </c>
      <c r="CJ29" s="16">
        <v>0</v>
      </c>
      <c r="CK29" s="16">
        <v>0</v>
      </c>
      <c r="CL29" s="16">
        <v>0</v>
      </c>
      <c r="CM29" s="16">
        <v>0</v>
      </c>
      <c r="CN29" s="16">
        <v>0</v>
      </c>
      <c r="CO29" s="16">
        <v>0</v>
      </c>
      <c r="CP29" s="16">
        <v>0</v>
      </c>
      <c r="CQ29" s="16">
        <v>0</v>
      </c>
      <c r="CR29" s="16">
        <v>0</v>
      </c>
      <c r="CS29" s="16">
        <v>0</v>
      </c>
      <c r="CT29" s="16">
        <v>0</v>
      </c>
      <c r="CU29" s="16">
        <v>0</v>
      </c>
      <c r="CV29" s="16">
        <v>0</v>
      </c>
      <c r="CW29" s="16">
        <v>0</v>
      </c>
      <c r="CX29" s="16">
        <v>0</v>
      </c>
      <c r="CY29" s="16">
        <v>0</v>
      </c>
      <c r="CZ29" s="16" t="s">
        <v>588</v>
      </c>
      <c r="DA29" s="16">
        <v>0</v>
      </c>
      <c r="DB29" s="16">
        <v>0</v>
      </c>
      <c r="DC29" s="16">
        <v>0</v>
      </c>
      <c r="DD29" s="16">
        <v>0</v>
      </c>
      <c r="DE29" s="16">
        <v>0</v>
      </c>
      <c r="DF29" s="16">
        <v>0</v>
      </c>
      <c r="DG29" s="16">
        <v>0</v>
      </c>
      <c r="DH29" s="16">
        <v>0</v>
      </c>
      <c r="DI29" s="16">
        <v>0</v>
      </c>
      <c r="DJ29" s="16">
        <v>0</v>
      </c>
      <c r="DK29" s="16" t="s">
        <v>588</v>
      </c>
      <c r="DL29" s="16">
        <v>0</v>
      </c>
      <c r="DM29" s="16">
        <v>0</v>
      </c>
      <c r="DN29" s="16">
        <v>0</v>
      </c>
      <c r="DO29" s="16">
        <v>0</v>
      </c>
      <c r="DP29" s="16">
        <v>0</v>
      </c>
      <c r="DQ29" s="16">
        <v>0</v>
      </c>
      <c r="DR29" s="16">
        <v>0</v>
      </c>
      <c r="DS29" s="16">
        <v>0</v>
      </c>
      <c r="DT29" s="16">
        <v>0</v>
      </c>
      <c r="DU29" s="16">
        <v>0</v>
      </c>
      <c r="DV29" s="16">
        <v>0</v>
      </c>
      <c r="DW29" s="16">
        <v>0</v>
      </c>
      <c r="DX29" s="16">
        <v>0</v>
      </c>
      <c r="DY29" s="16">
        <v>0</v>
      </c>
      <c r="DZ29" s="16">
        <v>0</v>
      </c>
      <c r="EA29" s="16">
        <v>0</v>
      </c>
      <c r="EB29" s="16">
        <v>0</v>
      </c>
      <c r="EC29" s="16">
        <v>0</v>
      </c>
      <c r="ED29" s="16">
        <v>0</v>
      </c>
      <c r="EE29" s="16">
        <v>0</v>
      </c>
      <c r="EF29" s="16">
        <v>0</v>
      </c>
      <c r="EG29" s="16">
        <v>0</v>
      </c>
      <c r="EH29" s="16">
        <v>0</v>
      </c>
      <c r="EI29" s="16">
        <v>0</v>
      </c>
      <c r="EJ29" s="30">
        <v>0</v>
      </c>
      <c r="EK29" s="30">
        <v>0</v>
      </c>
      <c r="EL29" s="16">
        <v>0</v>
      </c>
      <c r="EM29" s="16">
        <v>0</v>
      </c>
      <c r="EN29" s="16">
        <v>0</v>
      </c>
      <c r="EO29" s="16">
        <v>0</v>
      </c>
      <c r="EP29" s="16">
        <v>0</v>
      </c>
      <c r="EQ29" s="16">
        <v>0</v>
      </c>
      <c r="ER29" s="16">
        <v>0</v>
      </c>
      <c r="ES29" s="16">
        <v>0</v>
      </c>
      <c r="ET29" s="16">
        <v>0</v>
      </c>
      <c r="EU29" s="16">
        <v>0</v>
      </c>
      <c r="EV29" s="16">
        <v>0</v>
      </c>
      <c r="EW29" s="16">
        <v>0</v>
      </c>
      <c r="EX29" s="16">
        <v>0</v>
      </c>
      <c r="EY29" s="16">
        <v>0</v>
      </c>
      <c r="EZ29" s="16">
        <v>0</v>
      </c>
      <c r="FA29" s="16">
        <v>0</v>
      </c>
    </row>
    <row r="30" spans="1:157">
      <c r="A30" s="3" t="s">
        <v>139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30">
        <v>0</v>
      </c>
      <c r="AC30" s="30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30">
        <v>0</v>
      </c>
      <c r="AS30" s="30">
        <v>0</v>
      </c>
      <c r="AT30" s="30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0</v>
      </c>
      <c r="BL30" s="16">
        <v>0</v>
      </c>
      <c r="BM30" s="16">
        <v>0</v>
      </c>
      <c r="BN30" s="16">
        <v>0</v>
      </c>
      <c r="BO30" s="16">
        <v>0</v>
      </c>
      <c r="BP30" s="16">
        <v>0</v>
      </c>
      <c r="BQ30" s="16">
        <v>0</v>
      </c>
      <c r="BR30" s="16">
        <v>0</v>
      </c>
      <c r="BS30" s="16">
        <v>0</v>
      </c>
      <c r="BT30" s="16">
        <v>0</v>
      </c>
      <c r="BU30" s="16">
        <v>0</v>
      </c>
      <c r="BV30" s="16">
        <v>0</v>
      </c>
      <c r="BW30" s="16">
        <v>0</v>
      </c>
      <c r="BX30" s="16">
        <v>0</v>
      </c>
      <c r="BY30" s="16">
        <v>0</v>
      </c>
      <c r="BZ30" s="35">
        <v>0</v>
      </c>
      <c r="CA30" s="35">
        <v>0</v>
      </c>
      <c r="CB30" s="35">
        <v>0</v>
      </c>
      <c r="CC30" s="35">
        <v>0</v>
      </c>
      <c r="CD30" s="35">
        <v>0</v>
      </c>
      <c r="CE30" s="35">
        <v>0</v>
      </c>
      <c r="CF30" s="35">
        <v>0</v>
      </c>
      <c r="CG30" s="35">
        <v>0</v>
      </c>
      <c r="CH30" s="35">
        <v>0</v>
      </c>
      <c r="CI30" s="35">
        <v>0</v>
      </c>
      <c r="CJ30" s="16">
        <v>0</v>
      </c>
      <c r="CK30" s="16">
        <v>0</v>
      </c>
      <c r="CL30" s="16">
        <v>0</v>
      </c>
      <c r="CM30" s="16">
        <v>0</v>
      </c>
      <c r="CN30" s="16">
        <v>0</v>
      </c>
      <c r="CO30" s="16">
        <v>0</v>
      </c>
      <c r="CP30" s="16">
        <v>0</v>
      </c>
      <c r="CQ30" s="16">
        <v>0</v>
      </c>
      <c r="CR30" s="16">
        <v>0</v>
      </c>
      <c r="CS30" s="16">
        <v>0</v>
      </c>
      <c r="CT30" s="16">
        <v>0</v>
      </c>
      <c r="CU30" s="35">
        <v>0</v>
      </c>
      <c r="CV30" s="35">
        <v>0</v>
      </c>
      <c r="CW30" s="35">
        <v>0</v>
      </c>
      <c r="CX30" s="16">
        <v>0</v>
      </c>
      <c r="CY30" s="16">
        <v>0</v>
      </c>
      <c r="CZ30" s="16">
        <v>0</v>
      </c>
      <c r="DA30" s="16">
        <v>0</v>
      </c>
      <c r="DB30" s="16">
        <v>0</v>
      </c>
      <c r="DC30" s="16">
        <v>0</v>
      </c>
      <c r="DD30" s="16">
        <v>0</v>
      </c>
      <c r="DE30" s="16">
        <v>0</v>
      </c>
      <c r="DF30" s="16">
        <v>0</v>
      </c>
      <c r="DG30" s="16">
        <v>0</v>
      </c>
      <c r="DH30" s="16">
        <v>0</v>
      </c>
      <c r="DI30" s="16">
        <v>0</v>
      </c>
      <c r="DJ30" s="16">
        <v>0</v>
      </c>
      <c r="DK30" s="16">
        <v>0</v>
      </c>
      <c r="DL30" s="16">
        <v>0</v>
      </c>
      <c r="DM30" s="16">
        <v>0</v>
      </c>
      <c r="DN30" s="16">
        <v>0</v>
      </c>
      <c r="DO30" s="16">
        <v>0</v>
      </c>
      <c r="DP30" s="16">
        <v>0</v>
      </c>
      <c r="DQ30" s="16">
        <v>0</v>
      </c>
      <c r="DR30" s="16">
        <v>0</v>
      </c>
      <c r="DS30" s="16">
        <v>0</v>
      </c>
      <c r="DT30" s="16">
        <v>0</v>
      </c>
      <c r="DU30" s="16">
        <v>0</v>
      </c>
      <c r="DV30" s="16">
        <v>0</v>
      </c>
      <c r="DW30" s="16">
        <v>0</v>
      </c>
      <c r="DX30" s="16">
        <v>0</v>
      </c>
      <c r="DY30" s="16">
        <v>0</v>
      </c>
      <c r="DZ30" s="16">
        <v>0</v>
      </c>
      <c r="EA30" s="16">
        <v>0</v>
      </c>
      <c r="EB30" s="16">
        <v>0</v>
      </c>
      <c r="EC30" s="16">
        <v>0</v>
      </c>
      <c r="ED30" s="16">
        <v>0</v>
      </c>
      <c r="EE30" s="16">
        <v>0</v>
      </c>
      <c r="EF30" s="16">
        <v>0</v>
      </c>
      <c r="EG30" s="16">
        <v>0</v>
      </c>
      <c r="EH30" s="16">
        <v>0</v>
      </c>
      <c r="EI30" s="16">
        <v>0</v>
      </c>
      <c r="EJ30" s="30">
        <v>0</v>
      </c>
      <c r="EK30" s="30">
        <v>0</v>
      </c>
      <c r="EL30" s="25">
        <v>0</v>
      </c>
      <c r="EM30" s="25">
        <v>0</v>
      </c>
      <c r="EN30" s="25">
        <v>0</v>
      </c>
      <c r="EO30" s="25">
        <v>0</v>
      </c>
      <c r="EP30" s="25">
        <v>0</v>
      </c>
      <c r="EQ30" s="25">
        <v>0</v>
      </c>
      <c r="ER30" s="25">
        <v>0</v>
      </c>
      <c r="ES30" s="35" t="s">
        <v>588</v>
      </c>
      <c r="ET30" s="35">
        <v>0</v>
      </c>
      <c r="EU30" s="35">
        <v>1</v>
      </c>
      <c r="EV30" s="16">
        <v>0</v>
      </c>
      <c r="EW30" s="16">
        <v>0</v>
      </c>
      <c r="EX30" s="16">
        <v>0</v>
      </c>
      <c r="EY30" s="16">
        <v>0</v>
      </c>
      <c r="EZ30" s="16">
        <v>0</v>
      </c>
      <c r="FA30" s="16">
        <v>0</v>
      </c>
    </row>
    <row r="31" spans="1:157">
      <c r="A31" s="2" t="s">
        <v>140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 t="s">
        <v>588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30">
        <v>0</v>
      </c>
      <c r="AC31" s="30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0</v>
      </c>
      <c r="AR31" s="30">
        <v>0</v>
      </c>
      <c r="AS31" s="30">
        <v>0</v>
      </c>
      <c r="AT31" s="30">
        <v>0</v>
      </c>
      <c r="AU31" s="16">
        <v>0</v>
      </c>
      <c r="AV31" s="16">
        <v>0</v>
      </c>
      <c r="AW31" s="16">
        <v>0</v>
      </c>
      <c r="AX31" s="16">
        <v>0</v>
      </c>
      <c r="AY31" s="16">
        <v>0</v>
      </c>
      <c r="AZ31" s="16">
        <v>0</v>
      </c>
      <c r="BA31" s="16">
        <v>0</v>
      </c>
      <c r="BB31" s="16">
        <v>0</v>
      </c>
      <c r="BC31" s="16">
        <v>0</v>
      </c>
      <c r="BD31" s="16">
        <v>0</v>
      </c>
      <c r="BE31" s="16">
        <v>0</v>
      </c>
      <c r="BF31" s="16">
        <v>0</v>
      </c>
      <c r="BG31" s="16">
        <v>0</v>
      </c>
      <c r="BH31" s="16">
        <v>0</v>
      </c>
      <c r="BI31" s="16">
        <v>0</v>
      </c>
      <c r="BJ31" s="16">
        <v>0</v>
      </c>
      <c r="BK31" s="16">
        <v>0</v>
      </c>
      <c r="BL31" s="16">
        <v>0</v>
      </c>
      <c r="BM31" s="16">
        <v>0</v>
      </c>
      <c r="BN31" s="16">
        <v>0</v>
      </c>
      <c r="BO31" s="16">
        <v>0</v>
      </c>
      <c r="BP31" s="16">
        <v>0</v>
      </c>
      <c r="BQ31" s="16">
        <v>0</v>
      </c>
      <c r="BR31" s="16">
        <v>0</v>
      </c>
      <c r="BS31" s="16">
        <v>0</v>
      </c>
      <c r="BT31" s="16">
        <v>0</v>
      </c>
      <c r="BU31" s="16">
        <v>0</v>
      </c>
      <c r="BV31" s="16">
        <v>0</v>
      </c>
      <c r="BW31" s="16">
        <v>0</v>
      </c>
      <c r="BX31" s="16">
        <v>0</v>
      </c>
      <c r="BY31" s="16">
        <v>0</v>
      </c>
      <c r="BZ31" s="16">
        <v>0</v>
      </c>
      <c r="CA31" s="16">
        <v>0</v>
      </c>
      <c r="CB31" s="16">
        <v>0</v>
      </c>
      <c r="CC31" s="16">
        <v>0</v>
      </c>
      <c r="CD31" s="16">
        <v>0</v>
      </c>
      <c r="CE31" s="16">
        <v>0</v>
      </c>
      <c r="CF31" s="16">
        <v>0</v>
      </c>
      <c r="CG31" s="16">
        <v>0</v>
      </c>
      <c r="CH31" s="16">
        <v>0</v>
      </c>
      <c r="CI31" s="16">
        <v>0</v>
      </c>
      <c r="CJ31" s="16">
        <v>0</v>
      </c>
      <c r="CK31" s="16">
        <v>0</v>
      </c>
      <c r="CL31" s="16">
        <v>0</v>
      </c>
      <c r="CM31" s="16">
        <v>0</v>
      </c>
      <c r="CN31" s="16">
        <v>0</v>
      </c>
      <c r="CO31" s="16">
        <v>0</v>
      </c>
      <c r="CP31" s="16">
        <v>0</v>
      </c>
      <c r="CQ31" s="16">
        <v>0</v>
      </c>
      <c r="CR31" s="31">
        <v>1</v>
      </c>
      <c r="CS31" s="16">
        <v>0</v>
      </c>
      <c r="CT31" s="16">
        <v>0</v>
      </c>
      <c r="CU31" s="16">
        <v>0</v>
      </c>
      <c r="CV31" s="16">
        <v>0</v>
      </c>
      <c r="CW31" s="16">
        <v>0</v>
      </c>
      <c r="CX31" s="16">
        <v>0</v>
      </c>
      <c r="CY31" s="16">
        <v>0</v>
      </c>
      <c r="CZ31" s="16">
        <v>0</v>
      </c>
      <c r="DA31" s="16">
        <v>0</v>
      </c>
      <c r="DB31" s="16">
        <v>0</v>
      </c>
      <c r="DC31" s="16">
        <v>0</v>
      </c>
      <c r="DD31" s="16">
        <v>0</v>
      </c>
      <c r="DE31" s="16">
        <v>0</v>
      </c>
      <c r="DF31" s="16">
        <v>0</v>
      </c>
      <c r="DG31" s="16">
        <v>0</v>
      </c>
      <c r="DH31" s="16">
        <v>0</v>
      </c>
      <c r="DI31" s="16">
        <v>0</v>
      </c>
      <c r="DJ31" s="16">
        <v>0</v>
      </c>
      <c r="DK31" s="16">
        <v>0</v>
      </c>
      <c r="DL31" s="16">
        <v>0</v>
      </c>
      <c r="DM31" s="16">
        <v>0</v>
      </c>
      <c r="DN31" s="16">
        <v>0</v>
      </c>
      <c r="DO31" s="16">
        <v>0</v>
      </c>
      <c r="DP31" s="16">
        <v>0</v>
      </c>
      <c r="DQ31" s="16">
        <v>0</v>
      </c>
      <c r="DR31" s="16">
        <v>0</v>
      </c>
      <c r="DS31" s="16">
        <v>0</v>
      </c>
      <c r="DT31" s="16">
        <v>0</v>
      </c>
      <c r="DU31" s="16">
        <v>0</v>
      </c>
      <c r="DV31" s="16">
        <v>0</v>
      </c>
      <c r="DW31" s="16">
        <v>0</v>
      </c>
      <c r="DX31" s="16">
        <v>0</v>
      </c>
      <c r="DY31" s="16">
        <v>0</v>
      </c>
      <c r="DZ31" s="16">
        <v>0</v>
      </c>
      <c r="EA31" s="16">
        <v>0</v>
      </c>
      <c r="EB31" s="16">
        <v>0</v>
      </c>
      <c r="EC31" s="16">
        <v>0</v>
      </c>
      <c r="ED31" s="16">
        <v>0</v>
      </c>
      <c r="EE31" s="16">
        <v>0</v>
      </c>
      <c r="EF31" s="16">
        <v>0</v>
      </c>
      <c r="EG31" s="16">
        <v>0</v>
      </c>
      <c r="EH31" s="16">
        <v>0</v>
      </c>
      <c r="EI31" s="16">
        <v>0</v>
      </c>
      <c r="EJ31" s="30">
        <v>0</v>
      </c>
      <c r="EK31" s="30">
        <v>0</v>
      </c>
      <c r="EL31" s="16">
        <v>0</v>
      </c>
      <c r="EM31" s="16">
        <v>0</v>
      </c>
      <c r="EN31" s="16">
        <v>0</v>
      </c>
      <c r="EO31" s="16">
        <v>0</v>
      </c>
      <c r="EP31" s="16">
        <v>0</v>
      </c>
      <c r="EQ31" s="16">
        <v>0</v>
      </c>
      <c r="ER31" s="16">
        <v>0</v>
      </c>
      <c r="ES31" s="16">
        <v>0</v>
      </c>
      <c r="ET31" s="16">
        <v>0</v>
      </c>
      <c r="EU31" s="16">
        <v>0</v>
      </c>
      <c r="EV31" s="16">
        <v>0</v>
      </c>
      <c r="EW31" s="16">
        <v>0</v>
      </c>
      <c r="EX31" s="16">
        <v>0</v>
      </c>
      <c r="EY31" s="16">
        <v>0</v>
      </c>
      <c r="EZ31" s="16">
        <v>0</v>
      </c>
      <c r="FA31" s="16">
        <v>0</v>
      </c>
    </row>
    <row r="32" spans="1:157">
      <c r="A32" s="2" t="s">
        <v>141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30">
        <v>0</v>
      </c>
      <c r="AC32" s="30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30">
        <v>0</v>
      </c>
      <c r="AS32" s="30">
        <v>0</v>
      </c>
      <c r="AT32" s="30">
        <v>0</v>
      </c>
      <c r="AU32" s="16">
        <v>0</v>
      </c>
      <c r="AV32" s="16">
        <v>0</v>
      </c>
      <c r="AW32" s="16">
        <v>0</v>
      </c>
      <c r="AX32" s="16">
        <v>0</v>
      </c>
      <c r="AY32" s="16">
        <v>0</v>
      </c>
      <c r="AZ32" s="16">
        <v>0</v>
      </c>
      <c r="BA32" s="16">
        <v>0</v>
      </c>
      <c r="BB32" s="16">
        <v>0</v>
      </c>
      <c r="BC32" s="16">
        <v>0</v>
      </c>
      <c r="BD32" s="16">
        <v>0</v>
      </c>
      <c r="BE32" s="16">
        <v>0</v>
      </c>
      <c r="BF32" s="16">
        <v>0</v>
      </c>
      <c r="BG32" s="16">
        <v>0</v>
      </c>
      <c r="BH32" s="16">
        <v>0</v>
      </c>
      <c r="BI32" s="16">
        <v>0</v>
      </c>
      <c r="BJ32" s="16">
        <v>0</v>
      </c>
      <c r="BK32" s="16">
        <v>0</v>
      </c>
      <c r="BL32" s="16">
        <v>0</v>
      </c>
      <c r="BM32" s="16">
        <v>0</v>
      </c>
      <c r="BN32" s="16">
        <v>0</v>
      </c>
      <c r="BO32" s="16">
        <v>0</v>
      </c>
      <c r="BP32" s="16">
        <v>0</v>
      </c>
      <c r="BQ32" s="16">
        <v>0</v>
      </c>
      <c r="BR32" s="16">
        <v>0</v>
      </c>
      <c r="BS32" s="16">
        <v>0</v>
      </c>
      <c r="BT32" s="16">
        <v>0</v>
      </c>
      <c r="BU32" s="16">
        <v>0</v>
      </c>
      <c r="BV32" s="16">
        <v>0</v>
      </c>
      <c r="BW32" s="16">
        <v>0</v>
      </c>
      <c r="BX32" s="16">
        <v>0</v>
      </c>
      <c r="BY32" s="16">
        <v>0</v>
      </c>
      <c r="BZ32" s="16">
        <v>0</v>
      </c>
      <c r="CA32" s="16">
        <v>0</v>
      </c>
      <c r="CB32" s="16">
        <v>0</v>
      </c>
      <c r="CC32" s="16">
        <v>0</v>
      </c>
      <c r="CD32" s="16">
        <v>0</v>
      </c>
      <c r="CE32" s="16">
        <v>0</v>
      </c>
      <c r="CF32" s="16">
        <v>0</v>
      </c>
      <c r="CG32" s="16">
        <v>0</v>
      </c>
      <c r="CH32" s="16">
        <v>0</v>
      </c>
      <c r="CI32" s="16">
        <v>0</v>
      </c>
      <c r="CJ32" s="16">
        <v>0</v>
      </c>
      <c r="CK32" s="16">
        <v>0</v>
      </c>
      <c r="CL32" s="16">
        <v>0</v>
      </c>
      <c r="CM32" s="16">
        <v>0</v>
      </c>
      <c r="CN32" s="16">
        <v>0</v>
      </c>
      <c r="CO32" s="16">
        <v>0</v>
      </c>
      <c r="CP32" s="16">
        <v>0</v>
      </c>
      <c r="CQ32" s="31">
        <v>1</v>
      </c>
      <c r="CR32" s="16">
        <v>0</v>
      </c>
      <c r="CS32" s="16">
        <v>0</v>
      </c>
      <c r="CT32" s="16">
        <v>0</v>
      </c>
      <c r="CU32" s="16">
        <v>0</v>
      </c>
      <c r="CV32" s="16">
        <v>0</v>
      </c>
      <c r="CW32" s="16">
        <v>0</v>
      </c>
      <c r="CX32" s="16">
        <v>0</v>
      </c>
      <c r="CY32" s="16">
        <v>0</v>
      </c>
      <c r="CZ32" s="16">
        <v>0</v>
      </c>
      <c r="DA32" s="16">
        <v>0</v>
      </c>
      <c r="DB32" s="16">
        <v>0</v>
      </c>
      <c r="DC32" s="16">
        <v>0</v>
      </c>
      <c r="DD32" s="16">
        <v>0</v>
      </c>
      <c r="DE32" s="16">
        <v>0</v>
      </c>
      <c r="DF32" s="16">
        <v>0</v>
      </c>
      <c r="DG32" s="16">
        <v>0</v>
      </c>
      <c r="DH32" s="16">
        <v>0</v>
      </c>
      <c r="DI32" s="16">
        <v>0</v>
      </c>
      <c r="DJ32" s="16">
        <v>0</v>
      </c>
      <c r="DK32" s="16">
        <v>0</v>
      </c>
      <c r="DL32" s="16">
        <v>0</v>
      </c>
      <c r="DM32" s="16">
        <v>0</v>
      </c>
      <c r="DN32" s="16">
        <v>0</v>
      </c>
      <c r="DO32" s="16">
        <v>0</v>
      </c>
      <c r="DP32" s="16">
        <v>0</v>
      </c>
      <c r="DQ32" s="16">
        <v>0</v>
      </c>
      <c r="DR32" s="16">
        <v>0</v>
      </c>
      <c r="DS32" s="16">
        <v>0</v>
      </c>
      <c r="DT32" s="16">
        <v>0</v>
      </c>
      <c r="DU32" s="16">
        <v>0</v>
      </c>
      <c r="DV32" s="16">
        <v>0</v>
      </c>
      <c r="DW32" s="16">
        <v>0</v>
      </c>
      <c r="DX32" s="16">
        <v>0</v>
      </c>
      <c r="DY32" s="16">
        <v>0</v>
      </c>
      <c r="DZ32" s="16">
        <v>0</v>
      </c>
      <c r="EA32" s="16">
        <v>0</v>
      </c>
      <c r="EB32" s="16">
        <v>0</v>
      </c>
      <c r="EC32" s="16">
        <v>0</v>
      </c>
      <c r="ED32" s="16">
        <v>0</v>
      </c>
      <c r="EE32" s="16">
        <v>0</v>
      </c>
      <c r="EF32" s="16">
        <v>0</v>
      </c>
      <c r="EG32" s="16">
        <v>0</v>
      </c>
      <c r="EH32" s="16">
        <v>0</v>
      </c>
      <c r="EI32" s="16">
        <v>0</v>
      </c>
      <c r="EJ32" s="30">
        <v>0</v>
      </c>
      <c r="EK32" s="30">
        <v>0</v>
      </c>
      <c r="EL32" s="16">
        <v>0</v>
      </c>
      <c r="EM32" s="16">
        <v>0</v>
      </c>
      <c r="EN32" s="16">
        <v>0</v>
      </c>
      <c r="EO32" s="16">
        <v>0</v>
      </c>
      <c r="EP32" s="16">
        <v>0</v>
      </c>
      <c r="EQ32" s="16">
        <v>0</v>
      </c>
      <c r="ER32" s="16">
        <v>0</v>
      </c>
      <c r="ES32" s="16">
        <v>0</v>
      </c>
      <c r="ET32" s="16">
        <v>0</v>
      </c>
      <c r="EU32" s="16">
        <v>0</v>
      </c>
      <c r="EV32" s="16">
        <v>0</v>
      </c>
      <c r="EW32" s="16">
        <v>0</v>
      </c>
      <c r="EX32" s="16">
        <v>0</v>
      </c>
      <c r="EY32" s="16">
        <v>0</v>
      </c>
      <c r="EZ32" s="16">
        <v>0</v>
      </c>
      <c r="FA32" s="16">
        <v>0</v>
      </c>
    </row>
    <row r="33" spans="1:157">
      <c r="A33" s="2" t="s">
        <v>142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30">
        <v>0</v>
      </c>
      <c r="AC33" s="30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30">
        <v>0</v>
      </c>
      <c r="AS33" s="30">
        <v>0</v>
      </c>
      <c r="AT33" s="30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6">
        <v>0</v>
      </c>
      <c r="BH33" s="16">
        <v>0</v>
      </c>
      <c r="BI33" s="16">
        <v>0</v>
      </c>
      <c r="BJ33" s="16">
        <v>0</v>
      </c>
      <c r="BK33" s="16">
        <v>0</v>
      </c>
      <c r="BL33" s="16">
        <v>0</v>
      </c>
      <c r="BM33" s="16">
        <v>0</v>
      </c>
      <c r="BN33" s="16">
        <v>0</v>
      </c>
      <c r="BO33" s="16">
        <v>0</v>
      </c>
      <c r="BP33" s="16">
        <v>0</v>
      </c>
      <c r="BQ33" s="16">
        <v>0</v>
      </c>
      <c r="BR33" s="16">
        <v>0</v>
      </c>
      <c r="BS33" s="16">
        <v>0</v>
      </c>
      <c r="BT33" s="16">
        <v>0</v>
      </c>
      <c r="BU33" s="16">
        <v>0</v>
      </c>
      <c r="BV33" s="16">
        <v>0</v>
      </c>
      <c r="BW33" s="16">
        <v>0</v>
      </c>
      <c r="BX33" s="16">
        <v>0</v>
      </c>
      <c r="BY33" s="16">
        <v>0</v>
      </c>
      <c r="BZ33" s="16">
        <v>0</v>
      </c>
      <c r="CA33" s="16">
        <v>0</v>
      </c>
      <c r="CB33" s="16">
        <v>0</v>
      </c>
      <c r="CC33" s="16">
        <v>0</v>
      </c>
      <c r="CD33" s="16">
        <v>0</v>
      </c>
      <c r="CE33" s="16">
        <v>0</v>
      </c>
      <c r="CF33" s="16">
        <v>0</v>
      </c>
      <c r="CG33" s="16">
        <v>0</v>
      </c>
      <c r="CH33" s="16">
        <v>0</v>
      </c>
      <c r="CI33" s="16">
        <v>0</v>
      </c>
      <c r="CJ33" s="16">
        <v>0</v>
      </c>
      <c r="CK33" s="16">
        <v>0</v>
      </c>
      <c r="CL33" s="16">
        <v>0</v>
      </c>
      <c r="CM33" s="16">
        <v>0</v>
      </c>
      <c r="CN33" s="16">
        <v>0</v>
      </c>
      <c r="CO33" s="16">
        <v>0</v>
      </c>
      <c r="CP33" s="16">
        <v>0</v>
      </c>
      <c r="CQ33" s="16">
        <v>0</v>
      </c>
      <c r="CR33" s="31">
        <v>1</v>
      </c>
      <c r="CS33" s="16">
        <v>0</v>
      </c>
      <c r="CT33" s="16">
        <v>0</v>
      </c>
      <c r="CU33" s="16">
        <v>0</v>
      </c>
      <c r="CV33" s="16">
        <v>0</v>
      </c>
      <c r="CW33" s="16">
        <v>0</v>
      </c>
      <c r="CX33" s="16">
        <v>0</v>
      </c>
      <c r="CY33" s="16">
        <v>0</v>
      </c>
      <c r="CZ33" s="16">
        <v>0</v>
      </c>
      <c r="DA33" s="16">
        <v>0</v>
      </c>
      <c r="DB33" s="16">
        <v>0</v>
      </c>
      <c r="DC33" s="16">
        <v>0</v>
      </c>
      <c r="DD33" s="16">
        <v>0</v>
      </c>
      <c r="DE33" s="16">
        <v>0</v>
      </c>
      <c r="DF33" s="16">
        <v>0</v>
      </c>
      <c r="DG33" s="16">
        <v>0</v>
      </c>
      <c r="DH33" s="16">
        <v>0</v>
      </c>
      <c r="DI33" s="16">
        <v>0</v>
      </c>
      <c r="DJ33" s="16">
        <v>0</v>
      </c>
      <c r="DK33" s="16">
        <v>0</v>
      </c>
      <c r="DL33" s="16">
        <v>0</v>
      </c>
      <c r="DM33" s="16">
        <v>0</v>
      </c>
      <c r="DN33" s="16">
        <v>0</v>
      </c>
      <c r="DO33" s="16">
        <v>0</v>
      </c>
      <c r="DP33" s="16">
        <v>0</v>
      </c>
      <c r="DQ33" s="16">
        <v>0</v>
      </c>
      <c r="DR33" s="16">
        <v>0</v>
      </c>
      <c r="DS33" s="16">
        <v>0</v>
      </c>
      <c r="DT33" s="16">
        <v>0</v>
      </c>
      <c r="DU33" s="16">
        <v>0</v>
      </c>
      <c r="DV33" s="16">
        <v>0</v>
      </c>
      <c r="DW33" s="16">
        <v>0</v>
      </c>
      <c r="DX33" s="16">
        <v>0</v>
      </c>
      <c r="DY33" s="16">
        <v>0</v>
      </c>
      <c r="DZ33" s="16">
        <v>0</v>
      </c>
      <c r="EA33" s="16">
        <v>0</v>
      </c>
      <c r="EB33" s="16">
        <v>0</v>
      </c>
      <c r="EC33" s="16">
        <v>0</v>
      </c>
      <c r="ED33" s="16">
        <v>0</v>
      </c>
      <c r="EE33" s="16">
        <v>0</v>
      </c>
      <c r="EF33" s="16">
        <v>0</v>
      </c>
      <c r="EG33" s="16">
        <v>0</v>
      </c>
      <c r="EH33" s="16">
        <v>0</v>
      </c>
      <c r="EI33" s="16">
        <v>0</v>
      </c>
      <c r="EJ33" s="30">
        <v>0</v>
      </c>
      <c r="EK33" s="30">
        <v>0</v>
      </c>
      <c r="EL33" s="16">
        <v>0</v>
      </c>
      <c r="EM33" s="16">
        <v>0</v>
      </c>
      <c r="EN33" s="16">
        <v>0</v>
      </c>
      <c r="EO33" s="16">
        <v>0</v>
      </c>
      <c r="EP33" s="16">
        <v>0</v>
      </c>
      <c r="EQ33" s="16">
        <v>0</v>
      </c>
      <c r="ER33" s="16">
        <v>0</v>
      </c>
      <c r="ES33" s="16">
        <v>0</v>
      </c>
      <c r="ET33" s="16">
        <v>0</v>
      </c>
      <c r="EU33" s="16">
        <v>0</v>
      </c>
      <c r="EV33" s="16">
        <v>0</v>
      </c>
      <c r="EW33" s="16">
        <v>0</v>
      </c>
      <c r="EX33" s="16">
        <v>0</v>
      </c>
      <c r="EY33" s="16">
        <v>0</v>
      </c>
      <c r="EZ33" s="16">
        <v>0</v>
      </c>
      <c r="FA33" s="16">
        <v>0</v>
      </c>
    </row>
    <row r="34" spans="1:157">
      <c r="A34" s="3" t="s">
        <v>143</v>
      </c>
      <c r="B34" s="13">
        <v>0</v>
      </c>
      <c r="C34" s="13">
        <v>0</v>
      </c>
      <c r="D34" s="13">
        <v>0</v>
      </c>
      <c r="E34" s="13">
        <v>0</v>
      </c>
      <c r="F34" s="16">
        <v>0</v>
      </c>
      <c r="G34" s="16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2">
        <v>0</v>
      </c>
      <c r="AR34" s="33">
        <v>1</v>
      </c>
      <c r="AS34" s="28">
        <v>0</v>
      </c>
      <c r="AT34" s="28">
        <v>0</v>
      </c>
      <c r="AU34" s="16">
        <v>0</v>
      </c>
      <c r="AV34" s="16">
        <v>0</v>
      </c>
      <c r="AW34" s="16">
        <v>0</v>
      </c>
      <c r="AX34" s="16">
        <v>0</v>
      </c>
      <c r="AY34" s="16">
        <v>0</v>
      </c>
      <c r="AZ34" s="16">
        <v>0</v>
      </c>
      <c r="BA34" s="16">
        <v>0</v>
      </c>
      <c r="BB34" s="16">
        <v>0</v>
      </c>
      <c r="BC34" s="16">
        <v>0</v>
      </c>
      <c r="BD34" s="16">
        <v>0</v>
      </c>
      <c r="BE34" s="16">
        <v>0</v>
      </c>
      <c r="BF34" s="16">
        <v>0</v>
      </c>
      <c r="BG34" s="16">
        <v>0</v>
      </c>
      <c r="BH34" s="16">
        <v>0</v>
      </c>
      <c r="BI34" s="12">
        <v>0</v>
      </c>
      <c r="BJ34" s="12">
        <v>0</v>
      </c>
      <c r="BK34" s="12">
        <v>0</v>
      </c>
      <c r="BL34" s="12">
        <v>0</v>
      </c>
      <c r="BM34" s="12">
        <v>0</v>
      </c>
      <c r="BN34" s="13">
        <v>0</v>
      </c>
      <c r="BO34" s="13">
        <v>0</v>
      </c>
      <c r="BP34" s="13">
        <v>0</v>
      </c>
      <c r="BQ34" s="13">
        <v>0</v>
      </c>
      <c r="BR34" s="13">
        <v>0</v>
      </c>
      <c r="BS34" s="13">
        <v>0</v>
      </c>
      <c r="BT34" s="13">
        <v>0</v>
      </c>
      <c r="BU34" s="13">
        <v>0</v>
      </c>
      <c r="BV34" s="13">
        <v>0</v>
      </c>
      <c r="BW34" s="13">
        <v>0</v>
      </c>
      <c r="BX34" s="13">
        <v>0</v>
      </c>
      <c r="BY34" s="13">
        <v>0</v>
      </c>
      <c r="BZ34" s="16">
        <v>0</v>
      </c>
      <c r="CA34" s="16">
        <v>0</v>
      </c>
      <c r="CB34" s="16">
        <v>0</v>
      </c>
      <c r="CC34" s="16">
        <v>0</v>
      </c>
      <c r="CD34" s="16">
        <v>0</v>
      </c>
      <c r="CE34" s="16">
        <v>0</v>
      </c>
      <c r="CF34" s="16">
        <v>0</v>
      </c>
      <c r="CG34" s="16">
        <v>0</v>
      </c>
      <c r="CH34" s="16">
        <v>0</v>
      </c>
      <c r="CI34" s="16">
        <v>0</v>
      </c>
      <c r="CJ34" s="16">
        <v>0</v>
      </c>
      <c r="CK34" s="13">
        <v>0</v>
      </c>
      <c r="CL34" s="13">
        <v>0</v>
      </c>
      <c r="CM34" s="13">
        <v>0</v>
      </c>
      <c r="CN34" s="13">
        <v>0</v>
      </c>
      <c r="CO34" s="12">
        <v>0</v>
      </c>
      <c r="CP34" s="16">
        <v>0</v>
      </c>
      <c r="CQ34" s="13">
        <v>0</v>
      </c>
      <c r="CR34" s="13">
        <v>0</v>
      </c>
      <c r="CS34" s="13">
        <v>0</v>
      </c>
      <c r="CT34" s="13">
        <v>0</v>
      </c>
      <c r="CU34" s="16">
        <v>0</v>
      </c>
      <c r="CV34" s="16">
        <v>0</v>
      </c>
      <c r="CW34" s="16">
        <v>0</v>
      </c>
      <c r="CX34" s="16">
        <v>0</v>
      </c>
      <c r="CY34" s="16">
        <v>0</v>
      </c>
      <c r="CZ34" s="16">
        <v>0</v>
      </c>
      <c r="DA34" s="16">
        <v>0</v>
      </c>
      <c r="DB34" s="16">
        <v>0</v>
      </c>
      <c r="DC34" s="16">
        <v>0</v>
      </c>
      <c r="DD34" s="16">
        <v>0</v>
      </c>
      <c r="DE34" s="16">
        <v>0</v>
      </c>
      <c r="DF34" s="16">
        <v>0</v>
      </c>
      <c r="DG34" s="16">
        <v>0</v>
      </c>
      <c r="DH34" s="16">
        <v>0</v>
      </c>
      <c r="DI34" s="16">
        <v>0</v>
      </c>
      <c r="DJ34" s="16">
        <v>0</v>
      </c>
      <c r="DK34" s="16">
        <v>0</v>
      </c>
      <c r="DL34" s="16">
        <v>0</v>
      </c>
      <c r="DM34" s="16">
        <v>0</v>
      </c>
      <c r="DN34" s="16">
        <v>0</v>
      </c>
      <c r="DO34" s="16">
        <v>0</v>
      </c>
      <c r="DP34" s="16">
        <v>0</v>
      </c>
      <c r="DQ34" s="16">
        <v>0</v>
      </c>
      <c r="DR34" s="16">
        <v>0</v>
      </c>
      <c r="DS34" s="16">
        <v>0</v>
      </c>
      <c r="DT34" s="16">
        <v>0</v>
      </c>
      <c r="DU34" s="16">
        <v>0</v>
      </c>
      <c r="DV34" s="16">
        <v>0</v>
      </c>
      <c r="DW34" s="16">
        <v>0</v>
      </c>
      <c r="DX34" s="16">
        <v>0</v>
      </c>
      <c r="DY34" s="16">
        <v>0</v>
      </c>
      <c r="DZ34" s="16">
        <v>0</v>
      </c>
      <c r="EA34" s="16">
        <v>0</v>
      </c>
      <c r="EB34" s="16">
        <v>0</v>
      </c>
      <c r="EC34" s="16">
        <v>0</v>
      </c>
      <c r="ED34" s="16">
        <v>0</v>
      </c>
      <c r="EE34" s="16">
        <v>0</v>
      </c>
      <c r="EF34" s="16">
        <v>0</v>
      </c>
      <c r="EG34" s="16">
        <v>0</v>
      </c>
      <c r="EH34" s="16">
        <v>0</v>
      </c>
      <c r="EI34" s="13">
        <v>0</v>
      </c>
      <c r="EJ34" s="28">
        <v>0</v>
      </c>
      <c r="EK34" s="29">
        <v>0</v>
      </c>
      <c r="EL34" s="16">
        <v>0</v>
      </c>
      <c r="EM34" s="16">
        <v>0</v>
      </c>
      <c r="EN34" s="16">
        <v>0</v>
      </c>
      <c r="EO34" s="16">
        <v>0</v>
      </c>
      <c r="EP34" s="16">
        <v>0</v>
      </c>
      <c r="EQ34" s="16">
        <v>0</v>
      </c>
      <c r="ER34" s="16">
        <v>0</v>
      </c>
      <c r="ES34" s="16">
        <v>0</v>
      </c>
      <c r="ET34" s="16">
        <v>0</v>
      </c>
      <c r="EU34" s="16">
        <v>0</v>
      </c>
      <c r="EV34" s="16">
        <v>0</v>
      </c>
      <c r="EW34" s="16">
        <v>0</v>
      </c>
      <c r="EX34" s="16">
        <v>0</v>
      </c>
      <c r="EY34" s="16">
        <v>0</v>
      </c>
      <c r="EZ34" s="16">
        <v>0</v>
      </c>
      <c r="FA34" s="16">
        <v>0</v>
      </c>
    </row>
    <row r="35" spans="1:157">
      <c r="A35" s="3" t="s">
        <v>144</v>
      </c>
      <c r="B35" s="13">
        <v>0</v>
      </c>
      <c r="C35" s="13">
        <v>0</v>
      </c>
      <c r="D35" s="13">
        <v>0</v>
      </c>
      <c r="E35" s="13">
        <v>0</v>
      </c>
      <c r="F35" s="16">
        <v>0</v>
      </c>
      <c r="G35" s="16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28">
        <v>0</v>
      </c>
      <c r="AS35" s="28">
        <v>0</v>
      </c>
      <c r="AT35" s="28">
        <v>0</v>
      </c>
      <c r="AU35" s="16">
        <v>0</v>
      </c>
      <c r="AV35" s="16">
        <v>0</v>
      </c>
      <c r="AW35" s="16">
        <v>0</v>
      </c>
      <c r="AX35" s="16">
        <v>0</v>
      </c>
      <c r="AY35" s="16">
        <v>0</v>
      </c>
      <c r="AZ35" s="16">
        <v>0</v>
      </c>
      <c r="BA35" s="16">
        <v>0</v>
      </c>
      <c r="BB35" s="16">
        <v>0</v>
      </c>
      <c r="BC35" s="16">
        <v>0</v>
      </c>
      <c r="BD35" s="16">
        <v>0</v>
      </c>
      <c r="BE35" s="16">
        <v>0</v>
      </c>
      <c r="BF35" s="16">
        <v>0</v>
      </c>
      <c r="BG35" s="16">
        <v>0</v>
      </c>
      <c r="BH35" s="16">
        <v>0</v>
      </c>
      <c r="BI35" s="12">
        <v>0</v>
      </c>
      <c r="BJ35" s="12">
        <v>0</v>
      </c>
      <c r="BK35" s="12">
        <v>0</v>
      </c>
      <c r="BL35" s="12">
        <v>0</v>
      </c>
      <c r="BM35" s="12">
        <v>0</v>
      </c>
      <c r="BN35" s="13">
        <v>0</v>
      </c>
      <c r="BO35" s="13">
        <v>0</v>
      </c>
      <c r="BP35" s="13">
        <v>0</v>
      </c>
      <c r="BQ35" s="13">
        <v>0</v>
      </c>
      <c r="BR35" s="13">
        <v>0</v>
      </c>
      <c r="BS35" s="13">
        <v>0</v>
      </c>
      <c r="BT35" s="13">
        <v>0</v>
      </c>
      <c r="BU35" s="13">
        <v>0</v>
      </c>
      <c r="BV35" s="13">
        <v>0</v>
      </c>
      <c r="BW35" s="13">
        <v>0</v>
      </c>
      <c r="BX35" s="13">
        <v>0</v>
      </c>
      <c r="BY35" s="16">
        <v>0</v>
      </c>
      <c r="BZ35" s="16">
        <v>0</v>
      </c>
      <c r="CA35" s="16">
        <v>0</v>
      </c>
      <c r="CB35" s="16">
        <v>0</v>
      </c>
      <c r="CC35" s="16">
        <v>0</v>
      </c>
      <c r="CD35" s="16">
        <v>0</v>
      </c>
      <c r="CE35" s="16">
        <v>0</v>
      </c>
      <c r="CF35" s="16">
        <v>0</v>
      </c>
      <c r="CG35" s="16">
        <v>0</v>
      </c>
      <c r="CH35" s="16">
        <v>0</v>
      </c>
      <c r="CI35" s="16">
        <v>0</v>
      </c>
      <c r="CJ35" s="16">
        <v>0</v>
      </c>
      <c r="CK35" s="13">
        <v>0</v>
      </c>
      <c r="CL35" s="13">
        <v>0</v>
      </c>
      <c r="CM35" s="13">
        <v>0</v>
      </c>
      <c r="CN35" s="13">
        <v>0</v>
      </c>
      <c r="CO35" s="12">
        <v>0</v>
      </c>
      <c r="CP35" s="16">
        <v>0</v>
      </c>
      <c r="CQ35" s="16">
        <v>0</v>
      </c>
      <c r="CR35" s="16">
        <v>0</v>
      </c>
      <c r="CS35" s="16">
        <v>0</v>
      </c>
      <c r="CT35" s="31">
        <v>1</v>
      </c>
      <c r="CU35" s="16">
        <v>0</v>
      </c>
      <c r="CV35" s="16">
        <v>0</v>
      </c>
      <c r="CW35" s="16">
        <v>0</v>
      </c>
      <c r="CX35" s="16">
        <v>0</v>
      </c>
      <c r="CY35" s="16">
        <v>0</v>
      </c>
      <c r="CZ35" s="16">
        <v>0</v>
      </c>
      <c r="DA35" s="16">
        <v>0</v>
      </c>
      <c r="DB35" s="16">
        <v>0</v>
      </c>
      <c r="DC35" s="16">
        <v>0</v>
      </c>
      <c r="DD35" s="16">
        <v>0</v>
      </c>
      <c r="DE35" s="16">
        <v>0</v>
      </c>
      <c r="DF35" s="16">
        <v>0</v>
      </c>
      <c r="DG35" s="16">
        <v>0</v>
      </c>
      <c r="DH35" s="16">
        <v>0</v>
      </c>
      <c r="DI35" s="16">
        <v>0</v>
      </c>
      <c r="DJ35" s="16">
        <v>0</v>
      </c>
      <c r="DK35" s="16">
        <v>0</v>
      </c>
      <c r="DL35" s="16">
        <v>0</v>
      </c>
      <c r="DM35" s="16">
        <v>0</v>
      </c>
      <c r="DN35" s="16">
        <v>0</v>
      </c>
      <c r="DO35" s="16">
        <v>0</v>
      </c>
      <c r="DP35" s="16">
        <v>0</v>
      </c>
      <c r="DQ35" s="16">
        <v>0</v>
      </c>
      <c r="DR35" s="16">
        <v>0</v>
      </c>
      <c r="DS35" s="16">
        <v>0</v>
      </c>
      <c r="DT35" s="16">
        <v>0</v>
      </c>
      <c r="DU35" s="16">
        <v>0</v>
      </c>
      <c r="DV35" s="16">
        <v>0</v>
      </c>
      <c r="DW35" s="16">
        <v>0</v>
      </c>
      <c r="DX35" s="16">
        <v>0</v>
      </c>
      <c r="DY35" s="16">
        <v>0</v>
      </c>
      <c r="DZ35" s="16">
        <v>0</v>
      </c>
      <c r="EA35" s="16">
        <v>0</v>
      </c>
      <c r="EB35" s="16">
        <v>0</v>
      </c>
      <c r="EC35" s="16">
        <v>0</v>
      </c>
      <c r="ED35" s="16">
        <v>0</v>
      </c>
      <c r="EE35" s="16">
        <v>0</v>
      </c>
      <c r="EF35" s="16">
        <v>0</v>
      </c>
      <c r="EG35" s="16">
        <v>0</v>
      </c>
      <c r="EH35" s="16">
        <v>0</v>
      </c>
      <c r="EI35" s="13">
        <v>0</v>
      </c>
      <c r="EJ35" s="28">
        <v>0</v>
      </c>
      <c r="EK35" s="29">
        <v>0</v>
      </c>
      <c r="EL35" s="16">
        <v>0</v>
      </c>
      <c r="EM35" s="16">
        <v>0</v>
      </c>
      <c r="EN35" s="16">
        <v>0</v>
      </c>
      <c r="EO35" s="16">
        <v>0</v>
      </c>
      <c r="EP35" s="16">
        <v>0</v>
      </c>
      <c r="EQ35" s="16">
        <v>0</v>
      </c>
      <c r="ER35" s="16">
        <v>0</v>
      </c>
      <c r="ES35" s="16">
        <v>0</v>
      </c>
      <c r="ET35" s="16">
        <v>0</v>
      </c>
      <c r="EU35" s="16">
        <v>0</v>
      </c>
      <c r="EV35" s="16">
        <v>0</v>
      </c>
      <c r="EW35" s="16">
        <v>0</v>
      </c>
      <c r="EX35" s="16">
        <v>0</v>
      </c>
      <c r="EY35" s="16">
        <v>0</v>
      </c>
      <c r="EZ35" s="16">
        <v>0</v>
      </c>
      <c r="FA35" s="16">
        <v>0</v>
      </c>
    </row>
    <row r="36" spans="1:157">
      <c r="A36" s="3" t="s">
        <v>145</v>
      </c>
      <c r="B36" s="16">
        <v>0</v>
      </c>
      <c r="C36" s="16">
        <v>0</v>
      </c>
      <c r="D36" s="16">
        <v>0</v>
      </c>
      <c r="E36" s="16">
        <v>0</v>
      </c>
      <c r="F36" s="25">
        <v>0</v>
      </c>
      <c r="G36" s="25" t="s">
        <v>588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30">
        <v>0</v>
      </c>
      <c r="AC36" s="30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30">
        <v>0</v>
      </c>
      <c r="AS36" s="30">
        <v>0</v>
      </c>
      <c r="AT36" s="30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0</v>
      </c>
      <c r="BF36" s="16">
        <v>0</v>
      </c>
      <c r="BG36" s="16">
        <v>0</v>
      </c>
      <c r="BH36" s="16">
        <v>0</v>
      </c>
      <c r="BI36" s="12">
        <v>0</v>
      </c>
      <c r="BJ36" s="12">
        <v>0</v>
      </c>
      <c r="BK36" s="12">
        <v>0</v>
      </c>
      <c r="BL36" s="12">
        <v>0</v>
      </c>
      <c r="BM36" s="12" t="s">
        <v>588</v>
      </c>
      <c r="BN36" s="16">
        <v>0</v>
      </c>
      <c r="BO36" s="16">
        <v>0</v>
      </c>
      <c r="BP36" s="16">
        <v>0</v>
      </c>
      <c r="BQ36" s="16">
        <v>0</v>
      </c>
      <c r="BR36" s="16">
        <v>0</v>
      </c>
      <c r="BS36" s="16">
        <v>0</v>
      </c>
      <c r="BT36" s="16">
        <v>0</v>
      </c>
      <c r="BU36" s="16">
        <v>0</v>
      </c>
      <c r="BV36" s="16">
        <v>0</v>
      </c>
      <c r="BW36" s="16">
        <v>0</v>
      </c>
      <c r="BX36" s="16">
        <v>0</v>
      </c>
      <c r="BY36" s="16">
        <v>0</v>
      </c>
      <c r="BZ36" s="16">
        <v>0</v>
      </c>
      <c r="CA36" s="16">
        <v>0</v>
      </c>
      <c r="CB36" s="16">
        <v>0</v>
      </c>
      <c r="CC36" s="16">
        <v>0</v>
      </c>
      <c r="CD36" s="16">
        <v>0</v>
      </c>
      <c r="CE36" s="16">
        <v>0</v>
      </c>
      <c r="CF36" s="16">
        <v>0</v>
      </c>
      <c r="CG36" s="16">
        <v>0</v>
      </c>
      <c r="CH36" s="16">
        <v>0</v>
      </c>
      <c r="CI36" s="16">
        <v>0</v>
      </c>
      <c r="CJ36" s="16">
        <v>0</v>
      </c>
      <c r="CK36" s="16">
        <v>0</v>
      </c>
      <c r="CL36" s="16">
        <v>0</v>
      </c>
      <c r="CM36" s="16">
        <v>0</v>
      </c>
      <c r="CN36" s="13">
        <v>0</v>
      </c>
      <c r="CO36" s="12">
        <v>0</v>
      </c>
      <c r="CP36" s="16">
        <v>0</v>
      </c>
      <c r="CQ36" s="16">
        <v>0</v>
      </c>
      <c r="CR36" s="16">
        <v>0</v>
      </c>
      <c r="CS36" s="16">
        <v>0</v>
      </c>
      <c r="CT36" s="16">
        <v>0</v>
      </c>
      <c r="CU36" s="16">
        <v>0</v>
      </c>
      <c r="CV36" s="16">
        <v>0</v>
      </c>
      <c r="CW36" s="16">
        <v>0</v>
      </c>
      <c r="CX36" s="16">
        <v>0</v>
      </c>
      <c r="CY36" s="16">
        <v>0</v>
      </c>
      <c r="CZ36" s="16">
        <v>0</v>
      </c>
      <c r="DA36" s="16">
        <v>0</v>
      </c>
      <c r="DB36" s="16">
        <v>0</v>
      </c>
      <c r="DC36" s="16">
        <v>0</v>
      </c>
      <c r="DD36" s="16">
        <v>0</v>
      </c>
      <c r="DE36" s="16">
        <v>0</v>
      </c>
      <c r="DF36" s="16">
        <v>0</v>
      </c>
      <c r="DG36" s="16">
        <v>0</v>
      </c>
      <c r="DH36" s="16">
        <v>0</v>
      </c>
      <c r="DI36" s="16">
        <v>0</v>
      </c>
      <c r="DJ36" s="16">
        <v>0</v>
      </c>
      <c r="DK36" s="16">
        <v>0</v>
      </c>
      <c r="DL36" s="16">
        <v>0</v>
      </c>
      <c r="DM36" s="16">
        <v>0</v>
      </c>
      <c r="DN36" s="16">
        <v>0</v>
      </c>
      <c r="DO36" s="16">
        <v>0</v>
      </c>
      <c r="DP36" s="16">
        <v>0</v>
      </c>
      <c r="DQ36" s="16">
        <v>0</v>
      </c>
      <c r="DR36" s="16">
        <v>0</v>
      </c>
      <c r="DS36" s="16">
        <v>0</v>
      </c>
      <c r="DT36" s="16">
        <v>0</v>
      </c>
      <c r="DU36" s="16">
        <v>0</v>
      </c>
      <c r="DV36" s="16">
        <v>0</v>
      </c>
      <c r="DW36" s="16">
        <v>0</v>
      </c>
      <c r="DX36" s="16">
        <v>0</v>
      </c>
      <c r="DY36" s="16">
        <v>0</v>
      </c>
      <c r="DZ36" s="16">
        <v>0</v>
      </c>
      <c r="EA36" s="16">
        <v>0</v>
      </c>
      <c r="EB36" s="16">
        <v>0</v>
      </c>
      <c r="EC36" s="16">
        <v>0</v>
      </c>
      <c r="ED36" s="16">
        <v>0</v>
      </c>
      <c r="EE36" s="16">
        <v>0</v>
      </c>
      <c r="EF36" s="16">
        <v>0</v>
      </c>
      <c r="EG36" s="16">
        <v>0</v>
      </c>
      <c r="EH36" s="16">
        <v>0</v>
      </c>
      <c r="EI36" s="16">
        <v>0</v>
      </c>
      <c r="EJ36" s="30">
        <v>0</v>
      </c>
      <c r="EK36" s="30">
        <v>0</v>
      </c>
      <c r="EL36" s="16">
        <v>0</v>
      </c>
      <c r="EM36" s="16">
        <v>0</v>
      </c>
      <c r="EN36" s="16">
        <v>0</v>
      </c>
      <c r="EO36" s="16">
        <v>0</v>
      </c>
      <c r="EP36" s="16">
        <v>0</v>
      </c>
      <c r="EQ36" s="16">
        <v>0</v>
      </c>
      <c r="ER36" s="16">
        <v>0</v>
      </c>
      <c r="ES36" s="16">
        <v>0</v>
      </c>
      <c r="ET36" s="16">
        <v>0</v>
      </c>
      <c r="EU36" s="16">
        <v>0</v>
      </c>
      <c r="EV36" s="16">
        <v>0</v>
      </c>
      <c r="EW36" s="16">
        <v>0</v>
      </c>
      <c r="EX36" s="16">
        <v>0</v>
      </c>
      <c r="EY36" s="16">
        <v>0</v>
      </c>
      <c r="EZ36" s="16">
        <v>0</v>
      </c>
      <c r="FA36" s="16">
        <v>0</v>
      </c>
    </row>
    <row r="37" spans="1:157">
      <c r="A37" s="2" t="s">
        <v>146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30">
        <v>0</v>
      </c>
      <c r="AC37" s="30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v>0</v>
      </c>
      <c r="AR37" s="30">
        <v>0</v>
      </c>
      <c r="AS37" s="30">
        <v>0</v>
      </c>
      <c r="AT37" s="30">
        <v>0</v>
      </c>
      <c r="AU37" s="16">
        <v>0</v>
      </c>
      <c r="AV37" s="16">
        <v>0</v>
      </c>
      <c r="AW37" s="16">
        <v>0</v>
      </c>
      <c r="AX37" s="16">
        <v>0</v>
      </c>
      <c r="AY37" s="16">
        <v>0</v>
      </c>
      <c r="AZ37" s="16">
        <v>0</v>
      </c>
      <c r="BA37" s="16">
        <v>0</v>
      </c>
      <c r="BB37" s="16">
        <v>0</v>
      </c>
      <c r="BC37" s="16">
        <v>0</v>
      </c>
      <c r="BD37" s="16">
        <v>0</v>
      </c>
      <c r="BE37" s="16">
        <v>0</v>
      </c>
      <c r="BF37" s="16">
        <v>0</v>
      </c>
      <c r="BG37" s="16">
        <v>0</v>
      </c>
      <c r="BH37" s="16">
        <v>0</v>
      </c>
      <c r="BI37" s="16">
        <v>0</v>
      </c>
      <c r="BJ37" s="16">
        <v>0</v>
      </c>
      <c r="BK37" s="16">
        <v>0</v>
      </c>
      <c r="BL37" s="16">
        <v>0</v>
      </c>
      <c r="BM37" s="16">
        <v>0</v>
      </c>
      <c r="BN37" s="16">
        <v>0</v>
      </c>
      <c r="BO37" s="16">
        <v>0</v>
      </c>
      <c r="BP37" s="16">
        <v>0</v>
      </c>
      <c r="BQ37" s="16">
        <v>0</v>
      </c>
      <c r="BR37" s="16">
        <v>0</v>
      </c>
      <c r="BS37" s="16">
        <v>0</v>
      </c>
      <c r="BT37" s="16">
        <v>0</v>
      </c>
      <c r="BU37" s="16">
        <v>0</v>
      </c>
      <c r="BV37" s="16">
        <v>0</v>
      </c>
      <c r="BW37" s="16">
        <v>0</v>
      </c>
      <c r="BX37" s="16">
        <v>0</v>
      </c>
      <c r="BY37" s="16">
        <v>0</v>
      </c>
      <c r="BZ37" s="16">
        <v>0</v>
      </c>
      <c r="CA37" s="16">
        <v>0</v>
      </c>
      <c r="CB37" s="16">
        <v>0</v>
      </c>
      <c r="CC37" s="16">
        <v>0</v>
      </c>
      <c r="CD37" s="16">
        <v>0</v>
      </c>
      <c r="CE37" s="16">
        <v>0</v>
      </c>
      <c r="CF37" s="16">
        <v>0</v>
      </c>
      <c r="CG37" s="16">
        <v>0</v>
      </c>
      <c r="CH37" s="16">
        <v>0</v>
      </c>
      <c r="CI37" s="16">
        <v>0</v>
      </c>
      <c r="CJ37" s="16">
        <v>0</v>
      </c>
      <c r="CK37" s="16">
        <v>0</v>
      </c>
      <c r="CL37" s="16">
        <v>0</v>
      </c>
      <c r="CM37" s="16">
        <v>0</v>
      </c>
      <c r="CN37" s="16">
        <v>0</v>
      </c>
      <c r="CO37" s="16">
        <v>0</v>
      </c>
      <c r="CP37" s="16">
        <v>0</v>
      </c>
      <c r="CQ37" s="16">
        <v>0</v>
      </c>
      <c r="CR37" s="16">
        <v>0</v>
      </c>
      <c r="CS37" s="16">
        <v>0</v>
      </c>
      <c r="CT37" s="16" t="s">
        <v>588</v>
      </c>
      <c r="CU37" s="16">
        <v>0</v>
      </c>
      <c r="CV37" s="16">
        <v>0</v>
      </c>
      <c r="CW37" s="16">
        <v>0</v>
      </c>
      <c r="CX37" s="16">
        <v>0</v>
      </c>
      <c r="CY37" s="16">
        <v>0</v>
      </c>
      <c r="CZ37" s="16">
        <v>0</v>
      </c>
      <c r="DA37" s="16">
        <v>0</v>
      </c>
      <c r="DB37" s="16">
        <v>0</v>
      </c>
      <c r="DC37" s="16">
        <v>0</v>
      </c>
      <c r="DD37" s="16">
        <v>0</v>
      </c>
      <c r="DE37" s="16">
        <v>0</v>
      </c>
      <c r="DF37" s="16">
        <v>0</v>
      </c>
      <c r="DG37" s="16">
        <v>0</v>
      </c>
      <c r="DH37" s="16">
        <v>0</v>
      </c>
      <c r="DI37" s="16">
        <v>0</v>
      </c>
      <c r="DJ37" s="16">
        <v>0</v>
      </c>
      <c r="DK37" s="16">
        <v>0</v>
      </c>
      <c r="DL37" s="16">
        <v>0</v>
      </c>
      <c r="DM37" s="16">
        <v>0</v>
      </c>
      <c r="DN37" s="16">
        <v>0</v>
      </c>
      <c r="DO37" s="16">
        <v>0</v>
      </c>
      <c r="DP37" s="16">
        <v>0</v>
      </c>
      <c r="DQ37" s="16">
        <v>0</v>
      </c>
      <c r="DR37" s="16">
        <v>0</v>
      </c>
      <c r="DS37" s="16">
        <v>0</v>
      </c>
      <c r="DT37" s="16">
        <v>0</v>
      </c>
      <c r="DU37" s="16">
        <v>0</v>
      </c>
      <c r="DV37" s="16">
        <v>0</v>
      </c>
      <c r="DW37" s="16">
        <v>0</v>
      </c>
      <c r="DX37" s="16">
        <v>0</v>
      </c>
      <c r="DY37" s="16">
        <v>0</v>
      </c>
      <c r="DZ37" s="16">
        <v>0</v>
      </c>
      <c r="EA37" s="16">
        <v>0</v>
      </c>
      <c r="EB37" s="16">
        <v>0</v>
      </c>
      <c r="EC37" s="16">
        <v>0</v>
      </c>
      <c r="ED37" s="16">
        <v>0</v>
      </c>
      <c r="EE37" s="16">
        <v>0</v>
      </c>
      <c r="EF37" s="16">
        <v>0</v>
      </c>
      <c r="EG37" s="16">
        <v>0</v>
      </c>
      <c r="EH37" s="16">
        <v>0</v>
      </c>
      <c r="EI37" s="16">
        <v>0</v>
      </c>
      <c r="EJ37" s="30">
        <v>0</v>
      </c>
      <c r="EK37" s="30">
        <v>0</v>
      </c>
      <c r="EL37" s="16">
        <v>0</v>
      </c>
      <c r="EM37" s="16">
        <v>0</v>
      </c>
      <c r="EN37" s="16">
        <v>0</v>
      </c>
      <c r="EO37" s="16">
        <v>0</v>
      </c>
      <c r="EP37" s="16">
        <v>0</v>
      </c>
      <c r="EQ37" s="16">
        <v>0</v>
      </c>
      <c r="ER37" s="16">
        <v>0</v>
      </c>
      <c r="ES37" s="16">
        <v>0</v>
      </c>
      <c r="ET37" s="16">
        <v>0</v>
      </c>
      <c r="EU37" s="16">
        <v>0</v>
      </c>
      <c r="EV37" s="16">
        <v>0</v>
      </c>
      <c r="EW37" s="16">
        <v>0</v>
      </c>
      <c r="EX37" s="16">
        <v>0</v>
      </c>
      <c r="EY37" s="16">
        <v>0</v>
      </c>
      <c r="EZ37" s="16">
        <v>0</v>
      </c>
      <c r="FA37" s="16">
        <v>0</v>
      </c>
    </row>
    <row r="38" spans="1:157">
      <c r="A38" s="3" t="s">
        <v>147</v>
      </c>
      <c r="B38" s="13">
        <v>0</v>
      </c>
      <c r="C38" s="13">
        <v>0</v>
      </c>
      <c r="D38" s="13">
        <v>0</v>
      </c>
      <c r="E38" s="13">
        <v>0</v>
      </c>
      <c r="F38" s="16">
        <v>0</v>
      </c>
      <c r="G38" s="16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0</v>
      </c>
      <c r="AR38" s="28" t="s">
        <v>588</v>
      </c>
      <c r="AS38" s="28">
        <v>0</v>
      </c>
      <c r="AT38" s="28">
        <v>0</v>
      </c>
      <c r="AU38" s="16">
        <v>0</v>
      </c>
      <c r="AV38" s="16">
        <v>0</v>
      </c>
      <c r="AW38" s="16">
        <v>0</v>
      </c>
      <c r="AX38" s="16">
        <v>0</v>
      </c>
      <c r="AY38" s="16">
        <v>0</v>
      </c>
      <c r="AZ38" s="16">
        <v>0</v>
      </c>
      <c r="BA38" s="16">
        <v>0</v>
      </c>
      <c r="BB38" s="16">
        <v>0</v>
      </c>
      <c r="BC38" s="16">
        <v>0</v>
      </c>
      <c r="BD38" s="16">
        <v>0</v>
      </c>
      <c r="BE38" s="16">
        <v>0</v>
      </c>
      <c r="BF38" s="16">
        <v>0</v>
      </c>
      <c r="BG38" s="16">
        <v>0</v>
      </c>
      <c r="BH38" s="16">
        <v>0</v>
      </c>
      <c r="BI38" s="12">
        <v>0</v>
      </c>
      <c r="BJ38" s="12">
        <v>0</v>
      </c>
      <c r="BK38" s="12">
        <v>0</v>
      </c>
      <c r="BL38" s="12">
        <v>0</v>
      </c>
      <c r="BM38" s="12">
        <v>0</v>
      </c>
      <c r="BN38" s="13">
        <v>0</v>
      </c>
      <c r="BO38" s="13">
        <v>0</v>
      </c>
      <c r="BP38" s="13">
        <v>0</v>
      </c>
      <c r="BQ38" s="13">
        <v>0</v>
      </c>
      <c r="BR38" s="13">
        <v>0</v>
      </c>
      <c r="BS38" s="13">
        <v>0</v>
      </c>
      <c r="BT38" s="13">
        <v>0</v>
      </c>
      <c r="BU38" s="13">
        <v>0</v>
      </c>
      <c r="BV38" s="13">
        <v>0</v>
      </c>
      <c r="BW38" s="13">
        <v>0</v>
      </c>
      <c r="BX38" s="13">
        <v>0</v>
      </c>
      <c r="BY38" s="13">
        <v>0</v>
      </c>
      <c r="BZ38" s="16">
        <v>0</v>
      </c>
      <c r="CA38" s="16">
        <v>0</v>
      </c>
      <c r="CB38" s="16">
        <v>0</v>
      </c>
      <c r="CC38" s="16">
        <v>0</v>
      </c>
      <c r="CD38" s="16">
        <v>0</v>
      </c>
      <c r="CE38" s="16">
        <v>0</v>
      </c>
      <c r="CF38" s="16">
        <v>0</v>
      </c>
      <c r="CG38" s="16">
        <v>0</v>
      </c>
      <c r="CH38" s="16">
        <v>0</v>
      </c>
      <c r="CI38" s="16">
        <v>0</v>
      </c>
      <c r="CJ38" s="16">
        <v>0</v>
      </c>
      <c r="CK38" s="13">
        <v>0</v>
      </c>
      <c r="CL38" s="13">
        <v>0</v>
      </c>
      <c r="CM38" s="13">
        <v>0</v>
      </c>
      <c r="CN38" s="13">
        <v>0</v>
      </c>
      <c r="CO38" s="12">
        <v>0</v>
      </c>
      <c r="CP38" s="16">
        <v>0</v>
      </c>
      <c r="CQ38" s="13">
        <v>0</v>
      </c>
      <c r="CR38" s="13">
        <v>0</v>
      </c>
      <c r="CS38" s="13">
        <v>0</v>
      </c>
      <c r="CT38" s="13">
        <v>0</v>
      </c>
      <c r="CU38" s="16">
        <v>0</v>
      </c>
      <c r="CV38" s="16">
        <v>0</v>
      </c>
      <c r="CW38" s="16">
        <v>0</v>
      </c>
      <c r="CX38" s="16">
        <v>0</v>
      </c>
      <c r="CY38" s="16">
        <v>0</v>
      </c>
      <c r="CZ38" s="16">
        <v>0</v>
      </c>
      <c r="DA38" s="16">
        <v>0</v>
      </c>
      <c r="DB38" s="16">
        <v>0</v>
      </c>
      <c r="DC38" s="16">
        <v>0</v>
      </c>
      <c r="DD38" s="16">
        <v>0</v>
      </c>
      <c r="DE38" s="16">
        <v>0</v>
      </c>
      <c r="DF38" s="16">
        <v>0</v>
      </c>
      <c r="DG38" s="16">
        <v>0</v>
      </c>
      <c r="DH38" s="16">
        <v>0</v>
      </c>
      <c r="DI38" s="16">
        <v>0</v>
      </c>
      <c r="DJ38" s="16">
        <v>0</v>
      </c>
      <c r="DK38" s="16">
        <v>0</v>
      </c>
      <c r="DL38" s="16">
        <v>0</v>
      </c>
      <c r="DM38" s="16">
        <v>0</v>
      </c>
      <c r="DN38" s="16">
        <v>0</v>
      </c>
      <c r="DO38" s="16">
        <v>0</v>
      </c>
      <c r="DP38" s="16">
        <v>0</v>
      </c>
      <c r="DQ38" s="16">
        <v>0</v>
      </c>
      <c r="DR38" s="16">
        <v>0</v>
      </c>
      <c r="DS38" s="16">
        <v>0</v>
      </c>
      <c r="DT38" s="16">
        <v>0</v>
      </c>
      <c r="DU38" s="16">
        <v>0</v>
      </c>
      <c r="DV38" s="16">
        <v>0</v>
      </c>
      <c r="DW38" s="16">
        <v>0</v>
      </c>
      <c r="DX38" s="16">
        <v>0</v>
      </c>
      <c r="DY38" s="16">
        <v>0</v>
      </c>
      <c r="DZ38" s="16">
        <v>0</v>
      </c>
      <c r="EA38" s="16">
        <v>0</v>
      </c>
      <c r="EB38" s="16">
        <v>0</v>
      </c>
      <c r="EC38" s="16">
        <v>0</v>
      </c>
      <c r="ED38" s="16">
        <v>0</v>
      </c>
      <c r="EE38" s="16">
        <v>0</v>
      </c>
      <c r="EF38" s="16">
        <v>0</v>
      </c>
      <c r="EG38" s="16">
        <v>0</v>
      </c>
      <c r="EH38" s="16">
        <v>0</v>
      </c>
      <c r="EI38" s="13">
        <v>0</v>
      </c>
      <c r="EJ38" s="28">
        <v>0</v>
      </c>
      <c r="EK38" s="29">
        <v>0</v>
      </c>
      <c r="EL38" s="16">
        <v>0</v>
      </c>
      <c r="EM38" s="16">
        <v>0</v>
      </c>
      <c r="EN38" s="16">
        <v>0</v>
      </c>
      <c r="EO38" s="16">
        <v>0</v>
      </c>
      <c r="EP38" s="16">
        <v>0</v>
      </c>
      <c r="EQ38" s="16">
        <v>0</v>
      </c>
      <c r="ER38" s="16">
        <v>0</v>
      </c>
      <c r="ES38" s="16">
        <v>0</v>
      </c>
      <c r="ET38" s="16">
        <v>0</v>
      </c>
      <c r="EU38" s="16">
        <v>0</v>
      </c>
      <c r="EV38" s="16">
        <v>0</v>
      </c>
      <c r="EW38" s="16">
        <v>0</v>
      </c>
      <c r="EX38" s="16">
        <v>0</v>
      </c>
      <c r="EY38" s="16">
        <v>0</v>
      </c>
      <c r="EZ38" s="16">
        <v>0</v>
      </c>
      <c r="FA38" s="16">
        <v>0</v>
      </c>
    </row>
    <row r="39" spans="1:157">
      <c r="A39" s="2" t="s">
        <v>148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30">
        <v>0</v>
      </c>
      <c r="AC39" s="30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30">
        <v>0</v>
      </c>
      <c r="AS39" s="30">
        <v>0</v>
      </c>
      <c r="AT39" s="30">
        <v>0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</v>
      </c>
      <c r="BA39" s="16">
        <v>0</v>
      </c>
      <c r="BB39" s="16">
        <v>0</v>
      </c>
      <c r="BC39" s="16">
        <v>0</v>
      </c>
      <c r="BD39" s="16">
        <v>0</v>
      </c>
      <c r="BE39" s="16">
        <v>0</v>
      </c>
      <c r="BF39" s="16">
        <v>0</v>
      </c>
      <c r="BG39" s="16">
        <v>0</v>
      </c>
      <c r="BH39" s="16">
        <v>0</v>
      </c>
      <c r="BI39" s="16">
        <v>0</v>
      </c>
      <c r="BJ39" s="16">
        <v>0</v>
      </c>
      <c r="BK39" s="16">
        <v>0</v>
      </c>
      <c r="BL39" s="16">
        <v>0</v>
      </c>
      <c r="BM39" s="16">
        <v>0</v>
      </c>
      <c r="BN39" s="16">
        <v>0</v>
      </c>
      <c r="BO39" s="16">
        <v>0</v>
      </c>
      <c r="BP39" s="16">
        <v>0</v>
      </c>
      <c r="BQ39" s="16">
        <v>0</v>
      </c>
      <c r="BR39" s="16">
        <v>0</v>
      </c>
      <c r="BS39" s="16">
        <v>0</v>
      </c>
      <c r="BT39" s="16">
        <v>0</v>
      </c>
      <c r="BU39" s="16">
        <v>0</v>
      </c>
      <c r="BV39" s="16">
        <v>0</v>
      </c>
      <c r="BW39" s="16">
        <v>0</v>
      </c>
      <c r="BX39" s="16">
        <v>0</v>
      </c>
      <c r="BY39" s="16" t="s">
        <v>588</v>
      </c>
      <c r="BZ39" s="16">
        <v>0</v>
      </c>
      <c r="CA39" s="16">
        <v>0</v>
      </c>
      <c r="CB39" s="16">
        <v>0</v>
      </c>
      <c r="CC39" s="16">
        <v>0</v>
      </c>
      <c r="CD39" s="16">
        <v>0</v>
      </c>
      <c r="CE39" s="16">
        <v>0</v>
      </c>
      <c r="CF39" s="16">
        <v>0</v>
      </c>
      <c r="CG39" s="16">
        <v>0</v>
      </c>
      <c r="CH39" s="16">
        <v>0</v>
      </c>
      <c r="CI39" s="16">
        <v>0</v>
      </c>
      <c r="CJ39" s="16">
        <v>0</v>
      </c>
      <c r="CK39" s="16">
        <v>0</v>
      </c>
      <c r="CL39" s="16">
        <v>0</v>
      </c>
      <c r="CM39" s="16">
        <v>0</v>
      </c>
      <c r="CN39" s="16">
        <v>0</v>
      </c>
      <c r="CO39" s="16">
        <v>0</v>
      </c>
      <c r="CP39" s="16">
        <v>0</v>
      </c>
      <c r="CQ39" s="16">
        <v>0</v>
      </c>
      <c r="CR39" s="16">
        <v>0</v>
      </c>
      <c r="CS39" s="16">
        <v>0</v>
      </c>
      <c r="CT39" s="16">
        <v>0</v>
      </c>
      <c r="CU39" s="16">
        <v>0</v>
      </c>
      <c r="CV39" s="16">
        <v>0</v>
      </c>
      <c r="CW39" s="16">
        <v>0</v>
      </c>
      <c r="CX39" s="16">
        <v>0</v>
      </c>
      <c r="CY39" s="16">
        <v>0</v>
      </c>
      <c r="CZ39" s="16">
        <v>0</v>
      </c>
      <c r="DA39" s="16">
        <v>0</v>
      </c>
      <c r="DB39" s="16">
        <v>0</v>
      </c>
      <c r="DC39" s="16">
        <v>0</v>
      </c>
      <c r="DD39" s="16">
        <v>0</v>
      </c>
      <c r="DE39" s="16">
        <v>0</v>
      </c>
      <c r="DF39" s="16">
        <v>0</v>
      </c>
      <c r="DG39" s="16">
        <v>0</v>
      </c>
      <c r="DH39" s="16">
        <v>0</v>
      </c>
      <c r="DI39" s="16">
        <v>0</v>
      </c>
      <c r="DJ39" s="16">
        <v>0</v>
      </c>
      <c r="DK39" s="16">
        <v>0</v>
      </c>
      <c r="DL39" s="16">
        <v>0</v>
      </c>
      <c r="DM39" s="16">
        <v>0</v>
      </c>
      <c r="DN39" s="16">
        <v>0</v>
      </c>
      <c r="DO39" s="16">
        <v>0</v>
      </c>
      <c r="DP39" s="16">
        <v>0</v>
      </c>
      <c r="DQ39" s="16">
        <v>0</v>
      </c>
      <c r="DR39" s="16">
        <v>0</v>
      </c>
      <c r="DS39" s="16">
        <v>0</v>
      </c>
      <c r="DT39" s="16">
        <v>0</v>
      </c>
      <c r="DU39" s="16">
        <v>0</v>
      </c>
      <c r="DV39" s="16">
        <v>0</v>
      </c>
      <c r="DW39" s="16">
        <v>0</v>
      </c>
      <c r="DX39" s="16">
        <v>0</v>
      </c>
      <c r="DY39" s="16">
        <v>0</v>
      </c>
      <c r="DZ39" s="16">
        <v>0</v>
      </c>
      <c r="EA39" s="16">
        <v>0</v>
      </c>
      <c r="EB39" s="16">
        <v>0</v>
      </c>
      <c r="EC39" s="16">
        <v>0</v>
      </c>
      <c r="ED39" s="16">
        <v>0</v>
      </c>
      <c r="EE39" s="16">
        <v>0</v>
      </c>
      <c r="EF39" s="16">
        <v>0</v>
      </c>
      <c r="EG39" s="16">
        <v>0</v>
      </c>
      <c r="EH39" s="16">
        <v>0</v>
      </c>
      <c r="EI39" s="16">
        <v>0</v>
      </c>
      <c r="EJ39" s="30">
        <v>0</v>
      </c>
      <c r="EK39" s="30">
        <v>0</v>
      </c>
      <c r="EL39" s="16">
        <v>0</v>
      </c>
      <c r="EM39" s="16">
        <v>0</v>
      </c>
      <c r="EN39" s="16">
        <v>0</v>
      </c>
      <c r="EO39" s="16">
        <v>0</v>
      </c>
      <c r="EP39" s="16">
        <v>0</v>
      </c>
      <c r="EQ39" s="16">
        <v>0</v>
      </c>
      <c r="ER39" s="16">
        <v>0</v>
      </c>
      <c r="ES39" s="16">
        <v>0</v>
      </c>
      <c r="ET39" s="16">
        <v>0</v>
      </c>
      <c r="EU39" s="16">
        <v>0</v>
      </c>
      <c r="EV39" s="16">
        <v>0</v>
      </c>
      <c r="EW39" s="16">
        <v>0</v>
      </c>
      <c r="EX39" s="16">
        <v>0</v>
      </c>
      <c r="EY39" s="16">
        <v>0</v>
      </c>
      <c r="EZ39" s="16">
        <v>0</v>
      </c>
      <c r="FA39" s="16">
        <v>0</v>
      </c>
    </row>
    <row r="40" spans="1:157">
      <c r="A40" s="3" t="s">
        <v>149</v>
      </c>
      <c r="B40" s="13">
        <v>0</v>
      </c>
      <c r="C40" s="13" t="s">
        <v>588</v>
      </c>
      <c r="D40" s="13">
        <v>0</v>
      </c>
      <c r="E40" s="13">
        <v>0</v>
      </c>
      <c r="F40" s="16">
        <v>0</v>
      </c>
      <c r="G40" s="16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13">
        <v>0</v>
      </c>
      <c r="AA40" s="13">
        <v>0</v>
      </c>
      <c r="AB40" s="13">
        <v>0</v>
      </c>
      <c r="AC40" s="13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28">
        <v>0</v>
      </c>
      <c r="AS40" s="28">
        <v>0</v>
      </c>
      <c r="AT40" s="28">
        <v>0</v>
      </c>
      <c r="AU40" s="16">
        <v>0</v>
      </c>
      <c r="AV40" s="16">
        <v>0</v>
      </c>
      <c r="AW40" s="16">
        <v>0</v>
      </c>
      <c r="AX40" s="16">
        <v>0</v>
      </c>
      <c r="AY40" s="16">
        <v>0</v>
      </c>
      <c r="AZ40" s="16">
        <v>0</v>
      </c>
      <c r="BA40" s="16">
        <v>0</v>
      </c>
      <c r="BB40" s="16">
        <v>0</v>
      </c>
      <c r="BC40" s="16">
        <v>0</v>
      </c>
      <c r="BD40" s="16">
        <v>0</v>
      </c>
      <c r="BE40" s="16">
        <v>0</v>
      </c>
      <c r="BF40" s="16">
        <v>0</v>
      </c>
      <c r="BG40" s="16">
        <v>0</v>
      </c>
      <c r="BH40" s="16">
        <v>0</v>
      </c>
      <c r="BI40" s="33">
        <v>0</v>
      </c>
      <c r="BJ40" s="33">
        <v>0</v>
      </c>
      <c r="BK40" s="33">
        <v>0</v>
      </c>
      <c r="BL40" s="33">
        <v>0</v>
      </c>
      <c r="BM40" s="33">
        <v>0</v>
      </c>
      <c r="BN40" s="13">
        <v>0</v>
      </c>
      <c r="BO40" s="13">
        <v>0</v>
      </c>
      <c r="BP40" s="13">
        <v>0</v>
      </c>
      <c r="BQ40" s="13">
        <v>0</v>
      </c>
      <c r="BR40" s="13">
        <v>0</v>
      </c>
      <c r="BS40" s="13">
        <v>0</v>
      </c>
      <c r="BT40" s="13">
        <v>0</v>
      </c>
      <c r="BU40" s="13">
        <v>0</v>
      </c>
      <c r="BV40" s="13">
        <v>0</v>
      </c>
      <c r="BW40" s="13">
        <v>0</v>
      </c>
      <c r="BX40" s="13">
        <v>0</v>
      </c>
      <c r="BY40" s="28">
        <v>0</v>
      </c>
      <c r="BZ40" s="16">
        <v>0</v>
      </c>
      <c r="CA40" s="16">
        <v>0</v>
      </c>
      <c r="CB40" s="16">
        <v>0</v>
      </c>
      <c r="CC40" s="16">
        <v>0</v>
      </c>
      <c r="CD40" s="16">
        <v>0</v>
      </c>
      <c r="CE40" s="16">
        <v>0</v>
      </c>
      <c r="CF40" s="16">
        <v>0</v>
      </c>
      <c r="CG40" s="16">
        <v>0</v>
      </c>
      <c r="CH40" s="16">
        <v>0</v>
      </c>
      <c r="CI40" s="16">
        <v>0</v>
      </c>
      <c r="CJ40" s="16">
        <v>0</v>
      </c>
      <c r="CK40" s="13">
        <v>0</v>
      </c>
      <c r="CL40" s="13">
        <v>0</v>
      </c>
      <c r="CM40" s="13">
        <v>0</v>
      </c>
      <c r="CN40" s="13">
        <v>0</v>
      </c>
      <c r="CO40" s="12">
        <v>0</v>
      </c>
      <c r="CP40" s="16">
        <v>0</v>
      </c>
      <c r="CQ40" s="28">
        <v>0</v>
      </c>
      <c r="CR40" s="28">
        <v>0</v>
      </c>
      <c r="CS40" s="28">
        <v>0</v>
      </c>
      <c r="CT40" s="28">
        <v>0</v>
      </c>
      <c r="CU40" s="16">
        <v>0</v>
      </c>
      <c r="CV40" s="16">
        <v>0</v>
      </c>
      <c r="CW40" s="16">
        <v>0</v>
      </c>
      <c r="CX40" s="16">
        <v>0</v>
      </c>
      <c r="CY40" s="16">
        <v>0</v>
      </c>
      <c r="CZ40" s="16">
        <v>0</v>
      </c>
      <c r="DA40" s="16">
        <v>0</v>
      </c>
      <c r="DB40" s="16">
        <v>0</v>
      </c>
      <c r="DC40" s="16">
        <v>0</v>
      </c>
      <c r="DD40" s="16">
        <v>0</v>
      </c>
      <c r="DE40" s="16">
        <v>0</v>
      </c>
      <c r="DF40" s="16">
        <v>0</v>
      </c>
      <c r="DG40" s="16">
        <v>0</v>
      </c>
      <c r="DH40" s="16">
        <v>0</v>
      </c>
      <c r="DI40" s="16">
        <v>0</v>
      </c>
      <c r="DJ40" s="16">
        <v>0</v>
      </c>
      <c r="DK40" s="16">
        <v>0</v>
      </c>
      <c r="DL40" s="16">
        <v>0</v>
      </c>
      <c r="DM40" s="16">
        <v>0</v>
      </c>
      <c r="DN40" s="16">
        <v>0</v>
      </c>
      <c r="DO40" s="16">
        <v>0</v>
      </c>
      <c r="DP40" s="16">
        <v>0</v>
      </c>
      <c r="DQ40" s="16">
        <v>0</v>
      </c>
      <c r="DR40" s="16">
        <v>0</v>
      </c>
      <c r="DS40" s="16">
        <v>0</v>
      </c>
      <c r="DT40" s="16">
        <v>0</v>
      </c>
      <c r="DU40" s="16">
        <v>0</v>
      </c>
      <c r="DV40" s="16">
        <v>0</v>
      </c>
      <c r="DW40" s="16">
        <v>0</v>
      </c>
      <c r="DX40" s="16">
        <v>0</v>
      </c>
      <c r="DY40" s="16">
        <v>0</v>
      </c>
      <c r="DZ40" s="16">
        <v>0</v>
      </c>
      <c r="EA40" s="16">
        <v>0</v>
      </c>
      <c r="EB40" s="16">
        <v>0</v>
      </c>
      <c r="EC40" s="16">
        <v>0</v>
      </c>
      <c r="ED40" s="16">
        <v>0</v>
      </c>
      <c r="EE40" s="16">
        <v>0</v>
      </c>
      <c r="EF40" s="16">
        <v>0</v>
      </c>
      <c r="EG40" s="16">
        <v>0</v>
      </c>
      <c r="EH40" s="16">
        <v>0</v>
      </c>
      <c r="EI40" s="28">
        <v>0</v>
      </c>
      <c r="EJ40" s="28">
        <v>0</v>
      </c>
      <c r="EK40" s="28">
        <v>0</v>
      </c>
      <c r="EL40" s="16">
        <v>0</v>
      </c>
      <c r="EM40" s="16">
        <v>0</v>
      </c>
      <c r="EN40" s="16">
        <v>0</v>
      </c>
      <c r="EO40" s="16">
        <v>0</v>
      </c>
      <c r="EP40" s="16">
        <v>0</v>
      </c>
      <c r="EQ40" s="16">
        <v>0</v>
      </c>
      <c r="ER40" s="16">
        <v>0</v>
      </c>
      <c r="ES40" s="16">
        <v>0</v>
      </c>
      <c r="ET40" s="16">
        <v>0</v>
      </c>
      <c r="EU40" s="16">
        <v>0</v>
      </c>
      <c r="EV40" s="16">
        <v>0</v>
      </c>
      <c r="EW40" s="16">
        <v>0</v>
      </c>
      <c r="EX40" s="16">
        <v>0</v>
      </c>
      <c r="EY40" s="16">
        <v>0</v>
      </c>
      <c r="EZ40" s="16">
        <v>0</v>
      </c>
      <c r="FA40" s="16">
        <v>0</v>
      </c>
    </row>
    <row r="41" spans="1:157">
      <c r="A41" s="3" t="s">
        <v>150</v>
      </c>
      <c r="B41" s="13">
        <v>0</v>
      </c>
      <c r="C41" s="13">
        <v>0</v>
      </c>
      <c r="D41" s="13">
        <v>0</v>
      </c>
      <c r="E41" s="13">
        <v>0</v>
      </c>
      <c r="F41" s="16">
        <v>0</v>
      </c>
      <c r="G41" s="16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28">
        <v>0</v>
      </c>
      <c r="AS41" s="28">
        <v>0</v>
      </c>
      <c r="AT41" s="28">
        <v>0</v>
      </c>
      <c r="AU41" s="16">
        <v>0</v>
      </c>
      <c r="AV41" s="16">
        <v>0</v>
      </c>
      <c r="AW41" s="16">
        <v>0</v>
      </c>
      <c r="AX41" s="16">
        <v>0</v>
      </c>
      <c r="AY41" s="16">
        <v>0</v>
      </c>
      <c r="AZ41" s="16">
        <v>0</v>
      </c>
      <c r="BA41" s="16">
        <v>0</v>
      </c>
      <c r="BB41" s="16">
        <v>0</v>
      </c>
      <c r="BC41" s="16">
        <v>0</v>
      </c>
      <c r="BD41" s="16">
        <v>0</v>
      </c>
      <c r="BE41" s="16">
        <v>0</v>
      </c>
      <c r="BF41" s="16">
        <v>0</v>
      </c>
      <c r="BG41" s="16">
        <v>0</v>
      </c>
      <c r="BH41" s="16">
        <v>0</v>
      </c>
      <c r="BI41" s="12">
        <v>0</v>
      </c>
      <c r="BJ41" s="12">
        <v>0</v>
      </c>
      <c r="BK41" s="12">
        <v>0</v>
      </c>
      <c r="BL41" s="12">
        <v>0</v>
      </c>
      <c r="BM41" s="12">
        <v>0</v>
      </c>
      <c r="BN41" s="13">
        <v>0</v>
      </c>
      <c r="BO41" s="13">
        <v>0</v>
      </c>
      <c r="BP41" s="13">
        <v>0</v>
      </c>
      <c r="BQ41" s="13">
        <v>0</v>
      </c>
      <c r="BR41" s="13">
        <v>0</v>
      </c>
      <c r="BS41" s="13">
        <v>0</v>
      </c>
      <c r="BT41" s="13">
        <v>0</v>
      </c>
      <c r="BU41" s="13">
        <v>0</v>
      </c>
      <c r="BV41" s="13">
        <v>0</v>
      </c>
      <c r="BW41" s="13">
        <v>0</v>
      </c>
      <c r="BX41" s="13">
        <v>0</v>
      </c>
      <c r="BY41" s="13">
        <v>0</v>
      </c>
      <c r="BZ41" s="16">
        <v>0</v>
      </c>
      <c r="CA41" s="16">
        <v>0</v>
      </c>
      <c r="CB41" s="16">
        <v>0</v>
      </c>
      <c r="CC41" s="16">
        <v>0</v>
      </c>
      <c r="CD41" s="16">
        <v>0</v>
      </c>
      <c r="CE41" s="16">
        <v>0</v>
      </c>
      <c r="CF41" s="16">
        <v>0</v>
      </c>
      <c r="CG41" s="16">
        <v>0</v>
      </c>
      <c r="CH41" s="16">
        <v>0</v>
      </c>
      <c r="CI41" s="16">
        <v>0</v>
      </c>
      <c r="CJ41" s="16">
        <v>0</v>
      </c>
      <c r="CK41" s="13">
        <v>0</v>
      </c>
      <c r="CL41" s="13" t="s">
        <v>588</v>
      </c>
      <c r="CM41" s="12">
        <v>1</v>
      </c>
      <c r="CN41" s="13" t="s">
        <v>588</v>
      </c>
      <c r="CO41" s="12">
        <v>0</v>
      </c>
      <c r="CP41" s="12">
        <v>5</v>
      </c>
      <c r="CQ41" s="13">
        <v>0</v>
      </c>
      <c r="CR41" s="13">
        <v>0</v>
      </c>
      <c r="CS41" s="13">
        <v>0</v>
      </c>
      <c r="CT41" s="13">
        <v>0</v>
      </c>
      <c r="CU41" s="16">
        <v>0</v>
      </c>
      <c r="CV41" s="16">
        <v>0</v>
      </c>
      <c r="CW41" s="16">
        <v>0</v>
      </c>
      <c r="CX41" s="16">
        <v>0</v>
      </c>
      <c r="CY41" s="16">
        <v>0</v>
      </c>
      <c r="CZ41" s="16">
        <v>0</v>
      </c>
      <c r="DA41" s="16">
        <v>0</v>
      </c>
      <c r="DB41" s="16">
        <v>0</v>
      </c>
      <c r="DC41" s="16">
        <v>0</v>
      </c>
      <c r="DD41" s="16">
        <v>0</v>
      </c>
      <c r="DE41" s="16">
        <v>0</v>
      </c>
      <c r="DF41" s="16">
        <v>0</v>
      </c>
      <c r="DG41" s="16">
        <v>0</v>
      </c>
      <c r="DH41" s="16">
        <v>0</v>
      </c>
      <c r="DI41" s="16">
        <v>0</v>
      </c>
      <c r="DJ41" s="16">
        <v>0</v>
      </c>
      <c r="DK41" s="16">
        <v>0</v>
      </c>
      <c r="DL41" s="16">
        <v>0</v>
      </c>
      <c r="DM41" s="16">
        <v>0</v>
      </c>
      <c r="DN41" s="16">
        <v>0</v>
      </c>
      <c r="DO41" s="16">
        <v>0</v>
      </c>
      <c r="DP41" s="16">
        <v>0</v>
      </c>
      <c r="DQ41" s="16">
        <v>0</v>
      </c>
      <c r="DR41" s="16">
        <v>0</v>
      </c>
      <c r="DS41" s="16">
        <v>0</v>
      </c>
      <c r="DT41" s="16">
        <v>0</v>
      </c>
      <c r="DU41" s="16">
        <v>0</v>
      </c>
      <c r="DV41" s="16">
        <v>0</v>
      </c>
      <c r="DW41" s="16">
        <v>0</v>
      </c>
      <c r="DX41" s="16">
        <v>0</v>
      </c>
      <c r="DY41" s="16">
        <v>0</v>
      </c>
      <c r="DZ41" s="16">
        <v>0</v>
      </c>
      <c r="EA41" s="16">
        <v>0</v>
      </c>
      <c r="EB41" s="16">
        <v>0</v>
      </c>
      <c r="EC41" s="16">
        <v>0</v>
      </c>
      <c r="ED41" s="16">
        <v>0</v>
      </c>
      <c r="EE41" s="16">
        <v>0</v>
      </c>
      <c r="EF41" s="16">
        <v>0</v>
      </c>
      <c r="EG41" s="16">
        <v>0</v>
      </c>
      <c r="EH41" s="16">
        <v>0</v>
      </c>
      <c r="EI41" s="13">
        <v>0</v>
      </c>
      <c r="EJ41" s="28">
        <v>0</v>
      </c>
      <c r="EK41" s="29">
        <v>0</v>
      </c>
      <c r="EL41" s="16">
        <v>0</v>
      </c>
      <c r="EM41" s="16">
        <v>0</v>
      </c>
      <c r="EN41" s="16">
        <v>0</v>
      </c>
      <c r="EO41" s="16">
        <v>0</v>
      </c>
      <c r="EP41" s="16">
        <v>0</v>
      </c>
      <c r="EQ41" s="16">
        <v>0</v>
      </c>
      <c r="ER41" s="16">
        <v>0</v>
      </c>
      <c r="ES41" s="16">
        <v>0</v>
      </c>
      <c r="ET41" s="16">
        <v>0</v>
      </c>
      <c r="EU41" s="16">
        <v>0</v>
      </c>
      <c r="EV41" s="16">
        <v>0</v>
      </c>
      <c r="EW41" s="16">
        <v>0</v>
      </c>
      <c r="EX41" s="16">
        <v>0</v>
      </c>
      <c r="EY41" s="16">
        <v>0</v>
      </c>
      <c r="EZ41" s="16">
        <v>0</v>
      </c>
      <c r="FA41" s="16">
        <v>0</v>
      </c>
    </row>
    <row r="42" spans="1:157">
      <c r="A42" s="3" t="s">
        <v>151</v>
      </c>
      <c r="B42" s="13">
        <v>0</v>
      </c>
      <c r="C42" s="13">
        <v>0</v>
      </c>
      <c r="D42" s="13">
        <v>0</v>
      </c>
      <c r="E42" s="13">
        <v>0</v>
      </c>
      <c r="F42" s="16">
        <v>0</v>
      </c>
      <c r="G42" s="16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28">
        <v>0</v>
      </c>
      <c r="AS42" s="28">
        <v>0</v>
      </c>
      <c r="AT42" s="28">
        <v>0</v>
      </c>
      <c r="AU42" s="16">
        <v>0</v>
      </c>
      <c r="AV42" s="16">
        <v>0</v>
      </c>
      <c r="AW42" s="16">
        <v>0</v>
      </c>
      <c r="AX42" s="16">
        <v>0</v>
      </c>
      <c r="AY42" s="16">
        <v>0</v>
      </c>
      <c r="AZ42" s="16">
        <v>0</v>
      </c>
      <c r="BA42" s="16">
        <v>0</v>
      </c>
      <c r="BB42" s="16">
        <v>0</v>
      </c>
      <c r="BC42" s="16">
        <v>0</v>
      </c>
      <c r="BD42" s="16">
        <v>0</v>
      </c>
      <c r="BE42" s="16">
        <v>0</v>
      </c>
      <c r="BF42" s="16">
        <v>0</v>
      </c>
      <c r="BG42" s="16">
        <v>0</v>
      </c>
      <c r="BH42" s="16">
        <v>0</v>
      </c>
      <c r="BI42" s="12">
        <v>0</v>
      </c>
      <c r="BJ42" s="12">
        <v>0</v>
      </c>
      <c r="BK42" s="12">
        <v>0</v>
      </c>
      <c r="BL42" s="12">
        <v>0</v>
      </c>
      <c r="BM42" s="12">
        <v>0</v>
      </c>
      <c r="BN42" s="13">
        <v>0</v>
      </c>
      <c r="BO42" s="13">
        <v>0</v>
      </c>
      <c r="BP42" s="13">
        <v>0</v>
      </c>
      <c r="BQ42" s="13">
        <v>0</v>
      </c>
      <c r="BR42" s="13">
        <v>0</v>
      </c>
      <c r="BS42" s="13">
        <v>0</v>
      </c>
      <c r="BT42" s="13">
        <v>0</v>
      </c>
      <c r="BU42" s="13">
        <v>0</v>
      </c>
      <c r="BV42" s="13">
        <v>0</v>
      </c>
      <c r="BW42" s="13">
        <v>0</v>
      </c>
      <c r="BX42" s="12">
        <v>1</v>
      </c>
      <c r="BY42" s="13">
        <v>0</v>
      </c>
      <c r="BZ42" s="16">
        <v>0</v>
      </c>
      <c r="CA42" s="16">
        <v>0</v>
      </c>
      <c r="CB42" s="16">
        <v>0</v>
      </c>
      <c r="CC42" s="16">
        <v>0</v>
      </c>
      <c r="CD42" s="16">
        <v>0</v>
      </c>
      <c r="CE42" s="16">
        <v>0</v>
      </c>
      <c r="CF42" s="16">
        <v>0</v>
      </c>
      <c r="CG42" s="16">
        <v>0</v>
      </c>
      <c r="CH42" s="16">
        <v>0</v>
      </c>
      <c r="CI42" s="16">
        <v>0</v>
      </c>
      <c r="CJ42" s="16">
        <v>0</v>
      </c>
      <c r="CK42" s="13">
        <v>0</v>
      </c>
      <c r="CL42" s="13">
        <v>0</v>
      </c>
      <c r="CM42" s="13">
        <v>0</v>
      </c>
      <c r="CN42" s="13">
        <v>0</v>
      </c>
      <c r="CO42" s="12">
        <v>0</v>
      </c>
      <c r="CP42" s="16">
        <v>0</v>
      </c>
      <c r="CQ42" s="13">
        <v>0</v>
      </c>
      <c r="CR42" s="13">
        <v>0</v>
      </c>
      <c r="CS42" s="13">
        <v>0</v>
      </c>
      <c r="CT42" s="13">
        <v>0</v>
      </c>
      <c r="CU42" s="16">
        <v>0</v>
      </c>
      <c r="CV42" s="16">
        <v>0</v>
      </c>
      <c r="CW42" s="16">
        <v>0</v>
      </c>
      <c r="CX42" s="16">
        <v>0</v>
      </c>
      <c r="CY42" s="16">
        <v>0</v>
      </c>
      <c r="CZ42" s="16">
        <v>0</v>
      </c>
      <c r="DA42" s="16">
        <v>0</v>
      </c>
      <c r="DB42" s="16">
        <v>0</v>
      </c>
      <c r="DC42" s="16">
        <v>0</v>
      </c>
      <c r="DD42" s="16">
        <v>0</v>
      </c>
      <c r="DE42" s="16">
        <v>0</v>
      </c>
      <c r="DF42" s="16">
        <v>0</v>
      </c>
      <c r="DG42" s="16">
        <v>0</v>
      </c>
      <c r="DH42" s="16">
        <v>0</v>
      </c>
      <c r="DI42" s="16">
        <v>0</v>
      </c>
      <c r="DJ42" s="16">
        <v>0</v>
      </c>
      <c r="DK42" s="16">
        <v>0</v>
      </c>
      <c r="DL42" s="16">
        <v>0</v>
      </c>
      <c r="DM42" s="16">
        <v>0</v>
      </c>
      <c r="DN42" s="16">
        <v>0</v>
      </c>
      <c r="DO42" s="16">
        <v>0</v>
      </c>
      <c r="DP42" s="16">
        <v>0</v>
      </c>
      <c r="DQ42" s="16">
        <v>0</v>
      </c>
      <c r="DR42" s="16">
        <v>0</v>
      </c>
      <c r="DS42" s="16">
        <v>0</v>
      </c>
      <c r="DT42" s="16">
        <v>0</v>
      </c>
      <c r="DU42" s="16">
        <v>0</v>
      </c>
      <c r="DV42" s="16">
        <v>0</v>
      </c>
      <c r="DW42" s="16">
        <v>0</v>
      </c>
      <c r="DX42" s="16">
        <v>0</v>
      </c>
      <c r="DY42" s="16">
        <v>0</v>
      </c>
      <c r="DZ42" s="16">
        <v>0</v>
      </c>
      <c r="EA42" s="16">
        <v>0</v>
      </c>
      <c r="EB42" s="16">
        <v>0</v>
      </c>
      <c r="EC42" s="16">
        <v>0</v>
      </c>
      <c r="ED42" s="16">
        <v>0</v>
      </c>
      <c r="EE42" s="16">
        <v>0</v>
      </c>
      <c r="EF42" s="16">
        <v>0</v>
      </c>
      <c r="EG42" s="16">
        <v>0</v>
      </c>
      <c r="EH42" s="16">
        <v>0</v>
      </c>
      <c r="EI42" s="13">
        <v>0</v>
      </c>
      <c r="EJ42" s="28">
        <v>0</v>
      </c>
      <c r="EK42" s="28">
        <v>0</v>
      </c>
      <c r="EL42" s="16">
        <v>0</v>
      </c>
      <c r="EM42" s="16">
        <v>0</v>
      </c>
      <c r="EN42" s="16">
        <v>0</v>
      </c>
      <c r="EO42" s="16">
        <v>0</v>
      </c>
      <c r="EP42" s="16">
        <v>0</v>
      </c>
      <c r="EQ42" s="16">
        <v>0</v>
      </c>
      <c r="ER42" s="16">
        <v>0</v>
      </c>
      <c r="ES42" s="16">
        <v>0</v>
      </c>
      <c r="ET42" s="16">
        <v>0</v>
      </c>
      <c r="EU42" s="16">
        <v>0</v>
      </c>
      <c r="EV42" s="16">
        <v>0</v>
      </c>
      <c r="EW42" s="16">
        <v>0</v>
      </c>
      <c r="EX42" s="16">
        <v>0</v>
      </c>
      <c r="EY42" s="16">
        <v>0</v>
      </c>
      <c r="EZ42" s="16">
        <v>0</v>
      </c>
      <c r="FA42" s="16">
        <v>0</v>
      </c>
    </row>
    <row r="43" spans="1:157">
      <c r="A43" s="3" t="s">
        <v>152</v>
      </c>
      <c r="B43" s="13" t="s">
        <v>588</v>
      </c>
      <c r="C43" s="13">
        <v>0</v>
      </c>
      <c r="D43" s="13">
        <v>0</v>
      </c>
      <c r="E43" s="13">
        <v>0</v>
      </c>
      <c r="F43" s="16">
        <v>0</v>
      </c>
      <c r="G43" s="16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 t="s">
        <v>588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 t="s">
        <v>588</v>
      </c>
      <c r="AA43" s="13" t="s">
        <v>588</v>
      </c>
      <c r="AB43" s="13">
        <v>0</v>
      </c>
      <c r="AC43" s="36" t="s">
        <v>588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12">
        <v>0</v>
      </c>
      <c r="AR43" s="28">
        <v>0</v>
      </c>
      <c r="AS43" s="28">
        <v>0</v>
      </c>
      <c r="AT43" s="28">
        <v>0</v>
      </c>
      <c r="AU43" s="16">
        <v>0</v>
      </c>
      <c r="AV43" s="16">
        <v>0</v>
      </c>
      <c r="AW43" s="16">
        <v>0</v>
      </c>
      <c r="AX43" s="16">
        <v>0</v>
      </c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6">
        <v>0</v>
      </c>
      <c r="BH43" s="16">
        <v>0</v>
      </c>
      <c r="BI43" s="12">
        <v>0</v>
      </c>
      <c r="BJ43" s="12">
        <v>0</v>
      </c>
      <c r="BK43" s="12">
        <v>0</v>
      </c>
      <c r="BL43" s="12">
        <v>0</v>
      </c>
      <c r="BM43" s="12">
        <v>0</v>
      </c>
      <c r="BN43" s="13">
        <v>0</v>
      </c>
      <c r="BO43" s="13">
        <v>0</v>
      </c>
      <c r="BP43" s="13">
        <v>0</v>
      </c>
      <c r="BQ43" s="13" t="s">
        <v>588</v>
      </c>
      <c r="BR43" s="13">
        <v>0</v>
      </c>
      <c r="BS43" s="13">
        <v>0</v>
      </c>
      <c r="BT43" s="13">
        <v>0</v>
      </c>
      <c r="BU43" s="13">
        <v>0</v>
      </c>
      <c r="BV43" s="13">
        <v>0</v>
      </c>
      <c r="BW43" s="13">
        <v>0</v>
      </c>
      <c r="BX43" s="13">
        <v>0</v>
      </c>
      <c r="BY43" s="31">
        <v>3</v>
      </c>
      <c r="BZ43" s="16">
        <v>0</v>
      </c>
      <c r="CA43" s="16">
        <v>0</v>
      </c>
      <c r="CB43" s="16">
        <v>0</v>
      </c>
      <c r="CC43" s="16">
        <v>0</v>
      </c>
      <c r="CD43" s="16">
        <v>0</v>
      </c>
      <c r="CE43" s="16">
        <v>0</v>
      </c>
      <c r="CF43" s="16">
        <v>0</v>
      </c>
      <c r="CG43" s="16">
        <v>0</v>
      </c>
      <c r="CH43" s="16">
        <v>0</v>
      </c>
      <c r="CI43" s="16">
        <v>0</v>
      </c>
      <c r="CJ43" s="16">
        <v>0</v>
      </c>
      <c r="CK43" s="13">
        <v>0</v>
      </c>
      <c r="CL43" s="13">
        <v>0</v>
      </c>
      <c r="CM43" s="13">
        <v>0</v>
      </c>
      <c r="CN43" s="13">
        <v>0</v>
      </c>
      <c r="CO43" s="12">
        <v>0</v>
      </c>
      <c r="CP43" s="16">
        <v>0</v>
      </c>
      <c r="CQ43" s="16">
        <v>0</v>
      </c>
      <c r="CR43" s="16">
        <v>0</v>
      </c>
      <c r="CS43" s="31">
        <v>2</v>
      </c>
      <c r="CT43" s="31">
        <v>5</v>
      </c>
      <c r="CU43" s="16">
        <v>0</v>
      </c>
      <c r="CV43" s="16">
        <v>0</v>
      </c>
      <c r="CW43" s="16">
        <v>0</v>
      </c>
      <c r="CX43" s="16">
        <v>0</v>
      </c>
      <c r="CY43" s="16">
        <v>0</v>
      </c>
      <c r="CZ43" s="16">
        <v>0</v>
      </c>
      <c r="DA43" s="16">
        <v>0</v>
      </c>
      <c r="DB43" s="16">
        <v>0</v>
      </c>
      <c r="DC43" s="16">
        <v>0</v>
      </c>
      <c r="DD43" s="16">
        <v>0</v>
      </c>
      <c r="DE43" s="16">
        <v>0</v>
      </c>
      <c r="DF43" s="16">
        <v>0</v>
      </c>
      <c r="DG43" s="16">
        <v>0</v>
      </c>
      <c r="DH43" s="16">
        <v>0</v>
      </c>
      <c r="DI43" s="16">
        <v>0</v>
      </c>
      <c r="DJ43" s="16">
        <v>0</v>
      </c>
      <c r="DK43" s="16">
        <v>0</v>
      </c>
      <c r="DL43" s="16">
        <v>0</v>
      </c>
      <c r="DM43" s="16">
        <v>0</v>
      </c>
      <c r="DN43" s="16">
        <v>0</v>
      </c>
      <c r="DO43" s="16">
        <v>0</v>
      </c>
      <c r="DP43" s="16">
        <v>0</v>
      </c>
      <c r="DQ43" s="16">
        <v>0</v>
      </c>
      <c r="DR43" s="16">
        <v>0</v>
      </c>
      <c r="DS43" s="16">
        <v>0</v>
      </c>
      <c r="DT43" s="16">
        <v>0</v>
      </c>
      <c r="DU43" s="16">
        <v>0</v>
      </c>
      <c r="DV43" s="16">
        <v>0</v>
      </c>
      <c r="DW43" s="16">
        <v>0</v>
      </c>
      <c r="DX43" s="16">
        <v>0</v>
      </c>
      <c r="DY43" s="16">
        <v>0</v>
      </c>
      <c r="DZ43" s="16">
        <v>0</v>
      </c>
      <c r="EA43" s="16">
        <v>0</v>
      </c>
      <c r="EB43" s="16">
        <v>0</v>
      </c>
      <c r="EC43" s="16">
        <v>0</v>
      </c>
      <c r="ED43" s="16">
        <v>0</v>
      </c>
      <c r="EE43" s="16">
        <v>0</v>
      </c>
      <c r="EF43" s="16">
        <v>0</v>
      </c>
      <c r="EG43" s="16">
        <v>0</v>
      </c>
      <c r="EH43" s="16">
        <v>0</v>
      </c>
      <c r="EI43" s="12">
        <v>1</v>
      </c>
      <c r="EJ43" s="28">
        <v>0</v>
      </c>
      <c r="EK43" s="28">
        <v>0</v>
      </c>
      <c r="EL43" s="16">
        <v>0</v>
      </c>
      <c r="EM43" s="16">
        <v>0</v>
      </c>
      <c r="EN43" s="16">
        <v>0</v>
      </c>
      <c r="EO43" s="16">
        <v>0</v>
      </c>
      <c r="EP43" s="16">
        <v>0</v>
      </c>
      <c r="EQ43" s="16">
        <v>0</v>
      </c>
      <c r="ER43" s="16">
        <v>0</v>
      </c>
      <c r="ES43" s="16">
        <v>0</v>
      </c>
      <c r="ET43" s="16">
        <v>0</v>
      </c>
      <c r="EU43" s="16">
        <v>0</v>
      </c>
      <c r="EV43" s="16">
        <v>0</v>
      </c>
      <c r="EW43" s="16">
        <v>0</v>
      </c>
      <c r="EX43" s="16">
        <v>0</v>
      </c>
      <c r="EY43" s="16">
        <v>0</v>
      </c>
      <c r="EZ43" s="16">
        <v>0</v>
      </c>
      <c r="FA43" s="16">
        <v>0</v>
      </c>
    </row>
    <row r="44" spans="1:157">
      <c r="A44" s="2" t="s">
        <v>153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30">
        <v>0</v>
      </c>
      <c r="AC44" s="30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30">
        <v>0</v>
      </c>
      <c r="AS44" s="30">
        <v>0</v>
      </c>
      <c r="AT44" s="30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0</v>
      </c>
      <c r="BA44" s="16">
        <v>0</v>
      </c>
      <c r="BB44" s="16">
        <v>0</v>
      </c>
      <c r="BC44" s="16">
        <v>0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  <c r="BK44" s="16">
        <v>0</v>
      </c>
      <c r="BL44" s="16">
        <v>0</v>
      </c>
      <c r="BM44" s="16">
        <v>0</v>
      </c>
      <c r="BN44" s="16">
        <v>0</v>
      </c>
      <c r="BO44" s="16">
        <v>0</v>
      </c>
      <c r="BP44" s="16">
        <v>0</v>
      </c>
      <c r="BQ44" s="16">
        <v>0</v>
      </c>
      <c r="BR44" s="16">
        <v>0</v>
      </c>
      <c r="BS44" s="16">
        <v>0</v>
      </c>
      <c r="BT44" s="16">
        <v>0</v>
      </c>
      <c r="BU44" s="16">
        <v>0</v>
      </c>
      <c r="BV44" s="16">
        <v>0</v>
      </c>
      <c r="BW44" s="16">
        <v>0</v>
      </c>
      <c r="BX44" s="16">
        <v>0</v>
      </c>
      <c r="BY44" s="16">
        <v>0</v>
      </c>
      <c r="BZ44" s="16">
        <v>0</v>
      </c>
      <c r="CA44" s="16" t="s">
        <v>589</v>
      </c>
      <c r="CB44" s="16" t="s">
        <v>589</v>
      </c>
      <c r="CC44" s="16" t="s">
        <v>589</v>
      </c>
      <c r="CD44" s="16">
        <v>0</v>
      </c>
      <c r="CE44" s="16" t="s">
        <v>589</v>
      </c>
      <c r="CF44" s="16">
        <v>2</v>
      </c>
      <c r="CG44" s="16">
        <v>1</v>
      </c>
      <c r="CH44" s="16">
        <v>1</v>
      </c>
      <c r="CI44" s="16">
        <v>1</v>
      </c>
      <c r="CJ44" s="16">
        <v>0</v>
      </c>
      <c r="CK44" s="16">
        <v>0</v>
      </c>
      <c r="CL44" s="16">
        <v>0</v>
      </c>
      <c r="CM44" s="16">
        <v>0</v>
      </c>
      <c r="CN44" s="16">
        <v>0</v>
      </c>
      <c r="CO44" s="16">
        <v>0</v>
      </c>
      <c r="CP44" s="16">
        <v>0</v>
      </c>
      <c r="CQ44" s="16">
        <v>0</v>
      </c>
      <c r="CR44" s="16">
        <v>0</v>
      </c>
      <c r="CS44" s="16">
        <v>0</v>
      </c>
      <c r="CT44" s="16">
        <v>0</v>
      </c>
      <c r="CU44" s="16">
        <v>0</v>
      </c>
      <c r="CV44" s="16">
        <v>0</v>
      </c>
      <c r="CW44" s="16">
        <v>0</v>
      </c>
      <c r="CX44" s="16">
        <v>0</v>
      </c>
      <c r="CY44" s="16">
        <v>0</v>
      </c>
      <c r="CZ44" s="16">
        <v>0</v>
      </c>
      <c r="DA44" s="16">
        <v>0</v>
      </c>
      <c r="DB44" s="16">
        <v>0</v>
      </c>
      <c r="DC44" s="16">
        <v>0</v>
      </c>
      <c r="DD44" s="16">
        <v>0</v>
      </c>
      <c r="DE44" s="16">
        <v>0</v>
      </c>
      <c r="DF44" s="16">
        <v>0</v>
      </c>
      <c r="DG44" s="16">
        <v>0</v>
      </c>
      <c r="DH44" s="16">
        <v>0</v>
      </c>
      <c r="DI44" s="16">
        <v>0</v>
      </c>
      <c r="DJ44" s="16">
        <v>0</v>
      </c>
      <c r="DK44" s="16">
        <v>0</v>
      </c>
      <c r="DL44" s="16">
        <v>0</v>
      </c>
      <c r="DM44" s="16">
        <v>0</v>
      </c>
      <c r="DN44" s="16">
        <v>0</v>
      </c>
      <c r="DO44" s="16">
        <v>0</v>
      </c>
      <c r="DP44" s="16">
        <v>0</v>
      </c>
      <c r="DQ44" s="16">
        <v>0</v>
      </c>
      <c r="DR44" s="16">
        <v>0</v>
      </c>
      <c r="DS44" s="16">
        <v>0</v>
      </c>
      <c r="DT44" s="16">
        <v>0</v>
      </c>
      <c r="DU44" s="16">
        <v>0</v>
      </c>
      <c r="DV44" s="16">
        <v>0</v>
      </c>
      <c r="DW44" s="16">
        <v>0</v>
      </c>
      <c r="DX44" s="16">
        <v>0</v>
      </c>
      <c r="DY44" s="16">
        <v>0</v>
      </c>
      <c r="DZ44" s="16">
        <v>0</v>
      </c>
      <c r="EA44" s="16">
        <v>0</v>
      </c>
      <c r="EB44" s="16">
        <v>0</v>
      </c>
      <c r="EC44" s="16">
        <v>0</v>
      </c>
      <c r="ED44" s="16">
        <v>0</v>
      </c>
      <c r="EE44" s="16">
        <v>0</v>
      </c>
      <c r="EF44" s="16">
        <v>0</v>
      </c>
      <c r="EG44" s="16">
        <v>0</v>
      </c>
      <c r="EH44" s="16">
        <v>0</v>
      </c>
      <c r="EI44" s="16">
        <v>0</v>
      </c>
      <c r="EJ44" s="30">
        <v>0</v>
      </c>
      <c r="EK44" s="30">
        <v>0</v>
      </c>
      <c r="EL44" s="16">
        <v>0</v>
      </c>
      <c r="EM44" s="16">
        <v>0</v>
      </c>
      <c r="EN44" s="16">
        <v>0</v>
      </c>
      <c r="EO44" s="16">
        <v>0</v>
      </c>
      <c r="EP44" s="16">
        <v>0</v>
      </c>
      <c r="EQ44" s="16">
        <v>0</v>
      </c>
      <c r="ER44" s="16">
        <v>0</v>
      </c>
      <c r="ES44" s="16">
        <v>0</v>
      </c>
      <c r="ET44" s="16">
        <v>0</v>
      </c>
      <c r="EU44" s="16">
        <v>0</v>
      </c>
      <c r="EV44" s="16">
        <v>0</v>
      </c>
      <c r="EW44" s="16">
        <v>0</v>
      </c>
      <c r="EX44" s="16">
        <v>0</v>
      </c>
      <c r="EY44" s="16">
        <v>0</v>
      </c>
      <c r="EZ44" s="16">
        <v>0</v>
      </c>
      <c r="FA44" s="16">
        <v>0</v>
      </c>
    </row>
    <row r="45" spans="1:157">
      <c r="A45" s="3" t="s">
        <v>154</v>
      </c>
      <c r="B45" s="13">
        <v>0</v>
      </c>
      <c r="C45" s="13">
        <v>0</v>
      </c>
      <c r="D45" s="13">
        <v>0</v>
      </c>
      <c r="E45" s="13">
        <v>0</v>
      </c>
      <c r="F45" s="16">
        <v>0</v>
      </c>
      <c r="G45" s="16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 t="s">
        <v>588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2">
        <v>3</v>
      </c>
      <c r="AB45" s="13">
        <v>0</v>
      </c>
      <c r="AC45" s="12">
        <v>3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0</v>
      </c>
      <c r="AR45" s="28">
        <v>0</v>
      </c>
      <c r="AS45" s="28">
        <v>0</v>
      </c>
      <c r="AT45" s="28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0</v>
      </c>
      <c r="BA45" s="16">
        <v>0</v>
      </c>
      <c r="BB45" s="16">
        <v>0</v>
      </c>
      <c r="BC45" s="16">
        <v>0</v>
      </c>
      <c r="BD45" s="16">
        <v>0</v>
      </c>
      <c r="BE45" s="16">
        <v>0</v>
      </c>
      <c r="BF45" s="16">
        <v>0</v>
      </c>
      <c r="BG45" s="16">
        <v>0</v>
      </c>
      <c r="BH45" s="16">
        <v>0</v>
      </c>
      <c r="BI45" s="13">
        <v>0</v>
      </c>
      <c r="BJ45" s="13">
        <v>0</v>
      </c>
      <c r="BK45" s="12">
        <v>5</v>
      </c>
      <c r="BL45" s="13">
        <v>0</v>
      </c>
      <c r="BM45" s="13">
        <v>0</v>
      </c>
      <c r="BN45" s="13">
        <v>0</v>
      </c>
      <c r="BO45" s="13">
        <v>0</v>
      </c>
      <c r="BP45" s="13">
        <v>0</v>
      </c>
      <c r="BQ45" s="13">
        <v>0</v>
      </c>
      <c r="BR45" s="13">
        <v>0</v>
      </c>
      <c r="BS45" s="13">
        <v>0</v>
      </c>
      <c r="BT45" s="13">
        <v>0</v>
      </c>
      <c r="BU45" s="12">
        <v>1</v>
      </c>
      <c r="BV45" s="12">
        <v>2</v>
      </c>
      <c r="BW45" s="13">
        <v>0</v>
      </c>
      <c r="BX45" s="12">
        <v>2</v>
      </c>
      <c r="BY45" s="13">
        <v>0</v>
      </c>
      <c r="BZ45" s="16">
        <v>0</v>
      </c>
      <c r="CA45" s="16">
        <v>0</v>
      </c>
      <c r="CB45" s="16">
        <v>0</v>
      </c>
      <c r="CC45" s="16">
        <v>0</v>
      </c>
      <c r="CD45" s="16">
        <v>0</v>
      </c>
      <c r="CE45" s="16">
        <v>0</v>
      </c>
      <c r="CF45" s="16">
        <v>0</v>
      </c>
      <c r="CG45" s="16">
        <v>0</v>
      </c>
      <c r="CH45" s="16" t="s">
        <v>589</v>
      </c>
      <c r="CI45" s="16" t="s">
        <v>589</v>
      </c>
      <c r="CJ45" s="16">
        <v>0</v>
      </c>
      <c r="CK45" s="13">
        <v>0</v>
      </c>
      <c r="CL45" s="13">
        <v>0</v>
      </c>
      <c r="CM45" s="13">
        <v>0</v>
      </c>
      <c r="CN45" s="13">
        <v>0</v>
      </c>
      <c r="CO45" s="12">
        <v>0</v>
      </c>
      <c r="CP45" s="16">
        <v>0</v>
      </c>
      <c r="CQ45" s="13">
        <v>0</v>
      </c>
      <c r="CR45" s="13">
        <v>0</v>
      </c>
      <c r="CS45" s="13">
        <v>0</v>
      </c>
      <c r="CT45" s="13">
        <v>0</v>
      </c>
      <c r="CU45" s="16">
        <v>0</v>
      </c>
      <c r="CV45" s="16">
        <v>0</v>
      </c>
      <c r="CW45" s="16">
        <v>0</v>
      </c>
      <c r="CX45" s="16">
        <v>0</v>
      </c>
      <c r="CY45" s="16">
        <v>0</v>
      </c>
      <c r="CZ45" s="16">
        <v>0</v>
      </c>
      <c r="DA45" s="16">
        <v>0</v>
      </c>
      <c r="DB45" s="16">
        <v>0</v>
      </c>
      <c r="DC45" s="16">
        <v>0</v>
      </c>
      <c r="DD45" s="16">
        <v>0</v>
      </c>
      <c r="DE45" s="16">
        <v>0</v>
      </c>
      <c r="DF45" s="16">
        <v>0</v>
      </c>
      <c r="DG45" s="16">
        <v>0</v>
      </c>
      <c r="DH45" s="16">
        <v>0</v>
      </c>
      <c r="DI45" s="16">
        <v>0</v>
      </c>
      <c r="DJ45" s="16">
        <v>0</v>
      </c>
      <c r="DK45" s="16">
        <v>0</v>
      </c>
      <c r="DL45" s="16">
        <v>0</v>
      </c>
      <c r="DM45" s="16">
        <v>0</v>
      </c>
      <c r="DN45" s="16">
        <v>0</v>
      </c>
      <c r="DO45" s="16">
        <v>0</v>
      </c>
      <c r="DP45" s="16">
        <v>0</v>
      </c>
      <c r="DQ45" s="16">
        <v>0</v>
      </c>
      <c r="DR45" s="16">
        <v>0</v>
      </c>
      <c r="DS45" s="16">
        <v>0</v>
      </c>
      <c r="DT45" s="16">
        <v>0</v>
      </c>
      <c r="DU45" s="16">
        <v>0</v>
      </c>
      <c r="DV45" s="16">
        <v>0</v>
      </c>
      <c r="DW45" s="16">
        <v>0</v>
      </c>
      <c r="DX45" s="16">
        <v>0</v>
      </c>
      <c r="DY45" s="16">
        <v>0</v>
      </c>
      <c r="DZ45" s="16">
        <v>0</v>
      </c>
      <c r="EA45" s="16">
        <v>0</v>
      </c>
      <c r="EB45" s="16">
        <v>0</v>
      </c>
      <c r="EC45" s="16">
        <v>0</v>
      </c>
      <c r="ED45" s="16">
        <v>0</v>
      </c>
      <c r="EE45" s="16">
        <v>0</v>
      </c>
      <c r="EF45" s="16">
        <v>0</v>
      </c>
      <c r="EG45" s="16">
        <v>0</v>
      </c>
      <c r="EH45" s="16">
        <v>0</v>
      </c>
      <c r="EI45" s="13">
        <v>0</v>
      </c>
      <c r="EJ45" s="28">
        <v>0</v>
      </c>
      <c r="EK45" s="28">
        <v>0</v>
      </c>
      <c r="EL45" s="16">
        <v>0</v>
      </c>
      <c r="EM45" s="16">
        <v>0</v>
      </c>
      <c r="EN45" s="16">
        <v>0</v>
      </c>
      <c r="EO45" s="16">
        <v>0</v>
      </c>
      <c r="EP45" s="16">
        <v>0</v>
      </c>
      <c r="EQ45" s="16">
        <v>0</v>
      </c>
      <c r="ER45" s="16">
        <v>0</v>
      </c>
      <c r="ES45" s="16">
        <v>0</v>
      </c>
      <c r="ET45" s="16">
        <v>0</v>
      </c>
      <c r="EU45" s="16">
        <v>0</v>
      </c>
      <c r="EV45" s="16">
        <v>0</v>
      </c>
      <c r="EW45" s="16">
        <v>0</v>
      </c>
      <c r="EX45" s="16">
        <v>0</v>
      </c>
      <c r="EY45" s="16">
        <v>0</v>
      </c>
      <c r="EZ45" s="16">
        <v>0</v>
      </c>
      <c r="FA45" s="16">
        <v>0</v>
      </c>
    </row>
    <row r="46" spans="1:157">
      <c r="A46" s="2" t="s">
        <v>155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30">
        <v>0</v>
      </c>
      <c r="AC46" s="30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30">
        <v>0</v>
      </c>
      <c r="AS46" s="30">
        <v>0</v>
      </c>
      <c r="AT46" s="30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</v>
      </c>
      <c r="BG46" s="16">
        <v>0</v>
      </c>
      <c r="BH46" s="16">
        <v>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6">
        <v>0</v>
      </c>
      <c r="BP46" s="16">
        <v>0</v>
      </c>
      <c r="BQ46" s="16">
        <v>0</v>
      </c>
      <c r="BR46" s="16">
        <v>0</v>
      </c>
      <c r="BS46" s="16">
        <v>0</v>
      </c>
      <c r="BT46" s="16">
        <v>0</v>
      </c>
      <c r="BU46" s="16">
        <v>0</v>
      </c>
      <c r="BV46" s="16">
        <v>0</v>
      </c>
      <c r="BW46" s="16">
        <v>0</v>
      </c>
      <c r="BX46" s="16">
        <v>0</v>
      </c>
      <c r="BY46" s="16">
        <v>0</v>
      </c>
      <c r="BZ46" s="16">
        <v>0</v>
      </c>
      <c r="CA46" s="16">
        <v>0</v>
      </c>
      <c r="CB46" s="16">
        <v>0</v>
      </c>
      <c r="CC46" s="16">
        <v>0</v>
      </c>
      <c r="CD46" s="16">
        <v>0</v>
      </c>
      <c r="CE46" s="16" t="s">
        <v>589</v>
      </c>
      <c r="CF46" s="16">
        <v>0</v>
      </c>
      <c r="CG46" s="16">
        <v>0</v>
      </c>
      <c r="CH46" s="16">
        <v>0</v>
      </c>
      <c r="CI46" s="16">
        <v>0</v>
      </c>
      <c r="CJ46" s="16">
        <v>0</v>
      </c>
      <c r="CK46" s="16">
        <v>0</v>
      </c>
      <c r="CL46" s="16">
        <v>0</v>
      </c>
      <c r="CM46" s="16">
        <v>0</v>
      </c>
      <c r="CN46" s="16">
        <v>0</v>
      </c>
      <c r="CO46" s="16">
        <v>0</v>
      </c>
      <c r="CP46" s="16">
        <v>0</v>
      </c>
      <c r="CQ46" s="16">
        <v>0</v>
      </c>
      <c r="CR46" s="16">
        <v>0</v>
      </c>
      <c r="CS46" s="16">
        <v>0</v>
      </c>
      <c r="CT46" s="31">
        <v>1</v>
      </c>
      <c r="CU46" s="16">
        <v>0</v>
      </c>
      <c r="CV46" s="16">
        <v>0</v>
      </c>
      <c r="CW46" s="16">
        <v>0</v>
      </c>
      <c r="CX46" s="16">
        <v>0</v>
      </c>
      <c r="CY46" s="16">
        <v>0</v>
      </c>
      <c r="CZ46" s="16">
        <v>0</v>
      </c>
      <c r="DA46" s="16">
        <v>0</v>
      </c>
      <c r="DB46" s="16">
        <v>0</v>
      </c>
      <c r="DC46" s="16">
        <v>0</v>
      </c>
      <c r="DD46" s="16">
        <v>0</v>
      </c>
      <c r="DE46" s="16">
        <v>0</v>
      </c>
      <c r="DF46" s="16">
        <v>0</v>
      </c>
      <c r="DG46" s="16">
        <v>0</v>
      </c>
      <c r="DH46" s="16">
        <v>0</v>
      </c>
      <c r="DI46" s="16">
        <v>0</v>
      </c>
      <c r="DJ46" s="16">
        <v>0</v>
      </c>
      <c r="DK46" s="16">
        <v>0</v>
      </c>
      <c r="DL46" s="16">
        <v>0</v>
      </c>
      <c r="DM46" s="16">
        <v>0</v>
      </c>
      <c r="DN46" s="16">
        <v>0</v>
      </c>
      <c r="DO46" s="16">
        <v>0</v>
      </c>
      <c r="DP46" s="16">
        <v>0</v>
      </c>
      <c r="DQ46" s="16">
        <v>0</v>
      </c>
      <c r="DR46" s="16">
        <v>0</v>
      </c>
      <c r="DS46" s="16">
        <v>0</v>
      </c>
      <c r="DT46" s="16">
        <v>0</v>
      </c>
      <c r="DU46" s="16">
        <v>0</v>
      </c>
      <c r="DV46" s="16">
        <v>0</v>
      </c>
      <c r="DW46" s="16">
        <v>0</v>
      </c>
      <c r="DX46" s="16">
        <v>0</v>
      </c>
      <c r="DY46" s="16">
        <v>0</v>
      </c>
      <c r="DZ46" s="16">
        <v>0</v>
      </c>
      <c r="EA46" s="16">
        <v>0</v>
      </c>
      <c r="EB46" s="16">
        <v>0</v>
      </c>
      <c r="EC46" s="16">
        <v>0</v>
      </c>
      <c r="ED46" s="16">
        <v>0</v>
      </c>
      <c r="EE46" s="16">
        <v>0</v>
      </c>
      <c r="EF46" s="16">
        <v>0</v>
      </c>
      <c r="EG46" s="16">
        <v>0</v>
      </c>
      <c r="EH46" s="16">
        <v>0</v>
      </c>
      <c r="EI46" s="16">
        <v>0</v>
      </c>
      <c r="EJ46" s="30">
        <v>0</v>
      </c>
      <c r="EK46" s="30">
        <v>0</v>
      </c>
      <c r="EL46" s="16">
        <v>0</v>
      </c>
      <c r="EM46" s="16">
        <v>0</v>
      </c>
      <c r="EN46" s="16">
        <v>0</v>
      </c>
      <c r="EO46" s="16">
        <v>0</v>
      </c>
      <c r="EP46" s="16">
        <v>0</v>
      </c>
      <c r="EQ46" s="16">
        <v>0</v>
      </c>
      <c r="ER46" s="16">
        <v>0</v>
      </c>
      <c r="ES46" s="16">
        <v>0</v>
      </c>
      <c r="ET46" s="16">
        <v>0</v>
      </c>
      <c r="EU46" s="16">
        <v>0</v>
      </c>
      <c r="EV46" s="16">
        <v>0</v>
      </c>
      <c r="EW46" s="16">
        <v>0</v>
      </c>
      <c r="EX46" s="16">
        <v>0</v>
      </c>
      <c r="EY46" s="16">
        <v>0</v>
      </c>
      <c r="EZ46" s="16">
        <v>0</v>
      </c>
      <c r="FA46" s="16">
        <v>0</v>
      </c>
    </row>
    <row r="47" spans="1:157">
      <c r="A47" s="3" t="s">
        <v>156</v>
      </c>
      <c r="B47" s="13">
        <v>0</v>
      </c>
      <c r="C47" s="13">
        <v>0</v>
      </c>
      <c r="D47" s="13">
        <v>0</v>
      </c>
      <c r="E47" s="13">
        <v>0</v>
      </c>
      <c r="F47" s="16">
        <v>0</v>
      </c>
      <c r="G47" s="16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2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12">
        <v>0</v>
      </c>
      <c r="AR47" s="28">
        <v>0</v>
      </c>
      <c r="AS47" s="28">
        <v>0</v>
      </c>
      <c r="AT47" s="28">
        <v>0</v>
      </c>
      <c r="AU47" s="16">
        <v>0</v>
      </c>
      <c r="AV47" s="16">
        <v>0</v>
      </c>
      <c r="AW47" s="16">
        <v>0</v>
      </c>
      <c r="AX47" s="16">
        <v>0</v>
      </c>
      <c r="AY47" s="16">
        <v>0</v>
      </c>
      <c r="AZ47" s="16">
        <v>0</v>
      </c>
      <c r="BA47" s="16">
        <v>0</v>
      </c>
      <c r="BB47" s="16">
        <v>0</v>
      </c>
      <c r="BC47" s="16">
        <v>0</v>
      </c>
      <c r="BD47" s="16">
        <v>0</v>
      </c>
      <c r="BE47" s="16">
        <v>0</v>
      </c>
      <c r="BF47" s="16">
        <v>0</v>
      </c>
      <c r="BG47" s="16">
        <v>0</v>
      </c>
      <c r="BH47" s="16">
        <v>0</v>
      </c>
      <c r="BI47" s="12">
        <v>0</v>
      </c>
      <c r="BJ47" s="12">
        <v>0</v>
      </c>
      <c r="BK47" s="12">
        <v>0</v>
      </c>
      <c r="BL47" s="12">
        <v>0</v>
      </c>
      <c r="BM47" s="12">
        <v>0</v>
      </c>
      <c r="BN47" s="13">
        <v>0</v>
      </c>
      <c r="BO47" s="13">
        <v>0</v>
      </c>
      <c r="BP47" s="13">
        <v>0</v>
      </c>
      <c r="BQ47" s="13">
        <v>0</v>
      </c>
      <c r="BR47" s="13">
        <v>0</v>
      </c>
      <c r="BS47" s="13">
        <v>0</v>
      </c>
      <c r="BT47" s="13">
        <v>0</v>
      </c>
      <c r="BU47" s="13">
        <v>0</v>
      </c>
      <c r="BV47" s="13">
        <v>0</v>
      </c>
      <c r="BW47" s="13">
        <v>0</v>
      </c>
      <c r="BX47" s="13">
        <v>0</v>
      </c>
      <c r="BY47" s="13">
        <v>0</v>
      </c>
      <c r="BZ47" s="16">
        <v>0</v>
      </c>
      <c r="CA47" s="16">
        <v>0</v>
      </c>
      <c r="CB47" s="16">
        <v>0</v>
      </c>
      <c r="CC47" s="16">
        <v>0</v>
      </c>
      <c r="CD47" s="16">
        <v>0</v>
      </c>
      <c r="CE47" s="16">
        <v>0</v>
      </c>
      <c r="CF47" s="16">
        <v>0</v>
      </c>
      <c r="CG47" s="16">
        <v>0</v>
      </c>
      <c r="CH47" s="16">
        <v>0</v>
      </c>
      <c r="CI47" s="16">
        <v>0</v>
      </c>
      <c r="CJ47" s="16">
        <v>0</v>
      </c>
      <c r="CK47" s="13">
        <v>0</v>
      </c>
      <c r="CL47" s="13">
        <v>0</v>
      </c>
      <c r="CM47" s="13">
        <v>0</v>
      </c>
      <c r="CN47" s="13">
        <v>0</v>
      </c>
      <c r="CO47" s="12">
        <v>0</v>
      </c>
      <c r="CP47" s="16">
        <v>0</v>
      </c>
      <c r="CQ47" s="13">
        <v>0</v>
      </c>
      <c r="CR47" s="13">
        <v>0</v>
      </c>
      <c r="CS47" s="13">
        <v>0</v>
      </c>
      <c r="CT47" s="13">
        <v>0</v>
      </c>
      <c r="CU47" s="16">
        <v>0</v>
      </c>
      <c r="CV47" s="16">
        <v>0</v>
      </c>
      <c r="CW47" s="16">
        <v>0</v>
      </c>
      <c r="CX47" s="16">
        <v>0</v>
      </c>
      <c r="CY47" s="16">
        <v>0</v>
      </c>
      <c r="CZ47" s="16">
        <v>0</v>
      </c>
      <c r="DA47" s="16">
        <v>0</v>
      </c>
      <c r="DB47" s="16">
        <v>0</v>
      </c>
      <c r="DC47" s="16">
        <v>0</v>
      </c>
      <c r="DD47" s="16">
        <v>0</v>
      </c>
      <c r="DE47" s="16">
        <v>0</v>
      </c>
      <c r="DF47" s="16">
        <v>0</v>
      </c>
      <c r="DG47" s="16">
        <v>0</v>
      </c>
      <c r="DH47" s="16">
        <v>0</v>
      </c>
      <c r="DI47" s="16">
        <v>0</v>
      </c>
      <c r="DJ47" s="16">
        <v>0</v>
      </c>
      <c r="DK47" s="16">
        <v>0</v>
      </c>
      <c r="DL47" s="16">
        <v>0</v>
      </c>
      <c r="DM47" s="16">
        <v>0</v>
      </c>
      <c r="DN47" s="16">
        <v>0</v>
      </c>
      <c r="DO47" s="16">
        <v>0</v>
      </c>
      <c r="DP47" s="16">
        <v>0</v>
      </c>
      <c r="DQ47" s="16">
        <v>0</v>
      </c>
      <c r="DR47" s="16">
        <v>0</v>
      </c>
      <c r="DS47" s="16">
        <v>0</v>
      </c>
      <c r="DT47" s="16">
        <v>0</v>
      </c>
      <c r="DU47" s="16">
        <v>0</v>
      </c>
      <c r="DV47" s="16">
        <v>0</v>
      </c>
      <c r="DW47" s="16">
        <v>0</v>
      </c>
      <c r="DX47" s="16">
        <v>0</v>
      </c>
      <c r="DY47" s="16">
        <v>0</v>
      </c>
      <c r="DZ47" s="16">
        <v>0</v>
      </c>
      <c r="EA47" s="16">
        <v>0</v>
      </c>
      <c r="EB47" s="16">
        <v>0</v>
      </c>
      <c r="EC47" s="16">
        <v>0</v>
      </c>
      <c r="ED47" s="16">
        <v>0</v>
      </c>
      <c r="EE47" s="16">
        <v>0</v>
      </c>
      <c r="EF47" s="16">
        <v>0</v>
      </c>
      <c r="EG47" s="16">
        <v>0</v>
      </c>
      <c r="EH47" s="16">
        <v>0</v>
      </c>
      <c r="EI47" s="13">
        <v>0</v>
      </c>
      <c r="EJ47" s="28">
        <v>0</v>
      </c>
      <c r="EK47" s="28">
        <v>0</v>
      </c>
      <c r="EL47" s="16">
        <v>0</v>
      </c>
      <c r="EM47" s="16">
        <v>0</v>
      </c>
      <c r="EN47" s="16">
        <v>0</v>
      </c>
      <c r="EO47" s="16">
        <v>0</v>
      </c>
      <c r="EP47" s="16">
        <v>0</v>
      </c>
      <c r="EQ47" s="16">
        <v>0</v>
      </c>
      <c r="ER47" s="16">
        <v>0</v>
      </c>
      <c r="ES47" s="16">
        <v>0</v>
      </c>
      <c r="ET47" s="16">
        <v>0</v>
      </c>
      <c r="EU47" s="16">
        <v>0</v>
      </c>
      <c r="EV47" s="16">
        <v>0</v>
      </c>
      <c r="EW47" s="16">
        <v>0</v>
      </c>
      <c r="EX47" s="16">
        <v>0</v>
      </c>
      <c r="EY47" s="16">
        <v>0</v>
      </c>
      <c r="EZ47" s="16">
        <v>0</v>
      </c>
      <c r="FA47" s="16">
        <v>0</v>
      </c>
    </row>
    <row r="48" spans="1:157">
      <c r="A48" s="3" t="s">
        <v>157</v>
      </c>
      <c r="B48" s="13">
        <v>0</v>
      </c>
      <c r="C48" s="13">
        <v>0</v>
      </c>
      <c r="D48" s="13">
        <v>0</v>
      </c>
      <c r="E48" s="13">
        <v>0</v>
      </c>
      <c r="F48" s="16">
        <v>0</v>
      </c>
      <c r="G48" s="16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2">
        <v>0</v>
      </c>
      <c r="AP48" s="12">
        <v>0</v>
      </c>
      <c r="AQ48" s="12">
        <v>0</v>
      </c>
      <c r="AR48" s="28">
        <v>0</v>
      </c>
      <c r="AS48" s="28">
        <v>0</v>
      </c>
      <c r="AT48" s="28">
        <v>0</v>
      </c>
      <c r="AU48" s="16">
        <v>0</v>
      </c>
      <c r="AV48" s="16">
        <v>0</v>
      </c>
      <c r="AW48" s="16">
        <v>0</v>
      </c>
      <c r="AX48" s="16">
        <v>0</v>
      </c>
      <c r="AY48" s="16">
        <v>0</v>
      </c>
      <c r="AZ48" s="16">
        <v>0</v>
      </c>
      <c r="BA48" s="16">
        <v>0</v>
      </c>
      <c r="BB48" s="16">
        <v>0</v>
      </c>
      <c r="BC48" s="16">
        <v>0</v>
      </c>
      <c r="BD48" s="16" t="s">
        <v>588</v>
      </c>
      <c r="BE48" s="16">
        <v>0</v>
      </c>
      <c r="BF48" s="16">
        <v>0</v>
      </c>
      <c r="BG48" s="16">
        <v>0</v>
      </c>
      <c r="BH48" s="16">
        <v>0</v>
      </c>
      <c r="BI48" s="12">
        <v>0</v>
      </c>
      <c r="BJ48" s="12">
        <v>0</v>
      </c>
      <c r="BK48" s="12">
        <v>0</v>
      </c>
      <c r="BL48" s="12">
        <v>0</v>
      </c>
      <c r="BM48" s="12">
        <v>0</v>
      </c>
      <c r="BN48" s="13">
        <v>0</v>
      </c>
      <c r="BO48" s="13">
        <v>0</v>
      </c>
      <c r="BP48" s="13">
        <v>0</v>
      </c>
      <c r="BQ48" s="13">
        <v>0</v>
      </c>
      <c r="BR48" s="13">
        <v>0</v>
      </c>
      <c r="BS48" s="13">
        <v>0</v>
      </c>
      <c r="BT48" s="13">
        <v>0</v>
      </c>
      <c r="BU48" s="13">
        <v>0</v>
      </c>
      <c r="BV48" s="13">
        <v>0</v>
      </c>
      <c r="BW48" s="13">
        <v>0</v>
      </c>
      <c r="BX48" s="13">
        <v>0</v>
      </c>
      <c r="BY48" s="13">
        <v>0</v>
      </c>
      <c r="BZ48" s="16">
        <v>0</v>
      </c>
      <c r="CA48" s="16">
        <v>0</v>
      </c>
      <c r="CB48" s="16">
        <v>0</v>
      </c>
      <c r="CC48" s="16">
        <v>0</v>
      </c>
      <c r="CD48" s="16">
        <v>0</v>
      </c>
      <c r="CE48" s="16">
        <v>0</v>
      </c>
      <c r="CF48" s="16">
        <v>0</v>
      </c>
      <c r="CG48" s="16">
        <v>0</v>
      </c>
      <c r="CH48" s="16">
        <v>0</v>
      </c>
      <c r="CI48" s="16">
        <v>0</v>
      </c>
      <c r="CJ48" s="16">
        <v>0</v>
      </c>
      <c r="CK48" s="13">
        <v>0</v>
      </c>
      <c r="CL48" s="13">
        <v>0</v>
      </c>
      <c r="CM48" s="13">
        <v>0</v>
      </c>
      <c r="CN48" s="13">
        <v>0</v>
      </c>
      <c r="CO48" s="12">
        <v>0</v>
      </c>
      <c r="CP48" s="12">
        <v>1</v>
      </c>
      <c r="CQ48" s="13">
        <v>0</v>
      </c>
      <c r="CR48" s="13">
        <v>0</v>
      </c>
      <c r="CS48" s="13">
        <v>0</v>
      </c>
      <c r="CT48" s="13">
        <v>0</v>
      </c>
      <c r="CU48" s="16">
        <v>0</v>
      </c>
      <c r="CV48" s="16">
        <v>0</v>
      </c>
      <c r="CW48" s="16">
        <v>0</v>
      </c>
      <c r="CX48" s="16">
        <v>0</v>
      </c>
      <c r="CY48" s="16">
        <v>0</v>
      </c>
      <c r="CZ48" s="16">
        <v>0</v>
      </c>
      <c r="DA48" s="16">
        <v>0</v>
      </c>
      <c r="DB48" s="16">
        <v>0</v>
      </c>
      <c r="DC48" s="16">
        <v>0</v>
      </c>
      <c r="DD48" s="16">
        <v>0</v>
      </c>
      <c r="DE48" s="16">
        <v>0</v>
      </c>
      <c r="DF48" s="16">
        <v>0</v>
      </c>
      <c r="DG48" s="16">
        <v>2</v>
      </c>
      <c r="DH48" s="16">
        <v>0</v>
      </c>
      <c r="DI48" s="16">
        <v>0</v>
      </c>
      <c r="DJ48" s="16">
        <v>0</v>
      </c>
      <c r="DK48" s="16">
        <v>0</v>
      </c>
      <c r="DL48" s="16">
        <v>0</v>
      </c>
      <c r="DM48" s="16">
        <v>0</v>
      </c>
      <c r="DN48" s="16">
        <v>0</v>
      </c>
      <c r="DO48" s="16">
        <v>0</v>
      </c>
      <c r="DP48" s="16">
        <v>0</v>
      </c>
      <c r="DQ48" s="16">
        <v>0</v>
      </c>
      <c r="DR48" s="16">
        <v>0</v>
      </c>
      <c r="DS48" s="16">
        <v>0</v>
      </c>
      <c r="DT48" s="16">
        <v>1</v>
      </c>
      <c r="DU48" s="16">
        <v>1</v>
      </c>
      <c r="DV48" s="16">
        <v>0</v>
      </c>
      <c r="DW48" s="16">
        <v>0</v>
      </c>
      <c r="DX48" s="16">
        <v>0</v>
      </c>
      <c r="DY48" s="16">
        <v>1</v>
      </c>
      <c r="DZ48" s="16">
        <v>1</v>
      </c>
      <c r="EA48" s="16">
        <v>3</v>
      </c>
      <c r="EB48" s="16">
        <v>0</v>
      </c>
      <c r="EC48" s="16">
        <v>0</v>
      </c>
      <c r="ED48" s="16">
        <v>0</v>
      </c>
      <c r="EE48" s="16">
        <v>0</v>
      </c>
      <c r="EF48" s="16">
        <v>0</v>
      </c>
      <c r="EG48" s="16">
        <v>0</v>
      </c>
      <c r="EH48" s="16">
        <v>0</v>
      </c>
      <c r="EI48" s="13">
        <v>0</v>
      </c>
      <c r="EJ48" s="28">
        <v>0</v>
      </c>
      <c r="EK48" s="29">
        <v>0</v>
      </c>
      <c r="EL48" s="16">
        <v>0</v>
      </c>
      <c r="EM48" s="16">
        <v>0</v>
      </c>
      <c r="EN48" s="16">
        <v>0</v>
      </c>
      <c r="EO48" s="16">
        <v>0</v>
      </c>
      <c r="EP48" s="16">
        <v>0</v>
      </c>
      <c r="EQ48" s="16">
        <v>0</v>
      </c>
      <c r="ER48" s="16">
        <v>0</v>
      </c>
      <c r="ES48" s="16">
        <v>0</v>
      </c>
      <c r="ET48" s="16">
        <v>0</v>
      </c>
      <c r="EU48" s="16">
        <v>0</v>
      </c>
      <c r="EV48" s="16">
        <v>0</v>
      </c>
      <c r="EW48" s="16">
        <v>0</v>
      </c>
      <c r="EX48" s="16">
        <v>0</v>
      </c>
      <c r="EY48" s="16">
        <v>0</v>
      </c>
      <c r="EZ48" s="16">
        <v>0</v>
      </c>
      <c r="FA48" s="16">
        <v>0</v>
      </c>
    </row>
    <row r="49" spans="1:157">
      <c r="A49" s="5" t="s">
        <v>158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30">
        <v>0</v>
      </c>
      <c r="AC49" s="30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v>0</v>
      </c>
      <c r="AR49" s="30">
        <v>0</v>
      </c>
      <c r="AS49" s="30">
        <v>0</v>
      </c>
      <c r="AT49" s="30">
        <v>0</v>
      </c>
      <c r="AU49" s="16">
        <v>0</v>
      </c>
      <c r="AV49" s="16">
        <v>0</v>
      </c>
      <c r="AW49" s="16">
        <v>0</v>
      </c>
      <c r="AX49" s="16">
        <v>0</v>
      </c>
      <c r="AY49" s="16">
        <v>0</v>
      </c>
      <c r="AZ49" s="16">
        <v>0</v>
      </c>
      <c r="BA49" s="16">
        <v>0</v>
      </c>
      <c r="BB49" s="16">
        <v>0</v>
      </c>
      <c r="BC49" s="16">
        <v>0</v>
      </c>
      <c r="BD49" s="16">
        <v>0</v>
      </c>
      <c r="BE49" s="16">
        <v>0</v>
      </c>
      <c r="BF49" s="16">
        <v>0</v>
      </c>
      <c r="BG49" s="16">
        <v>0</v>
      </c>
      <c r="BH49" s="16">
        <v>0</v>
      </c>
      <c r="BI49" s="16">
        <v>0</v>
      </c>
      <c r="BJ49" s="16">
        <v>0</v>
      </c>
      <c r="BK49" s="16">
        <v>0</v>
      </c>
      <c r="BL49" s="16">
        <v>0</v>
      </c>
      <c r="BM49" s="16">
        <v>0</v>
      </c>
      <c r="BN49" s="16">
        <v>0</v>
      </c>
      <c r="BO49" s="16">
        <v>0</v>
      </c>
      <c r="BP49" s="16">
        <v>0</v>
      </c>
      <c r="BQ49" s="16">
        <v>0</v>
      </c>
      <c r="BR49" s="16">
        <v>0</v>
      </c>
      <c r="BS49" s="16">
        <v>0</v>
      </c>
      <c r="BT49" s="16">
        <v>0</v>
      </c>
      <c r="BU49" s="16">
        <v>0</v>
      </c>
      <c r="BV49" s="16">
        <v>0</v>
      </c>
      <c r="BW49" s="16">
        <v>0</v>
      </c>
      <c r="BX49" s="16">
        <v>0</v>
      </c>
      <c r="BY49" s="16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0</v>
      </c>
      <c r="CE49" s="35">
        <v>0</v>
      </c>
      <c r="CF49" s="35">
        <v>0</v>
      </c>
      <c r="CG49" s="35">
        <v>0</v>
      </c>
      <c r="CH49" s="35">
        <v>0</v>
      </c>
      <c r="CI49" s="35">
        <v>0</v>
      </c>
      <c r="CJ49" s="16">
        <v>0</v>
      </c>
      <c r="CK49" s="16">
        <v>0</v>
      </c>
      <c r="CL49" s="16">
        <v>0</v>
      </c>
      <c r="CM49" s="16">
        <v>0</v>
      </c>
      <c r="CN49" s="16">
        <v>0</v>
      </c>
      <c r="CO49" s="16">
        <v>0</v>
      </c>
      <c r="CP49" s="16">
        <v>0</v>
      </c>
      <c r="CQ49" s="16">
        <v>0</v>
      </c>
      <c r="CR49" s="16">
        <v>0</v>
      </c>
      <c r="CS49" s="16">
        <v>0</v>
      </c>
      <c r="CT49" s="16">
        <v>0</v>
      </c>
      <c r="CU49" s="35">
        <v>0</v>
      </c>
      <c r="CV49" s="35">
        <v>0</v>
      </c>
      <c r="CW49" s="35">
        <v>0</v>
      </c>
      <c r="CX49" s="16">
        <v>0</v>
      </c>
      <c r="CY49" s="16">
        <v>0</v>
      </c>
      <c r="CZ49" s="16">
        <v>0</v>
      </c>
      <c r="DA49" s="16">
        <v>0</v>
      </c>
      <c r="DB49" s="16">
        <v>0</v>
      </c>
      <c r="DC49" s="16">
        <v>0</v>
      </c>
      <c r="DD49" s="16">
        <v>0</v>
      </c>
      <c r="DE49" s="16">
        <v>0</v>
      </c>
      <c r="DF49" s="16">
        <v>0</v>
      </c>
      <c r="DG49" s="16">
        <v>0</v>
      </c>
      <c r="DH49" s="16">
        <v>0</v>
      </c>
      <c r="DI49" s="16">
        <v>0</v>
      </c>
      <c r="DJ49" s="16">
        <v>0</v>
      </c>
      <c r="DK49" s="16">
        <v>0</v>
      </c>
      <c r="DL49" s="16">
        <v>0</v>
      </c>
      <c r="DM49" s="16">
        <v>0</v>
      </c>
      <c r="DN49" s="16">
        <v>0</v>
      </c>
      <c r="DO49" s="16">
        <v>0</v>
      </c>
      <c r="DP49" s="16">
        <v>0</v>
      </c>
      <c r="DQ49" s="16">
        <v>0</v>
      </c>
      <c r="DR49" s="16">
        <v>0</v>
      </c>
      <c r="DS49" s="16">
        <v>0</v>
      </c>
      <c r="DT49" s="16">
        <v>0</v>
      </c>
      <c r="DU49" s="16">
        <v>0</v>
      </c>
      <c r="DV49" s="16">
        <v>0</v>
      </c>
      <c r="DW49" s="16">
        <v>0</v>
      </c>
      <c r="DX49" s="16">
        <v>0</v>
      </c>
      <c r="DY49" s="16">
        <v>0</v>
      </c>
      <c r="DZ49" s="16">
        <v>0</v>
      </c>
      <c r="EA49" s="16">
        <v>0</v>
      </c>
      <c r="EB49" s="16">
        <v>0</v>
      </c>
      <c r="EC49" s="16">
        <v>0</v>
      </c>
      <c r="ED49" s="16">
        <v>0</v>
      </c>
      <c r="EE49" s="16">
        <v>0</v>
      </c>
      <c r="EF49" s="16">
        <v>0</v>
      </c>
      <c r="EG49" s="16">
        <v>0</v>
      </c>
      <c r="EH49" s="16">
        <v>0</v>
      </c>
      <c r="EI49" s="16">
        <v>0</v>
      </c>
      <c r="EJ49" s="30">
        <v>0</v>
      </c>
      <c r="EK49" s="30">
        <v>0</v>
      </c>
      <c r="EL49" s="25">
        <v>0</v>
      </c>
      <c r="EM49" s="25">
        <v>0</v>
      </c>
      <c r="EN49" s="25">
        <v>0</v>
      </c>
      <c r="EO49" s="25">
        <v>0</v>
      </c>
      <c r="EP49" s="25">
        <v>0</v>
      </c>
      <c r="EQ49" s="25">
        <v>0</v>
      </c>
      <c r="ER49" s="25">
        <v>0</v>
      </c>
      <c r="ES49" s="35">
        <v>1</v>
      </c>
      <c r="ET49" s="35">
        <v>0</v>
      </c>
      <c r="EU49" s="35">
        <v>0</v>
      </c>
      <c r="EV49" s="16">
        <v>0</v>
      </c>
      <c r="EW49" s="16">
        <v>0</v>
      </c>
      <c r="EX49" s="16">
        <v>0</v>
      </c>
      <c r="EY49" s="16">
        <v>0</v>
      </c>
      <c r="EZ49" s="16">
        <v>0</v>
      </c>
      <c r="FA49" s="16">
        <v>0</v>
      </c>
    </row>
    <row r="50" spans="1:157">
      <c r="A50" s="3" t="s">
        <v>159</v>
      </c>
      <c r="B50" s="13">
        <v>0</v>
      </c>
      <c r="C50" s="13">
        <v>0</v>
      </c>
      <c r="D50" s="13">
        <v>0</v>
      </c>
      <c r="E50" s="13">
        <v>0</v>
      </c>
      <c r="F50" s="16">
        <v>0</v>
      </c>
      <c r="G50" s="16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 t="s">
        <v>588</v>
      </c>
      <c r="AA50" s="13" t="s">
        <v>588</v>
      </c>
      <c r="AB50" s="13" t="s">
        <v>588</v>
      </c>
      <c r="AC50" s="13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2">
        <v>0</v>
      </c>
      <c r="AO50" s="12">
        <v>0</v>
      </c>
      <c r="AP50" s="12">
        <v>0</v>
      </c>
      <c r="AQ50" s="12">
        <v>0</v>
      </c>
      <c r="AR50" s="28">
        <v>0</v>
      </c>
      <c r="AS50" s="28">
        <v>0</v>
      </c>
      <c r="AT50" s="28">
        <v>0</v>
      </c>
      <c r="AU50" s="16">
        <v>0</v>
      </c>
      <c r="AV50" s="16">
        <v>0</v>
      </c>
      <c r="AW50" s="16">
        <v>0</v>
      </c>
      <c r="AX50" s="16">
        <v>0</v>
      </c>
      <c r="AY50" s="16">
        <v>0</v>
      </c>
      <c r="AZ50" s="16">
        <v>0</v>
      </c>
      <c r="BA50" s="16">
        <v>0</v>
      </c>
      <c r="BB50" s="16">
        <v>0</v>
      </c>
      <c r="BC50" s="16">
        <v>0</v>
      </c>
      <c r="BD50" s="16">
        <v>0</v>
      </c>
      <c r="BE50" s="16">
        <v>0</v>
      </c>
      <c r="BF50" s="16">
        <v>0</v>
      </c>
      <c r="BG50" s="16">
        <v>0</v>
      </c>
      <c r="BH50" s="16">
        <v>0</v>
      </c>
      <c r="BI50" s="12">
        <v>0</v>
      </c>
      <c r="BJ50" s="12">
        <v>0</v>
      </c>
      <c r="BK50" s="12">
        <v>0</v>
      </c>
      <c r="BL50" s="12">
        <v>0</v>
      </c>
      <c r="BM50" s="12">
        <v>0</v>
      </c>
      <c r="BN50" s="13">
        <v>0</v>
      </c>
      <c r="BO50" s="13">
        <v>0</v>
      </c>
      <c r="BP50" s="13">
        <v>0</v>
      </c>
      <c r="BQ50" s="13" t="s">
        <v>588</v>
      </c>
      <c r="BR50" s="13">
        <v>0</v>
      </c>
      <c r="BS50" s="13">
        <v>0</v>
      </c>
      <c r="BT50" s="13">
        <v>0</v>
      </c>
      <c r="BU50" s="13">
        <v>0</v>
      </c>
      <c r="BV50" s="13">
        <v>0</v>
      </c>
      <c r="BW50" s="13">
        <v>0</v>
      </c>
      <c r="BX50" s="13">
        <v>0</v>
      </c>
      <c r="BY50" s="13">
        <v>0</v>
      </c>
      <c r="BZ50" s="16">
        <v>0</v>
      </c>
      <c r="CA50" s="16">
        <v>0</v>
      </c>
      <c r="CB50" s="16">
        <v>0</v>
      </c>
      <c r="CC50" s="16">
        <v>0</v>
      </c>
      <c r="CD50" s="16">
        <v>0</v>
      </c>
      <c r="CE50" s="16">
        <v>0</v>
      </c>
      <c r="CF50" s="16">
        <v>1</v>
      </c>
      <c r="CG50" s="16">
        <v>0</v>
      </c>
      <c r="CH50" s="16">
        <v>0</v>
      </c>
      <c r="CI50" s="16">
        <v>0</v>
      </c>
      <c r="CJ50" s="16">
        <v>0</v>
      </c>
      <c r="CK50" s="13">
        <v>0</v>
      </c>
      <c r="CL50" s="13">
        <v>0</v>
      </c>
      <c r="CM50" s="13">
        <v>0</v>
      </c>
      <c r="CN50" s="13">
        <v>0</v>
      </c>
      <c r="CO50" s="12">
        <v>0</v>
      </c>
      <c r="CP50" s="16">
        <v>0</v>
      </c>
      <c r="CQ50" s="13">
        <v>0</v>
      </c>
      <c r="CR50" s="13">
        <v>0</v>
      </c>
      <c r="CS50" s="13">
        <v>0</v>
      </c>
      <c r="CT50" s="13">
        <v>0</v>
      </c>
      <c r="CU50" s="16">
        <v>0</v>
      </c>
      <c r="CV50" s="16">
        <v>0</v>
      </c>
      <c r="CW50" s="16">
        <v>0</v>
      </c>
      <c r="CX50" s="16">
        <v>0</v>
      </c>
      <c r="CY50" s="16">
        <v>0</v>
      </c>
      <c r="CZ50" s="16">
        <v>0</v>
      </c>
      <c r="DA50" s="16">
        <v>0</v>
      </c>
      <c r="DB50" s="16">
        <v>0</v>
      </c>
      <c r="DC50" s="16">
        <v>0</v>
      </c>
      <c r="DD50" s="16">
        <v>0</v>
      </c>
      <c r="DE50" s="16">
        <v>0</v>
      </c>
      <c r="DF50" s="16">
        <v>0</v>
      </c>
      <c r="DG50" s="16">
        <v>0</v>
      </c>
      <c r="DH50" s="16">
        <v>0</v>
      </c>
      <c r="DI50" s="16">
        <v>0</v>
      </c>
      <c r="DJ50" s="16">
        <v>0</v>
      </c>
      <c r="DK50" s="16">
        <v>0</v>
      </c>
      <c r="DL50" s="16">
        <v>0</v>
      </c>
      <c r="DM50" s="16">
        <v>0</v>
      </c>
      <c r="DN50" s="16">
        <v>0</v>
      </c>
      <c r="DO50" s="16">
        <v>0</v>
      </c>
      <c r="DP50" s="16">
        <v>0</v>
      </c>
      <c r="DQ50" s="16">
        <v>0</v>
      </c>
      <c r="DR50" s="16">
        <v>0</v>
      </c>
      <c r="DS50" s="16">
        <v>0</v>
      </c>
      <c r="DT50" s="16">
        <v>0</v>
      </c>
      <c r="DU50" s="16">
        <v>0</v>
      </c>
      <c r="DV50" s="16">
        <v>0</v>
      </c>
      <c r="DW50" s="16">
        <v>0</v>
      </c>
      <c r="DX50" s="16">
        <v>0</v>
      </c>
      <c r="DY50" s="16">
        <v>0</v>
      </c>
      <c r="DZ50" s="16">
        <v>0</v>
      </c>
      <c r="EA50" s="16">
        <v>0</v>
      </c>
      <c r="EB50" s="16">
        <v>0</v>
      </c>
      <c r="EC50" s="16">
        <v>0</v>
      </c>
      <c r="ED50" s="16">
        <v>0</v>
      </c>
      <c r="EE50" s="16">
        <v>0</v>
      </c>
      <c r="EF50" s="16">
        <v>0</v>
      </c>
      <c r="EG50" s="16">
        <v>0</v>
      </c>
      <c r="EH50" s="16">
        <v>0</v>
      </c>
      <c r="EI50" s="13">
        <v>0</v>
      </c>
      <c r="EJ50" s="28">
        <v>0</v>
      </c>
      <c r="EK50" s="28">
        <v>0</v>
      </c>
      <c r="EL50" s="16">
        <v>0</v>
      </c>
      <c r="EM50" s="16">
        <v>0</v>
      </c>
      <c r="EN50" s="16">
        <v>0</v>
      </c>
      <c r="EO50" s="16">
        <v>0</v>
      </c>
      <c r="EP50" s="16">
        <v>0</v>
      </c>
      <c r="EQ50" s="16">
        <v>0</v>
      </c>
      <c r="ER50" s="16">
        <v>0</v>
      </c>
      <c r="ES50" s="16">
        <v>0</v>
      </c>
      <c r="ET50" s="16">
        <v>0</v>
      </c>
      <c r="EU50" s="16">
        <v>0</v>
      </c>
      <c r="EV50" s="16">
        <v>0</v>
      </c>
      <c r="EW50" s="16">
        <v>0</v>
      </c>
      <c r="EX50" s="16">
        <v>0</v>
      </c>
      <c r="EY50" s="16">
        <v>0</v>
      </c>
      <c r="EZ50" s="16">
        <v>0</v>
      </c>
      <c r="FA50" s="16">
        <v>0</v>
      </c>
    </row>
    <row r="51" spans="1:157">
      <c r="A51" s="3" t="s">
        <v>160</v>
      </c>
      <c r="B51" s="13">
        <v>0</v>
      </c>
      <c r="C51" s="13">
        <v>0</v>
      </c>
      <c r="D51" s="13">
        <v>0</v>
      </c>
      <c r="E51" s="13">
        <v>0</v>
      </c>
      <c r="F51" s="16">
        <v>0</v>
      </c>
      <c r="G51" s="16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2">
        <v>1</v>
      </c>
      <c r="Z51" s="13">
        <v>0</v>
      </c>
      <c r="AA51" s="13">
        <v>0</v>
      </c>
      <c r="AB51" s="13">
        <v>0</v>
      </c>
      <c r="AC51" s="13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  <c r="AO51" s="12">
        <v>0</v>
      </c>
      <c r="AP51" s="12">
        <v>0</v>
      </c>
      <c r="AQ51" s="12">
        <v>0</v>
      </c>
      <c r="AR51" s="28">
        <v>0</v>
      </c>
      <c r="AS51" s="28">
        <v>0</v>
      </c>
      <c r="AT51" s="28">
        <v>0</v>
      </c>
      <c r="AU51" s="16">
        <v>0</v>
      </c>
      <c r="AV51" s="16">
        <v>0</v>
      </c>
      <c r="AW51" s="16">
        <v>0</v>
      </c>
      <c r="AX51" s="16">
        <v>0</v>
      </c>
      <c r="AY51" s="16">
        <v>0</v>
      </c>
      <c r="AZ51" s="16">
        <v>0</v>
      </c>
      <c r="BA51" s="16">
        <v>0</v>
      </c>
      <c r="BB51" s="16">
        <v>0</v>
      </c>
      <c r="BC51" s="16">
        <v>0</v>
      </c>
      <c r="BD51" s="16">
        <v>0</v>
      </c>
      <c r="BE51" s="16">
        <v>0</v>
      </c>
      <c r="BF51" s="16">
        <v>0</v>
      </c>
      <c r="BG51" s="16">
        <v>0</v>
      </c>
      <c r="BH51" s="16">
        <v>0</v>
      </c>
      <c r="BI51" s="12">
        <v>0</v>
      </c>
      <c r="BJ51" s="12">
        <v>0</v>
      </c>
      <c r="BK51" s="12">
        <v>0</v>
      </c>
      <c r="BL51" s="12">
        <v>0</v>
      </c>
      <c r="BM51" s="12">
        <v>0</v>
      </c>
      <c r="BN51" s="13">
        <v>0</v>
      </c>
      <c r="BO51" s="13">
        <v>0</v>
      </c>
      <c r="BP51" s="13">
        <v>0</v>
      </c>
      <c r="BQ51" s="13" t="s">
        <v>588</v>
      </c>
      <c r="BR51" s="13">
        <v>0</v>
      </c>
      <c r="BS51" s="13">
        <v>0</v>
      </c>
      <c r="BT51" s="13">
        <v>0</v>
      </c>
      <c r="BU51" s="13">
        <v>0</v>
      </c>
      <c r="BV51" s="13">
        <v>0</v>
      </c>
      <c r="BW51" s="13">
        <v>0</v>
      </c>
      <c r="BX51" s="13">
        <v>0</v>
      </c>
      <c r="BY51" s="13">
        <v>0</v>
      </c>
      <c r="BZ51" s="16">
        <v>0</v>
      </c>
      <c r="CA51" s="16">
        <v>0</v>
      </c>
      <c r="CB51" s="16">
        <v>0</v>
      </c>
      <c r="CC51" s="16">
        <v>0</v>
      </c>
      <c r="CD51" s="16">
        <v>0</v>
      </c>
      <c r="CE51" s="16">
        <v>0</v>
      </c>
      <c r="CF51" s="16">
        <v>0</v>
      </c>
      <c r="CG51" s="16">
        <v>0</v>
      </c>
      <c r="CH51" s="16">
        <v>0</v>
      </c>
      <c r="CI51" s="16">
        <v>0</v>
      </c>
      <c r="CJ51" s="16">
        <v>0</v>
      </c>
      <c r="CK51" s="13">
        <v>0</v>
      </c>
      <c r="CL51" s="13">
        <v>0</v>
      </c>
      <c r="CM51" s="13">
        <v>0</v>
      </c>
      <c r="CN51" s="13">
        <v>0</v>
      </c>
      <c r="CO51" s="12">
        <v>0</v>
      </c>
      <c r="CP51" s="16">
        <v>0</v>
      </c>
      <c r="CQ51" s="13">
        <v>0</v>
      </c>
      <c r="CR51" s="13">
        <v>0</v>
      </c>
      <c r="CS51" s="13">
        <v>0</v>
      </c>
      <c r="CT51" s="13">
        <v>0</v>
      </c>
      <c r="CU51" s="16">
        <v>0</v>
      </c>
      <c r="CV51" s="16">
        <v>0</v>
      </c>
      <c r="CW51" s="16">
        <v>0</v>
      </c>
      <c r="CX51" s="16">
        <v>0</v>
      </c>
      <c r="CY51" s="16">
        <v>0</v>
      </c>
      <c r="CZ51" s="16">
        <v>0</v>
      </c>
      <c r="DA51" s="16">
        <v>0</v>
      </c>
      <c r="DB51" s="16">
        <v>0</v>
      </c>
      <c r="DC51" s="16">
        <v>0</v>
      </c>
      <c r="DD51" s="16">
        <v>0</v>
      </c>
      <c r="DE51" s="16">
        <v>0</v>
      </c>
      <c r="DF51" s="16">
        <v>0</v>
      </c>
      <c r="DG51" s="16">
        <v>0</v>
      </c>
      <c r="DH51" s="16">
        <v>0</v>
      </c>
      <c r="DI51" s="16">
        <v>0</v>
      </c>
      <c r="DJ51" s="16">
        <v>0</v>
      </c>
      <c r="DK51" s="16">
        <v>0</v>
      </c>
      <c r="DL51" s="16">
        <v>0</v>
      </c>
      <c r="DM51" s="16">
        <v>0</v>
      </c>
      <c r="DN51" s="16">
        <v>0</v>
      </c>
      <c r="DO51" s="16">
        <v>0</v>
      </c>
      <c r="DP51" s="16">
        <v>0</v>
      </c>
      <c r="DQ51" s="16">
        <v>0</v>
      </c>
      <c r="DR51" s="16">
        <v>0</v>
      </c>
      <c r="DS51" s="16">
        <v>0</v>
      </c>
      <c r="DT51" s="16">
        <v>0</v>
      </c>
      <c r="DU51" s="16">
        <v>0</v>
      </c>
      <c r="DV51" s="16">
        <v>0</v>
      </c>
      <c r="DW51" s="16">
        <v>0</v>
      </c>
      <c r="DX51" s="16">
        <v>0</v>
      </c>
      <c r="DY51" s="16">
        <v>0</v>
      </c>
      <c r="DZ51" s="16">
        <v>0</v>
      </c>
      <c r="EA51" s="16">
        <v>0</v>
      </c>
      <c r="EB51" s="16">
        <v>0</v>
      </c>
      <c r="EC51" s="16">
        <v>0</v>
      </c>
      <c r="ED51" s="16">
        <v>0</v>
      </c>
      <c r="EE51" s="16">
        <v>0</v>
      </c>
      <c r="EF51" s="16">
        <v>0</v>
      </c>
      <c r="EG51" s="16">
        <v>0</v>
      </c>
      <c r="EH51" s="16">
        <v>0</v>
      </c>
      <c r="EI51" s="13">
        <v>0</v>
      </c>
      <c r="EJ51" s="28">
        <v>0</v>
      </c>
      <c r="EK51" s="28">
        <v>0</v>
      </c>
      <c r="EL51" s="16">
        <v>0</v>
      </c>
      <c r="EM51" s="16">
        <v>0</v>
      </c>
      <c r="EN51" s="16">
        <v>0</v>
      </c>
      <c r="EO51" s="16">
        <v>0</v>
      </c>
      <c r="EP51" s="16">
        <v>0</v>
      </c>
      <c r="EQ51" s="16">
        <v>0</v>
      </c>
      <c r="ER51" s="16">
        <v>0</v>
      </c>
      <c r="ES51" s="16">
        <v>0</v>
      </c>
      <c r="ET51" s="16">
        <v>0</v>
      </c>
      <c r="EU51" s="16">
        <v>0</v>
      </c>
      <c r="EV51" s="16">
        <v>0</v>
      </c>
      <c r="EW51" s="16">
        <v>0</v>
      </c>
      <c r="EX51" s="16">
        <v>0</v>
      </c>
      <c r="EY51" s="16">
        <v>0</v>
      </c>
      <c r="EZ51" s="16">
        <v>0</v>
      </c>
      <c r="FA51" s="16">
        <v>0</v>
      </c>
    </row>
    <row r="52" spans="1:157">
      <c r="A52" s="3" t="s">
        <v>161</v>
      </c>
      <c r="B52" s="13">
        <v>0</v>
      </c>
      <c r="C52" s="13">
        <v>0</v>
      </c>
      <c r="D52" s="13">
        <v>0</v>
      </c>
      <c r="E52" s="13">
        <v>0</v>
      </c>
      <c r="F52" s="16">
        <v>0</v>
      </c>
      <c r="G52" s="16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2">
        <v>0</v>
      </c>
      <c r="AP52" s="12">
        <v>0</v>
      </c>
      <c r="AQ52" s="12">
        <v>0</v>
      </c>
      <c r="AR52" s="28">
        <v>0</v>
      </c>
      <c r="AS52" s="28">
        <v>0</v>
      </c>
      <c r="AT52" s="28">
        <v>0</v>
      </c>
      <c r="AU52" s="16">
        <v>0</v>
      </c>
      <c r="AV52" s="16">
        <v>0</v>
      </c>
      <c r="AW52" s="16">
        <v>0</v>
      </c>
      <c r="AX52" s="16">
        <v>0</v>
      </c>
      <c r="AY52" s="16">
        <v>0</v>
      </c>
      <c r="AZ52" s="16">
        <v>0</v>
      </c>
      <c r="BA52" s="16">
        <v>0</v>
      </c>
      <c r="BB52" s="16">
        <v>0</v>
      </c>
      <c r="BC52" s="16">
        <v>1</v>
      </c>
      <c r="BD52" s="16">
        <v>1</v>
      </c>
      <c r="BE52" s="16">
        <v>0</v>
      </c>
      <c r="BF52" s="16">
        <v>0</v>
      </c>
      <c r="BG52" s="16">
        <v>0</v>
      </c>
      <c r="BH52" s="16">
        <v>0</v>
      </c>
      <c r="BI52" s="12">
        <v>0</v>
      </c>
      <c r="BJ52" s="12">
        <v>0</v>
      </c>
      <c r="BK52" s="12">
        <v>0</v>
      </c>
      <c r="BL52" s="12">
        <v>0</v>
      </c>
      <c r="BM52" s="12">
        <v>0</v>
      </c>
      <c r="BN52" s="13">
        <v>0</v>
      </c>
      <c r="BO52" s="13">
        <v>0</v>
      </c>
      <c r="BP52" s="13">
        <v>0</v>
      </c>
      <c r="BQ52" s="13">
        <v>0</v>
      </c>
      <c r="BR52" s="13">
        <v>0</v>
      </c>
      <c r="BS52" s="13">
        <v>0</v>
      </c>
      <c r="BT52" s="13">
        <v>0</v>
      </c>
      <c r="BU52" s="13">
        <v>0</v>
      </c>
      <c r="BV52" s="13">
        <v>0</v>
      </c>
      <c r="BW52" s="13">
        <v>0</v>
      </c>
      <c r="BX52" s="13">
        <v>0</v>
      </c>
      <c r="BY52" s="13">
        <v>0</v>
      </c>
      <c r="BZ52" s="16">
        <v>0</v>
      </c>
      <c r="CA52" s="16">
        <v>0</v>
      </c>
      <c r="CB52" s="16">
        <v>0</v>
      </c>
      <c r="CC52" s="16">
        <v>0</v>
      </c>
      <c r="CD52" s="16">
        <v>0</v>
      </c>
      <c r="CE52" s="16">
        <v>0</v>
      </c>
      <c r="CF52" s="16">
        <v>0</v>
      </c>
      <c r="CG52" s="16">
        <v>0</v>
      </c>
      <c r="CH52" s="16">
        <v>0</v>
      </c>
      <c r="CI52" s="16">
        <v>0</v>
      </c>
      <c r="CJ52" s="16">
        <v>0</v>
      </c>
      <c r="CK52" s="13">
        <v>0</v>
      </c>
      <c r="CL52" s="13">
        <v>0</v>
      </c>
      <c r="CM52" s="13" t="s">
        <v>588</v>
      </c>
      <c r="CN52" s="13">
        <v>0</v>
      </c>
      <c r="CO52" s="12">
        <v>4</v>
      </c>
      <c r="CP52" s="16">
        <v>0</v>
      </c>
      <c r="CQ52" s="13">
        <v>0</v>
      </c>
      <c r="CR52" s="13">
        <v>0</v>
      </c>
      <c r="CS52" s="13">
        <v>0</v>
      </c>
      <c r="CT52" s="13">
        <v>0</v>
      </c>
      <c r="CU52" s="16">
        <v>0</v>
      </c>
      <c r="CV52" s="16">
        <v>0</v>
      </c>
      <c r="CW52" s="16">
        <v>0</v>
      </c>
      <c r="CX52" s="16">
        <v>0</v>
      </c>
      <c r="CY52" s="16">
        <v>0</v>
      </c>
      <c r="CZ52" s="16">
        <v>0</v>
      </c>
      <c r="DA52" s="16">
        <v>0</v>
      </c>
      <c r="DB52" s="16">
        <v>0</v>
      </c>
      <c r="DC52" s="16">
        <v>0</v>
      </c>
      <c r="DD52" s="16">
        <v>0</v>
      </c>
      <c r="DE52" s="16">
        <v>0</v>
      </c>
      <c r="DF52" s="16">
        <v>0</v>
      </c>
      <c r="DG52" s="16">
        <v>0</v>
      </c>
      <c r="DH52" s="16">
        <v>0</v>
      </c>
      <c r="DI52" s="16">
        <v>0</v>
      </c>
      <c r="DJ52" s="16">
        <v>0</v>
      </c>
      <c r="DK52" s="16">
        <v>0</v>
      </c>
      <c r="DL52" s="16">
        <v>0</v>
      </c>
      <c r="DM52" s="16">
        <v>0</v>
      </c>
      <c r="DN52" s="16">
        <v>0</v>
      </c>
      <c r="DO52" s="16">
        <v>0</v>
      </c>
      <c r="DP52" s="16">
        <v>0</v>
      </c>
      <c r="DQ52" s="16">
        <v>0</v>
      </c>
      <c r="DR52" s="16">
        <v>0</v>
      </c>
      <c r="DS52" s="16">
        <v>0</v>
      </c>
      <c r="DT52" s="16">
        <v>0</v>
      </c>
      <c r="DU52" s="16">
        <v>0</v>
      </c>
      <c r="DV52" s="16">
        <v>5</v>
      </c>
      <c r="DW52" s="16">
        <v>4</v>
      </c>
      <c r="DX52" s="16">
        <v>4</v>
      </c>
      <c r="DY52" s="16">
        <v>5</v>
      </c>
      <c r="DZ52" s="16">
        <v>5</v>
      </c>
      <c r="EA52" s="16">
        <v>1</v>
      </c>
      <c r="EB52" s="16">
        <v>0</v>
      </c>
      <c r="EC52" s="16">
        <v>0</v>
      </c>
      <c r="ED52" s="16">
        <v>0</v>
      </c>
      <c r="EE52" s="16">
        <v>0</v>
      </c>
      <c r="EF52" s="16">
        <v>0</v>
      </c>
      <c r="EG52" s="16">
        <v>1</v>
      </c>
      <c r="EH52" s="16">
        <v>0</v>
      </c>
      <c r="EI52" s="13">
        <v>0</v>
      </c>
      <c r="EJ52" s="28">
        <v>0</v>
      </c>
      <c r="EK52" s="29">
        <v>0</v>
      </c>
      <c r="EL52" s="16">
        <v>0</v>
      </c>
      <c r="EM52" s="16">
        <v>0</v>
      </c>
      <c r="EN52" s="16">
        <v>0</v>
      </c>
      <c r="EO52" s="16">
        <v>0</v>
      </c>
      <c r="EP52" s="16">
        <v>0</v>
      </c>
      <c r="EQ52" s="16">
        <v>0</v>
      </c>
      <c r="ER52" s="16">
        <v>0</v>
      </c>
      <c r="ES52" s="16">
        <v>2</v>
      </c>
      <c r="ET52" s="16" t="s">
        <v>588</v>
      </c>
      <c r="EU52" s="16">
        <v>3</v>
      </c>
      <c r="EV52" s="16">
        <v>0</v>
      </c>
      <c r="EW52" s="16">
        <v>0</v>
      </c>
      <c r="EX52" s="16">
        <v>0</v>
      </c>
      <c r="EY52" s="16">
        <v>0</v>
      </c>
      <c r="EZ52" s="16">
        <v>0</v>
      </c>
      <c r="FA52" s="16">
        <v>0</v>
      </c>
    </row>
    <row r="53" spans="1:157">
      <c r="A53" s="3" t="s">
        <v>162</v>
      </c>
      <c r="B53" s="13">
        <v>0</v>
      </c>
      <c r="C53" s="13">
        <v>0</v>
      </c>
      <c r="D53" s="13">
        <v>0</v>
      </c>
      <c r="E53" s="13">
        <v>0</v>
      </c>
      <c r="F53" s="25">
        <v>0</v>
      </c>
      <c r="G53" s="25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2">
        <v>0</v>
      </c>
      <c r="AP53" s="12">
        <v>0</v>
      </c>
      <c r="AQ53" s="12">
        <v>0</v>
      </c>
      <c r="AR53" s="28">
        <v>0</v>
      </c>
      <c r="AS53" s="28">
        <v>0</v>
      </c>
      <c r="AT53" s="28">
        <v>0</v>
      </c>
      <c r="AU53" s="16">
        <v>0</v>
      </c>
      <c r="AV53" s="16">
        <v>0</v>
      </c>
      <c r="AW53" s="16">
        <v>0</v>
      </c>
      <c r="AX53" s="16">
        <v>0</v>
      </c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0</v>
      </c>
      <c r="BH53" s="16">
        <v>0</v>
      </c>
      <c r="BI53" s="12">
        <v>0</v>
      </c>
      <c r="BJ53" s="12">
        <v>0</v>
      </c>
      <c r="BK53" s="12">
        <v>0</v>
      </c>
      <c r="BL53" s="12">
        <v>0</v>
      </c>
      <c r="BM53" s="12">
        <v>0</v>
      </c>
      <c r="BN53" s="13">
        <v>0</v>
      </c>
      <c r="BO53" s="13">
        <v>0</v>
      </c>
      <c r="BP53" s="13">
        <v>0</v>
      </c>
      <c r="BQ53" s="13">
        <v>0</v>
      </c>
      <c r="BR53" s="13">
        <v>0</v>
      </c>
      <c r="BS53" s="13">
        <v>0</v>
      </c>
      <c r="BT53" s="13">
        <v>0</v>
      </c>
      <c r="BU53" s="12">
        <v>2</v>
      </c>
      <c r="BV53" s="12">
        <v>1</v>
      </c>
      <c r="BW53" s="13" t="s">
        <v>588</v>
      </c>
      <c r="BX53" s="13" t="s">
        <v>588</v>
      </c>
      <c r="BY53" s="16">
        <v>0</v>
      </c>
      <c r="BZ53" s="16">
        <v>0</v>
      </c>
      <c r="CA53" s="16">
        <v>0</v>
      </c>
      <c r="CB53" s="16">
        <v>0</v>
      </c>
      <c r="CC53" s="16">
        <v>0</v>
      </c>
      <c r="CD53" s="16" t="s">
        <v>589</v>
      </c>
      <c r="CE53" s="16">
        <v>3</v>
      </c>
      <c r="CF53" s="16">
        <v>0</v>
      </c>
      <c r="CG53" s="16">
        <v>0</v>
      </c>
      <c r="CH53" s="16">
        <v>0</v>
      </c>
      <c r="CI53" s="16">
        <v>0</v>
      </c>
      <c r="CJ53" s="16">
        <v>0</v>
      </c>
      <c r="CK53" s="13">
        <v>0</v>
      </c>
      <c r="CL53" s="13">
        <v>0</v>
      </c>
      <c r="CM53" s="13">
        <v>0</v>
      </c>
      <c r="CN53" s="13">
        <v>0</v>
      </c>
      <c r="CO53" s="12">
        <v>0</v>
      </c>
      <c r="CP53" s="16">
        <v>0</v>
      </c>
      <c r="CQ53" s="16">
        <v>0</v>
      </c>
      <c r="CR53" s="16">
        <v>0</v>
      </c>
      <c r="CS53" s="16">
        <v>0</v>
      </c>
      <c r="CT53" s="16">
        <v>0</v>
      </c>
      <c r="CU53" s="16">
        <v>0</v>
      </c>
      <c r="CV53" s="16">
        <v>0</v>
      </c>
      <c r="CW53" s="16">
        <v>0</v>
      </c>
      <c r="CX53" s="16">
        <v>0</v>
      </c>
      <c r="CY53" s="16">
        <v>0</v>
      </c>
      <c r="CZ53" s="16">
        <v>0</v>
      </c>
      <c r="DA53" s="16">
        <v>0</v>
      </c>
      <c r="DB53" s="16">
        <v>0</v>
      </c>
      <c r="DC53" s="16">
        <v>0</v>
      </c>
      <c r="DD53" s="16">
        <v>0</v>
      </c>
      <c r="DE53" s="16">
        <v>0</v>
      </c>
      <c r="DF53" s="16">
        <v>0</v>
      </c>
      <c r="DG53" s="16">
        <v>0</v>
      </c>
      <c r="DH53" s="16">
        <v>0</v>
      </c>
      <c r="DI53" s="16">
        <v>0</v>
      </c>
      <c r="DJ53" s="16">
        <v>0</v>
      </c>
      <c r="DK53" s="16">
        <v>0</v>
      </c>
      <c r="DL53" s="16">
        <v>0</v>
      </c>
      <c r="DM53" s="16">
        <v>0</v>
      </c>
      <c r="DN53" s="16">
        <v>0</v>
      </c>
      <c r="DO53" s="16">
        <v>0</v>
      </c>
      <c r="DP53" s="16">
        <v>0</v>
      </c>
      <c r="DQ53" s="16">
        <v>0</v>
      </c>
      <c r="DR53" s="16">
        <v>0</v>
      </c>
      <c r="DS53" s="16">
        <v>0</v>
      </c>
      <c r="DT53" s="16">
        <v>0</v>
      </c>
      <c r="DU53" s="16">
        <v>0</v>
      </c>
      <c r="DV53" s="16">
        <v>0</v>
      </c>
      <c r="DW53" s="16">
        <v>0</v>
      </c>
      <c r="DX53" s="16">
        <v>0</v>
      </c>
      <c r="DY53" s="16">
        <v>0</v>
      </c>
      <c r="DZ53" s="16">
        <v>0</v>
      </c>
      <c r="EA53" s="16">
        <v>0</v>
      </c>
      <c r="EB53" s="16">
        <v>0</v>
      </c>
      <c r="EC53" s="16">
        <v>0</v>
      </c>
      <c r="ED53" s="16">
        <v>0</v>
      </c>
      <c r="EE53" s="16">
        <v>0</v>
      </c>
      <c r="EF53" s="16">
        <v>0</v>
      </c>
      <c r="EG53" s="16">
        <v>0</v>
      </c>
      <c r="EH53" s="16">
        <v>0</v>
      </c>
      <c r="EI53" s="13">
        <v>0</v>
      </c>
      <c r="EJ53" s="28">
        <v>0</v>
      </c>
      <c r="EK53" s="29">
        <v>0</v>
      </c>
      <c r="EL53" s="16">
        <v>0</v>
      </c>
      <c r="EM53" s="16">
        <v>0</v>
      </c>
      <c r="EN53" s="16">
        <v>0</v>
      </c>
      <c r="EO53" s="16">
        <v>0</v>
      </c>
      <c r="EP53" s="16">
        <v>0</v>
      </c>
      <c r="EQ53" s="16">
        <v>0</v>
      </c>
      <c r="ER53" s="16">
        <v>0</v>
      </c>
      <c r="ES53" s="16">
        <v>0</v>
      </c>
      <c r="ET53" s="16">
        <v>0</v>
      </c>
      <c r="EU53" s="16">
        <v>0</v>
      </c>
      <c r="EV53" s="16">
        <v>0</v>
      </c>
      <c r="EW53" s="16">
        <v>0</v>
      </c>
      <c r="EX53" s="16">
        <v>0</v>
      </c>
      <c r="EY53" s="16">
        <v>0</v>
      </c>
      <c r="EZ53" s="16">
        <v>0</v>
      </c>
      <c r="FA53" s="16">
        <v>0</v>
      </c>
    </row>
    <row r="54" spans="1:157">
      <c r="A54" s="3" t="s">
        <v>163</v>
      </c>
      <c r="B54" s="13">
        <v>0</v>
      </c>
      <c r="C54" s="13">
        <v>0</v>
      </c>
      <c r="D54" s="13">
        <v>0</v>
      </c>
      <c r="E54" s="13">
        <v>0</v>
      </c>
      <c r="F54" s="16">
        <v>0</v>
      </c>
      <c r="G54" s="16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2">
        <v>1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 t="s">
        <v>588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2">
        <v>0</v>
      </c>
      <c r="AP54" s="12">
        <v>0</v>
      </c>
      <c r="AQ54" s="12">
        <v>0</v>
      </c>
      <c r="AR54" s="28">
        <v>0</v>
      </c>
      <c r="AS54" s="28">
        <v>0</v>
      </c>
      <c r="AT54" s="28">
        <v>0</v>
      </c>
      <c r="AU54" s="16">
        <v>0</v>
      </c>
      <c r="AV54" s="16">
        <v>0</v>
      </c>
      <c r="AW54" s="16">
        <v>0</v>
      </c>
      <c r="AX54" s="16">
        <v>0</v>
      </c>
      <c r="AY54" s="16">
        <v>0</v>
      </c>
      <c r="AZ54" s="16">
        <v>0</v>
      </c>
      <c r="BA54" s="16">
        <v>0</v>
      </c>
      <c r="BB54" s="16">
        <v>0</v>
      </c>
      <c r="BC54" s="16">
        <v>0</v>
      </c>
      <c r="BD54" s="16">
        <v>0</v>
      </c>
      <c r="BE54" s="16">
        <v>0</v>
      </c>
      <c r="BF54" s="16">
        <v>0</v>
      </c>
      <c r="BG54" s="16">
        <v>0</v>
      </c>
      <c r="BH54" s="16">
        <v>0</v>
      </c>
      <c r="BI54" s="12">
        <v>0</v>
      </c>
      <c r="BJ54" s="12">
        <v>0</v>
      </c>
      <c r="BK54" s="12">
        <v>0</v>
      </c>
      <c r="BL54" s="12">
        <v>0</v>
      </c>
      <c r="BM54" s="12">
        <v>0</v>
      </c>
      <c r="BN54" s="13">
        <v>0</v>
      </c>
      <c r="BO54" s="13">
        <v>0</v>
      </c>
      <c r="BP54" s="13">
        <v>0</v>
      </c>
      <c r="BQ54" s="13">
        <v>0</v>
      </c>
      <c r="BR54" s="13">
        <v>0</v>
      </c>
      <c r="BS54" s="13">
        <v>0</v>
      </c>
      <c r="BT54" s="13">
        <v>0</v>
      </c>
      <c r="BU54" s="13">
        <v>0</v>
      </c>
      <c r="BV54" s="13">
        <v>0</v>
      </c>
      <c r="BW54" s="13">
        <v>0</v>
      </c>
      <c r="BX54" s="13">
        <v>0</v>
      </c>
      <c r="BY54" s="13">
        <v>0</v>
      </c>
      <c r="BZ54" s="16">
        <v>0</v>
      </c>
      <c r="CA54" s="16">
        <v>0</v>
      </c>
      <c r="CB54" s="16">
        <v>0</v>
      </c>
      <c r="CC54" s="16">
        <v>0</v>
      </c>
      <c r="CD54" s="16">
        <v>0</v>
      </c>
      <c r="CE54" s="16">
        <v>0</v>
      </c>
      <c r="CF54" s="16">
        <v>0</v>
      </c>
      <c r="CG54" s="16">
        <v>0</v>
      </c>
      <c r="CH54" s="16">
        <v>0</v>
      </c>
      <c r="CI54" s="16">
        <v>0</v>
      </c>
      <c r="CJ54" s="16">
        <v>0</v>
      </c>
      <c r="CK54" s="13">
        <v>0</v>
      </c>
      <c r="CL54" s="13">
        <v>0</v>
      </c>
      <c r="CM54" s="13">
        <v>0</v>
      </c>
      <c r="CN54" s="13">
        <v>0</v>
      </c>
      <c r="CO54" s="12">
        <v>0</v>
      </c>
      <c r="CP54" s="16">
        <v>0</v>
      </c>
      <c r="CQ54" s="13">
        <v>0</v>
      </c>
      <c r="CR54" s="13">
        <v>0</v>
      </c>
      <c r="CS54" s="13">
        <v>0</v>
      </c>
      <c r="CT54" s="13">
        <v>0</v>
      </c>
      <c r="CU54" s="16">
        <v>0</v>
      </c>
      <c r="CV54" s="16">
        <v>0</v>
      </c>
      <c r="CW54" s="16">
        <v>0</v>
      </c>
      <c r="CX54" s="16">
        <v>0</v>
      </c>
      <c r="CY54" s="16">
        <v>0</v>
      </c>
      <c r="CZ54" s="16">
        <v>0</v>
      </c>
      <c r="DA54" s="16">
        <v>0</v>
      </c>
      <c r="DB54" s="16">
        <v>0</v>
      </c>
      <c r="DC54" s="16">
        <v>0</v>
      </c>
      <c r="DD54" s="16">
        <v>0</v>
      </c>
      <c r="DE54" s="16">
        <v>0</v>
      </c>
      <c r="DF54" s="16">
        <v>0</v>
      </c>
      <c r="DG54" s="16">
        <v>0</v>
      </c>
      <c r="DH54" s="16">
        <v>0</v>
      </c>
      <c r="DI54" s="16">
        <v>0</v>
      </c>
      <c r="DJ54" s="16">
        <v>0</v>
      </c>
      <c r="DK54" s="16">
        <v>0</v>
      </c>
      <c r="DL54" s="16">
        <v>0</v>
      </c>
      <c r="DM54" s="16">
        <v>0</v>
      </c>
      <c r="DN54" s="16">
        <v>0</v>
      </c>
      <c r="DO54" s="16">
        <v>0</v>
      </c>
      <c r="DP54" s="16">
        <v>0</v>
      </c>
      <c r="DQ54" s="16">
        <v>0</v>
      </c>
      <c r="DR54" s="16">
        <v>0</v>
      </c>
      <c r="DS54" s="16">
        <v>0</v>
      </c>
      <c r="DT54" s="16">
        <v>0</v>
      </c>
      <c r="DU54" s="16">
        <v>0</v>
      </c>
      <c r="DV54" s="16">
        <v>0</v>
      </c>
      <c r="DW54" s="16">
        <v>0</v>
      </c>
      <c r="DX54" s="16">
        <v>0</v>
      </c>
      <c r="DY54" s="16">
        <v>0</v>
      </c>
      <c r="DZ54" s="16">
        <v>0</v>
      </c>
      <c r="EA54" s="16">
        <v>0</v>
      </c>
      <c r="EB54" s="16">
        <v>0</v>
      </c>
      <c r="EC54" s="16">
        <v>0</v>
      </c>
      <c r="ED54" s="16">
        <v>0</v>
      </c>
      <c r="EE54" s="16">
        <v>0</v>
      </c>
      <c r="EF54" s="16">
        <v>0</v>
      </c>
      <c r="EG54" s="16">
        <v>0</v>
      </c>
      <c r="EH54" s="16">
        <v>0</v>
      </c>
      <c r="EI54" s="13">
        <v>0</v>
      </c>
      <c r="EJ54" s="28">
        <v>0</v>
      </c>
      <c r="EK54" s="28">
        <v>0</v>
      </c>
      <c r="EL54" s="16">
        <v>0</v>
      </c>
      <c r="EM54" s="16">
        <v>0</v>
      </c>
      <c r="EN54" s="16">
        <v>0</v>
      </c>
      <c r="EO54" s="16">
        <v>0</v>
      </c>
      <c r="EP54" s="16">
        <v>0</v>
      </c>
      <c r="EQ54" s="16">
        <v>0</v>
      </c>
      <c r="ER54" s="16">
        <v>0</v>
      </c>
      <c r="ES54" s="16">
        <v>0</v>
      </c>
      <c r="ET54" s="16">
        <v>0</v>
      </c>
      <c r="EU54" s="16">
        <v>0</v>
      </c>
      <c r="EV54" s="16">
        <v>0</v>
      </c>
      <c r="EW54" s="16">
        <v>0</v>
      </c>
      <c r="EX54" s="16">
        <v>0</v>
      </c>
      <c r="EY54" s="16">
        <v>0</v>
      </c>
      <c r="EZ54" s="16">
        <v>0</v>
      </c>
      <c r="FA54" s="16">
        <v>0</v>
      </c>
    </row>
    <row r="55" spans="1:157">
      <c r="A55" s="3" t="s">
        <v>164</v>
      </c>
      <c r="B55" s="13">
        <v>0</v>
      </c>
      <c r="C55" s="13">
        <v>0</v>
      </c>
      <c r="D55" s="13">
        <v>0</v>
      </c>
      <c r="E55" s="13">
        <v>0</v>
      </c>
      <c r="F55" s="16">
        <v>0</v>
      </c>
      <c r="G55" s="16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2">
        <v>0</v>
      </c>
      <c r="AE55" s="12">
        <v>0</v>
      </c>
      <c r="AF55" s="12">
        <v>0</v>
      </c>
      <c r="AG55" s="12">
        <v>0</v>
      </c>
      <c r="AH55" s="12" t="s">
        <v>588</v>
      </c>
      <c r="AI55" s="12">
        <v>0</v>
      </c>
      <c r="AJ55" s="12" t="s">
        <v>588</v>
      </c>
      <c r="AK55" s="12">
        <v>0</v>
      </c>
      <c r="AL55" s="12">
        <v>0</v>
      </c>
      <c r="AM55" s="12">
        <v>0</v>
      </c>
      <c r="AN55" s="12">
        <v>0</v>
      </c>
      <c r="AO55" s="12">
        <v>0</v>
      </c>
      <c r="AP55" s="12">
        <v>0</v>
      </c>
      <c r="AQ55" s="12">
        <v>0</v>
      </c>
      <c r="AR55" s="28">
        <v>0</v>
      </c>
      <c r="AS55" s="28">
        <v>0</v>
      </c>
      <c r="AT55" s="28">
        <v>0</v>
      </c>
      <c r="AU55" s="16">
        <v>0</v>
      </c>
      <c r="AV55" s="16">
        <v>0</v>
      </c>
      <c r="AW55" s="16">
        <v>0</v>
      </c>
      <c r="AX55" s="16">
        <v>0</v>
      </c>
      <c r="AY55" s="16">
        <v>0</v>
      </c>
      <c r="AZ55" s="16">
        <v>0</v>
      </c>
      <c r="BA55" s="16">
        <v>0</v>
      </c>
      <c r="BB55" s="16">
        <v>0</v>
      </c>
      <c r="BC55" s="16">
        <v>0</v>
      </c>
      <c r="BD55" s="16">
        <v>0</v>
      </c>
      <c r="BE55" s="16">
        <v>0</v>
      </c>
      <c r="BF55" s="16">
        <v>0</v>
      </c>
      <c r="BG55" s="16">
        <v>0</v>
      </c>
      <c r="BH55" s="16">
        <v>0</v>
      </c>
      <c r="BI55" s="13">
        <v>0</v>
      </c>
      <c r="BJ55" s="13">
        <v>0</v>
      </c>
      <c r="BK55" s="13">
        <v>0</v>
      </c>
      <c r="BL55" s="13">
        <v>0</v>
      </c>
      <c r="BM55" s="13">
        <v>0</v>
      </c>
      <c r="BN55" s="13">
        <v>0</v>
      </c>
      <c r="BO55" s="13">
        <v>0</v>
      </c>
      <c r="BP55" s="13">
        <v>0</v>
      </c>
      <c r="BQ55" s="13">
        <v>0</v>
      </c>
      <c r="BR55" s="13">
        <v>0</v>
      </c>
      <c r="BS55" s="13">
        <v>0</v>
      </c>
      <c r="BT55" s="13">
        <v>0</v>
      </c>
      <c r="BU55" s="13">
        <v>0</v>
      </c>
      <c r="BV55" s="13">
        <v>0</v>
      </c>
      <c r="BW55" s="13">
        <v>0</v>
      </c>
      <c r="BX55" s="13">
        <v>0</v>
      </c>
      <c r="BY55" s="13">
        <v>0</v>
      </c>
      <c r="BZ55" s="16">
        <v>0</v>
      </c>
      <c r="CA55" s="16">
        <v>0</v>
      </c>
      <c r="CB55" s="16">
        <v>0</v>
      </c>
      <c r="CC55" s="16">
        <v>0</v>
      </c>
      <c r="CD55" s="16">
        <v>0</v>
      </c>
      <c r="CE55" s="16">
        <v>0</v>
      </c>
      <c r="CF55" s="16">
        <v>0</v>
      </c>
      <c r="CG55" s="16">
        <v>0</v>
      </c>
      <c r="CH55" s="16">
        <v>0</v>
      </c>
      <c r="CI55" s="16">
        <v>0</v>
      </c>
      <c r="CJ55" s="16">
        <v>0</v>
      </c>
      <c r="CK55" s="13">
        <v>0</v>
      </c>
      <c r="CL55" s="13">
        <v>0</v>
      </c>
      <c r="CM55" s="13">
        <v>0</v>
      </c>
      <c r="CN55" s="13">
        <v>0</v>
      </c>
      <c r="CO55" s="12">
        <v>0</v>
      </c>
      <c r="CP55" s="16">
        <v>0</v>
      </c>
      <c r="CQ55" s="13">
        <v>0</v>
      </c>
      <c r="CR55" s="13">
        <v>0</v>
      </c>
      <c r="CS55" s="13">
        <v>0</v>
      </c>
      <c r="CT55" s="13">
        <v>0</v>
      </c>
      <c r="CU55" s="16">
        <v>0</v>
      </c>
      <c r="CV55" s="16">
        <v>0</v>
      </c>
      <c r="CW55" s="16">
        <v>0</v>
      </c>
      <c r="CX55" s="16">
        <v>0</v>
      </c>
      <c r="CY55" s="16">
        <v>0</v>
      </c>
      <c r="CZ55" s="16">
        <v>0</v>
      </c>
      <c r="DA55" s="16">
        <v>0</v>
      </c>
      <c r="DB55" s="16">
        <v>0</v>
      </c>
      <c r="DC55" s="16">
        <v>0</v>
      </c>
      <c r="DD55" s="16">
        <v>0</v>
      </c>
      <c r="DE55" s="16">
        <v>0</v>
      </c>
      <c r="DF55" s="16">
        <v>0</v>
      </c>
      <c r="DG55" s="16">
        <v>0</v>
      </c>
      <c r="DH55" s="16">
        <v>0</v>
      </c>
      <c r="DI55" s="16">
        <v>0</v>
      </c>
      <c r="DJ55" s="16">
        <v>0</v>
      </c>
      <c r="DK55" s="16">
        <v>0</v>
      </c>
      <c r="DL55" s="16">
        <v>0</v>
      </c>
      <c r="DM55" s="16">
        <v>0</v>
      </c>
      <c r="DN55" s="16">
        <v>0</v>
      </c>
      <c r="DO55" s="16">
        <v>0</v>
      </c>
      <c r="DP55" s="16">
        <v>0</v>
      </c>
      <c r="DQ55" s="16">
        <v>0</v>
      </c>
      <c r="DR55" s="16">
        <v>0</v>
      </c>
      <c r="DS55" s="16">
        <v>0</v>
      </c>
      <c r="DT55" s="16">
        <v>0</v>
      </c>
      <c r="DU55" s="16">
        <v>0</v>
      </c>
      <c r="DV55" s="16">
        <v>0</v>
      </c>
      <c r="DW55" s="16">
        <v>0</v>
      </c>
      <c r="DX55" s="16">
        <v>0</v>
      </c>
      <c r="DY55" s="16">
        <v>0</v>
      </c>
      <c r="DZ55" s="16">
        <v>0</v>
      </c>
      <c r="EA55" s="16">
        <v>0</v>
      </c>
      <c r="EB55" s="16">
        <v>0</v>
      </c>
      <c r="EC55" s="16">
        <v>0</v>
      </c>
      <c r="ED55" s="16">
        <v>0</v>
      </c>
      <c r="EE55" s="16">
        <v>0</v>
      </c>
      <c r="EF55" s="16">
        <v>0</v>
      </c>
      <c r="EG55" s="16">
        <v>0</v>
      </c>
      <c r="EH55" s="16">
        <v>0</v>
      </c>
      <c r="EI55" s="12">
        <v>3</v>
      </c>
      <c r="EJ55" s="28">
        <v>0</v>
      </c>
      <c r="EK55" s="29">
        <v>0</v>
      </c>
      <c r="EL55" s="16">
        <v>0</v>
      </c>
      <c r="EM55" s="16">
        <v>0</v>
      </c>
      <c r="EN55" s="16">
        <v>0</v>
      </c>
      <c r="EO55" s="16">
        <v>0</v>
      </c>
      <c r="EP55" s="16">
        <v>0</v>
      </c>
      <c r="EQ55" s="16">
        <v>0</v>
      </c>
      <c r="ER55" s="16">
        <v>0</v>
      </c>
      <c r="ES55" s="16">
        <v>0</v>
      </c>
      <c r="ET55" s="16">
        <v>0</v>
      </c>
      <c r="EU55" s="16">
        <v>0</v>
      </c>
      <c r="EV55" s="16">
        <v>0</v>
      </c>
      <c r="EW55" s="16">
        <v>0</v>
      </c>
      <c r="EX55" s="16">
        <v>0</v>
      </c>
      <c r="EY55" s="16">
        <v>0</v>
      </c>
      <c r="EZ55" s="16">
        <v>0</v>
      </c>
      <c r="FA55" s="16">
        <v>0</v>
      </c>
    </row>
    <row r="56" spans="1:157">
      <c r="A56" s="3" t="s">
        <v>165</v>
      </c>
      <c r="B56" s="13">
        <v>0</v>
      </c>
      <c r="C56" s="13">
        <v>0</v>
      </c>
      <c r="D56" s="13">
        <v>0</v>
      </c>
      <c r="E56" s="13">
        <v>0</v>
      </c>
      <c r="F56" s="16">
        <v>0</v>
      </c>
      <c r="G56" s="16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37">
        <v>1</v>
      </c>
      <c r="AC56" s="13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2">
        <v>0</v>
      </c>
      <c r="AO56" s="12">
        <v>0</v>
      </c>
      <c r="AP56" s="12">
        <v>0</v>
      </c>
      <c r="AQ56" s="12">
        <v>0</v>
      </c>
      <c r="AR56" s="28">
        <v>0</v>
      </c>
      <c r="AS56" s="28">
        <v>0</v>
      </c>
      <c r="AT56" s="28">
        <v>0</v>
      </c>
      <c r="AU56" s="16">
        <v>0</v>
      </c>
      <c r="AV56" s="16">
        <v>0</v>
      </c>
      <c r="AW56" s="16">
        <v>0</v>
      </c>
      <c r="AX56" s="16">
        <v>0</v>
      </c>
      <c r="AY56" s="16">
        <v>0</v>
      </c>
      <c r="AZ56" s="16">
        <v>0</v>
      </c>
      <c r="BA56" s="16">
        <v>0</v>
      </c>
      <c r="BB56" s="16">
        <v>0</v>
      </c>
      <c r="BC56" s="16">
        <v>0</v>
      </c>
      <c r="BD56" s="16">
        <v>0</v>
      </c>
      <c r="BE56" s="16">
        <v>0</v>
      </c>
      <c r="BF56" s="16">
        <v>0</v>
      </c>
      <c r="BG56" s="16">
        <v>0</v>
      </c>
      <c r="BH56" s="16">
        <v>0</v>
      </c>
      <c r="BI56" s="12">
        <v>0</v>
      </c>
      <c r="BJ56" s="12">
        <v>0</v>
      </c>
      <c r="BK56" s="12">
        <v>0</v>
      </c>
      <c r="BL56" s="12">
        <v>0</v>
      </c>
      <c r="BM56" s="12">
        <v>0</v>
      </c>
      <c r="BN56" s="13">
        <v>0</v>
      </c>
      <c r="BO56" s="13">
        <v>0</v>
      </c>
      <c r="BP56" s="13">
        <v>0</v>
      </c>
      <c r="BQ56" s="13">
        <v>0</v>
      </c>
      <c r="BR56" s="13">
        <v>0</v>
      </c>
      <c r="BS56" s="13">
        <v>0</v>
      </c>
      <c r="BT56" s="13">
        <v>0</v>
      </c>
      <c r="BU56" s="13">
        <v>0</v>
      </c>
      <c r="BV56" s="13">
        <v>0</v>
      </c>
      <c r="BW56" s="13">
        <v>0</v>
      </c>
      <c r="BX56" s="13">
        <v>0</v>
      </c>
      <c r="BY56" s="13">
        <v>0</v>
      </c>
      <c r="BZ56" s="16">
        <v>0</v>
      </c>
      <c r="CA56" s="16">
        <v>0</v>
      </c>
      <c r="CB56" s="16">
        <v>0</v>
      </c>
      <c r="CC56" s="16">
        <v>0</v>
      </c>
      <c r="CD56" s="16">
        <v>0</v>
      </c>
      <c r="CE56" s="16">
        <v>0</v>
      </c>
      <c r="CF56" s="16">
        <v>0</v>
      </c>
      <c r="CG56" s="16">
        <v>0</v>
      </c>
      <c r="CH56" s="16">
        <v>0</v>
      </c>
      <c r="CI56" s="16">
        <v>0</v>
      </c>
      <c r="CJ56" s="16">
        <v>0</v>
      </c>
      <c r="CK56" s="13">
        <v>0</v>
      </c>
      <c r="CL56" s="13">
        <v>0</v>
      </c>
      <c r="CM56" s="13">
        <v>0</v>
      </c>
      <c r="CN56" s="13">
        <v>0</v>
      </c>
      <c r="CO56" s="12">
        <v>0</v>
      </c>
      <c r="CP56" s="16">
        <v>0</v>
      </c>
      <c r="CQ56" s="13">
        <v>0</v>
      </c>
      <c r="CR56" s="13">
        <v>0</v>
      </c>
      <c r="CS56" s="13">
        <v>0</v>
      </c>
      <c r="CT56" s="13">
        <v>0</v>
      </c>
      <c r="CU56" s="16">
        <v>0</v>
      </c>
      <c r="CV56" s="16">
        <v>0</v>
      </c>
      <c r="CW56" s="16">
        <v>0</v>
      </c>
      <c r="CX56" s="16">
        <v>0</v>
      </c>
      <c r="CY56" s="16">
        <v>0</v>
      </c>
      <c r="CZ56" s="16">
        <v>0</v>
      </c>
      <c r="DA56" s="16">
        <v>0</v>
      </c>
      <c r="DB56" s="16">
        <v>0</v>
      </c>
      <c r="DC56" s="16">
        <v>0</v>
      </c>
      <c r="DD56" s="16">
        <v>0</v>
      </c>
      <c r="DE56" s="16">
        <v>0</v>
      </c>
      <c r="DF56" s="16">
        <v>0</v>
      </c>
      <c r="DG56" s="16">
        <v>0</v>
      </c>
      <c r="DH56" s="16">
        <v>0</v>
      </c>
      <c r="DI56" s="16">
        <v>0</v>
      </c>
      <c r="DJ56" s="16">
        <v>0</v>
      </c>
      <c r="DK56" s="16">
        <v>0</v>
      </c>
      <c r="DL56" s="16">
        <v>0</v>
      </c>
      <c r="DM56" s="16">
        <v>0</v>
      </c>
      <c r="DN56" s="16">
        <v>0</v>
      </c>
      <c r="DO56" s="16">
        <v>0</v>
      </c>
      <c r="DP56" s="16">
        <v>0</v>
      </c>
      <c r="DQ56" s="16">
        <v>0</v>
      </c>
      <c r="DR56" s="16">
        <v>0</v>
      </c>
      <c r="DS56" s="16">
        <v>0</v>
      </c>
      <c r="DT56" s="16">
        <v>0</v>
      </c>
      <c r="DU56" s="16">
        <v>0</v>
      </c>
      <c r="DV56" s="16">
        <v>0</v>
      </c>
      <c r="DW56" s="16">
        <v>0</v>
      </c>
      <c r="DX56" s="16">
        <v>0</v>
      </c>
      <c r="DY56" s="16">
        <v>0</v>
      </c>
      <c r="DZ56" s="16">
        <v>0</v>
      </c>
      <c r="EA56" s="16">
        <v>0</v>
      </c>
      <c r="EB56" s="16">
        <v>0</v>
      </c>
      <c r="EC56" s="16">
        <v>0</v>
      </c>
      <c r="ED56" s="16">
        <v>0</v>
      </c>
      <c r="EE56" s="16">
        <v>0</v>
      </c>
      <c r="EF56" s="16">
        <v>0</v>
      </c>
      <c r="EG56" s="16">
        <v>0</v>
      </c>
      <c r="EH56" s="16">
        <v>0</v>
      </c>
      <c r="EI56" s="13">
        <v>0</v>
      </c>
      <c r="EJ56" s="28">
        <v>0</v>
      </c>
      <c r="EK56" s="29">
        <v>0</v>
      </c>
      <c r="EL56" s="16">
        <v>0</v>
      </c>
      <c r="EM56" s="16">
        <v>0</v>
      </c>
      <c r="EN56" s="16">
        <v>0</v>
      </c>
      <c r="EO56" s="16">
        <v>0</v>
      </c>
      <c r="EP56" s="16">
        <v>0</v>
      </c>
      <c r="EQ56" s="16">
        <v>0</v>
      </c>
      <c r="ER56" s="16">
        <v>0</v>
      </c>
      <c r="ES56" s="16">
        <v>0</v>
      </c>
      <c r="ET56" s="16">
        <v>0</v>
      </c>
      <c r="EU56" s="16">
        <v>0</v>
      </c>
      <c r="EV56" s="16">
        <v>0</v>
      </c>
      <c r="EW56" s="16">
        <v>0</v>
      </c>
      <c r="EX56" s="16">
        <v>0</v>
      </c>
      <c r="EY56" s="16">
        <v>0</v>
      </c>
      <c r="EZ56" s="16">
        <v>0</v>
      </c>
      <c r="FA56" s="16">
        <v>0</v>
      </c>
    </row>
    <row r="57" spans="1:157">
      <c r="A57" s="3" t="s">
        <v>166</v>
      </c>
      <c r="B57" s="13">
        <v>0</v>
      </c>
      <c r="C57" s="13">
        <v>0</v>
      </c>
      <c r="D57" s="13">
        <v>0</v>
      </c>
      <c r="E57" s="13">
        <v>0</v>
      </c>
      <c r="F57" s="16">
        <v>0</v>
      </c>
      <c r="G57" s="16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2">
        <v>1</v>
      </c>
      <c r="AA57" s="12">
        <v>1</v>
      </c>
      <c r="AB57" s="13">
        <v>0</v>
      </c>
      <c r="AC57" s="37">
        <v>2</v>
      </c>
      <c r="AD57" s="12">
        <v>1</v>
      </c>
      <c r="AE57" s="12" t="s">
        <v>588</v>
      </c>
      <c r="AF57" s="12">
        <v>1</v>
      </c>
      <c r="AG57" s="12" t="s">
        <v>588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12">
        <v>0</v>
      </c>
      <c r="AR57" s="28">
        <v>0</v>
      </c>
      <c r="AS57" s="28">
        <v>0</v>
      </c>
      <c r="AT57" s="28">
        <v>0</v>
      </c>
      <c r="AU57" s="16">
        <v>0</v>
      </c>
      <c r="AV57" s="16">
        <v>0</v>
      </c>
      <c r="AW57" s="16">
        <v>0</v>
      </c>
      <c r="AX57" s="16">
        <v>0</v>
      </c>
      <c r="AY57" s="16">
        <v>0</v>
      </c>
      <c r="AZ57" s="16">
        <v>0</v>
      </c>
      <c r="BA57" s="16">
        <v>0</v>
      </c>
      <c r="BB57" s="16">
        <v>0</v>
      </c>
      <c r="BC57" s="16">
        <v>0</v>
      </c>
      <c r="BD57" s="16">
        <v>0</v>
      </c>
      <c r="BE57" s="16">
        <v>0</v>
      </c>
      <c r="BF57" s="16">
        <v>0</v>
      </c>
      <c r="BG57" s="16">
        <v>0</v>
      </c>
      <c r="BH57" s="16">
        <v>0</v>
      </c>
      <c r="BI57" s="12">
        <v>0</v>
      </c>
      <c r="BJ57" s="12">
        <v>0</v>
      </c>
      <c r="BK57" s="12">
        <v>0</v>
      </c>
      <c r="BL57" s="12">
        <v>0</v>
      </c>
      <c r="BM57" s="12">
        <v>0</v>
      </c>
      <c r="BN57" s="13">
        <v>0</v>
      </c>
      <c r="BO57" s="13">
        <v>0</v>
      </c>
      <c r="BP57" s="13">
        <v>0</v>
      </c>
      <c r="BQ57" s="13">
        <v>0</v>
      </c>
      <c r="BR57" s="13">
        <v>0</v>
      </c>
      <c r="BS57" s="13">
        <v>0</v>
      </c>
      <c r="BT57" s="13">
        <v>0</v>
      </c>
      <c r="BU57" s="13">
        <v>0</v>
      </c>
      <c r="BV57" s="13">
        <v>0</v>
      </c>
      <c r="BW57" s="13">
        <v>0</v>
      </c>
      <c r="BX57" s="13">
        <v>0</v>
      </c>
      <c r="BY57" s="13">
        <v>0</v>
      </c>
      <c r="BZ57" s="16">
        <v>0</v>
      </c>
      <c r="CA57" s="16">
        <v>0</v>
      </c>
      <c r="CB57" s="16">
        <v>0</v>
      </c>
      <c r="CC57" s="16">
        <v>0</v>
      </c>
      <c r="CD57" s="16">
        <v>0</v>
      </c>
      <c r="CE57" s="16">
        <v>0</v>
      </c>
      <c r="CF57" s="16">
        <v>0</v>
      </c>
      <c r="CG57" s="16">
        <v>0</v>
      </c>
      <c r="CH57" s="16">
        <v>0</v>
      </c>
      <c r="CI57" s="16">
        <v>0</v>
      </c>
      <c r="CJ57" s="16">
        <v>0</v>
      </c>
      <c r="CK57" s="13">
        <v>0</v>
      </c>
      <c r="CL57" s="13">
        <v>0</v>
      </c>
      <c r="CM57" s="13">
        <v>0</v>
      </c>
      <c r="CN57" s="13">
        <v>0</v>
      </c>
      <c r="CO57" s="12">
        <v>0</v>
      </c>
      <c r="CP57" s="16">
        <v>0</v>
      </c>
      <c r="CQ57" s="13">
        <v>0</v>
      </c>
      <c r="CR57" s="13">
        <v>0</v>
      </c>
      <c r="CS57" s="13">
        <v>0</v>
      </c>
      <c r="CT57" s="13">
        <v>0</v>
      </c>
      <c r="CU57" s="16">
        <v>0</v>
      </c>
      <c r="CV57" s="16">
        <v>0</v>
      </c>
      <c r="CW57" s="16">
        <v>0</v>
      </c>
      <c r="CX57" s="16">
        <v>0</v>
      </c>
      <c r="CY57" s="16">
        <v>0</v>
      </c>
      <c r="CZ57" s="16">
        <v>0</v>
      </c>
      <c r="DA57" s="16">
        <v>0</v>
      </c>
      <c r="DB57" s="16">
        <v>0</v>
      </c>
      <c r="DC57" s="16">
        <v>0</v>
      </c>
      <c r="DD57" s="16">
        <v>0</v>
      </c>
      <c r="DE57" s="16">
        <v>0</v>
      </c>
      <c r="DF57" s="16">
        <v>0</v>
      </c>
      <c r="DG57" s="16">
        <v>0</v>
      </c>
      <c r="DH57" s="16">
        <v>0</v>
      </c>
      <c r="DI57" s="16">
        <v>0</v>
      </c>
      <c r="DJ57" s="16">
        <v>0</v>
      </c>
      <c r="DK57" s="16">
        <v>0</v>
      </c>
      <c r="DL57" s="16">
        <v>0</v>
      </c>
      <c r="DM57" s="16">
        <v>0</v>
      </c>
      <c r="DN57" s="16">
        <v>0</v>
      </c>
      <c r="DO57" s="16">
        <v>0</v>
      </c>
      <c r="DP57" s="16">
        <v>0</v>
      </c>
      <c r="DQ57" s="16">
        <v>0</v>
      </c>
      <c r="DR57" s="16">
        <v>0</v>
      </c>
      <c r="DS57" s="16">
        <v>0</v>
      </c>
      <c r="DT57" s="16">
        <v>0</v>
      </c>
      <c r="DU57" s="16">
        <v>0</v>
      </c>
      <c r="DV57" s="16">
        <v>0</v>
      </c>
      <c r="DW57" s="16">
        <v>0</v>
      </c>
      <c r="DX57" s="16">
        <v>0</v>
      </c>
      <c r="DY57" s="16">
        <v>0</v>
      </c>
      <c r="DZ57" s="16">
        <v>0</v>
      </c>
      <c r="EA57" s="16">
        <v>0</v>
      </c>
      <c r="EB57" s="16">
        <v>0</v>
      </c>
      <c r="EC57" s="16">
        <v>0</v>
      </c>
      <c r="ED57" s="16">
        <v>0</v>
      </c>
      <c r="EE57" s="16">
        <v>0</v>
      </c>
      <c r="EF57" s="16">
        <v>0</v>
      </c>
      <c r="EG57" s="16">
        <v>0</v>
      </c>
      <c r="EH57" s="16">
        <v>0</v>
      </c>
      <c r="EI57" s="13">
        <v>0</v>
      </c>
      <c r="EJ57" s="28">
        <v>0</v>
      </c>
      <c r="EK57" s="29">
        <v>0</v>
      </c>
      <c r="EL57" s="16">
        <v>0</v>
      </c>
      <c r="EM57" s="16">
        <v>0</v>
      </c>
      <c r="EN57" s="16">
        <v>0</v>
      </c>
      <c r="EO57" s="16">
        <v>0</v>
      </c>
      <c r="EP57" s="16">
        <v>0</v>
      </c>
      <c r="EQ57" s="16">
        <v>0</v>
      </c>
      <c r="ER57" s="16">
        <v>0</v>
      </c>
      <c r="ES57" s="16">
        <v>0</v>
      </c>
      <c r="ET57" s="16">
        <v>0</v>
      </c>
      <c r="EU57" s="16">
        <v>0</v>
      </c>
      <c r="EV57" s="16">
        <v>0</v>
      </c>
      <c r="EW57" s="16">
        <v>0</v>
      </c>
      <c r="EX57" s="16">
        <v>0</v>
      </c>
      <c r="EY57" s="16">
        <v>0</v>
      </c>
      <c r="EZ57" s="16">
        <v>0</v>
      </c>
      <c r="FA57" s="16">
        <v>0</v>
      </c>
    </row>
    <row r="58" spans="1:157">
      <c r="A58" s="3" t="s">
        <v>167</v>
      </c>
      <c r="B58" s="13">
        <v>0</v>
      </c>
      <c r="C58" s="13">
        <v>0</v>
      </c>
      <c r="D58" s="13">
        <v>0</v>
      </c>
      <c r="E58" s="13">
        <v>0</v>
      </c>
      <c r="F58" s="16">
        <v>0</v>
      </c>
      <c r="G58" s="16">
        <v>0</v>
      </c>
      <c r="H58" s="13">
        <v>0</v>
      </c>
      <c r="I58" s="12">
        <v>1</v>
      </c>
      <c r="J58" s="13">
        <v>0</v>
      </c>
      <c r="K58" s="13">
        <v>0</v>
      </c>
      <c r="L58" s="13">
        <v>0</v>
      </c>
      <c r="M58" s="12">
        <v>1</v>
      </c>
      <c r="N58" s="13">
        <v>0</v>
      </c>
      <c r="O58" s="13">
        <v>0</v>
      </c>
      <c r="P58" s="13">
        <v>0</v>
      </c>
      <c r="Q58" s="13" t="s">
        <v>588</v>
      </c>
      <c r="R58" s="13" t="s">
        <v>588</v>
      </c>
      <c r="S58" s="13">
        <v>0</v>
      </c>
      <c r="T58" s="13" t="s">
        <v>588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2">
        <v>0</v>
      </c>
      <c r="AQ58" s="12">
        <v>0</v>
      </c>
      <c r="AR58" s="28">
        <v>0</v>
      </c>
      <c r="AS58" s="28">
        <v>0</v>
      </c>
      <c r="AT58" s="28">
        <v>0</v>
      </c>
      <c r="AU58" s="16">
        <v>0</v>
      </c>
      <c r="AV58" s="16">
        <v>0</v>
      </c>
      <c r="AW58" s="16">
        <v>0</v>
      </c>
      <c r="AX58" s="16">
        <v>0</v>
      </c>
      <c r="AY58" s="16">
        <v>0</v>
      </c>
      <c r="AZ58" s="16">
        <v>0</v>
      </c>
      <c r="BA58" s="16">
        <v>0</v>
      </c>
      <c r="BB58" s="16">
        <v>0</v>
      </c>
      <c r="BC58" s="16">
        <v>0</v>
      </c>
      <c r="BD58" s="16">
        <v>0</v>
      </c>
      <c r="BE58" s="16">
        <v>0</v>
      </c>
      <c r="BF58" s="16">
        <v>0</v>
      </c>
      <c r="BG58" s="16">
        <v>0</v>
      </c>
      <c r="BH58" s="16">
        <v>0</v>
      </c>
      <c r="BI58" s="12">
        <v>0</v>
      </c>
      <c r="BJ58" s="12">
        <v>0</v>
      </c>
      <c r="BK58" s="12">
        <v>0</v>
      </c>
      <c r="BL58" s="12">
        <v>0</v>
      </c>
      <c r="BM58" s="12">
        <v>0</v>
      </c>
      <c r="BN58" s="13">
        <v>0</v>
      </c>
      <c r="BO58" s="13">
        <v>0</v>
      </c>
      <c r="BP58" s="13">
        <v>0</v>
      </c>
      <c r="BQ58" s="13">
        <v>0</v>
      </c>
      <c r="BR58" s="13">
        <v>0</v>
      </c>
      <c r="BS58" s="13">
        <v>0</v>
      </c>
      <c r="BT58" s="12">
        <v>1</v>
      </c>
      <c r="BU58" s="13">
        <v>0</v>
      </c>
      <c r="BV58" s="13">
        <v>0</v>
      </c>
      <c r="BW58" s="13">
        <v>0</v>
      </c>
      <c r="BX58" s="13">
        <v>0</v>
      </c>
      <c r="BY58" s="13">
        <v>0</v>
      </c>
      <c r="BZ58" s="16">
        <v>0</v>
      </c>
      <c r="CA58" s="16">
        <v>1</v>
      </c>
      <c r="CB58" s="16">
        <v>0</v>
      </c>
      <c r="CC58" s="16">
        <v>1</v>
      </c>
      <c r="CD58" s="16">
        <v>2</v>
      </c>
      <c r="CE58" s="16">
        <v>2</v>
      </c>
      <c r="CF58" s="16">
        <v>2</v>
      </c>
      <c r="CG58" s="16">
        <v>0</v>
      </c>
      <c r="CH58" s="16">
        <v>0</v>
      </c>
      <c r="CI58" s="16">
        <v>0</v>
      </c>
      <c r="CJ58" s="16">
        <v>0</v>
      </c>
      <c r="CK58" s="13">
        <v>0</v>
      </c>
      <c r="CL58" s="13">
        <v>0</v>
      </c>
      <c r="CM58" s="13">
        <v>0</v>
      </c>
      <c r="CN58" s="13">
        <v>0</v>
      </c>
      <c r="CO58" s="12">
        <v>0</v>
      </c>
      <c r="CP58" s="16">
        <v>0</v>
      </c>
      <c r="CQ58" s="13">
        <v>0</v>
      </c>
      <c r="CR58" s="13">
        <v>0</v>
      </c>
      <c r="CS58" s="13">
        <v>0</v>
      </c>
      <c r="CT58" s="13">
        <v>0</v>
      </c>
      <c r="CU58" s="16">
        <v>0</v>
      </c>
      <c r="CV58" s="16">
        <v>0</v>
      </c>
      <c r="CW58" s="16">
        <v>0</v>
      </c>
      <c r="CX58" s="16">
        <v>0</v>
      </c>
      <c r="CY58" s="16">
        <v>0</v>
      </c>
      <c r="CZ58" s="16">
        <v>0</v>
      </c>
      <c r="DA58" s="16">
        <v>0</v>
      </c>
      <c r="DB58" s="16">
        <v>0</v>
      </c>
      <c r="DC58" s="16">
        <v>0</v>
      </c>
      <c r="DD58" s="16">
        <v>0</v>
      </c>
      <c r="DE58" s="16">
        <v>0</v>
      </c>
      <c r="DF58" s="16">
        <v>0</v>
      </c>
      <c r="DG58" s="16">
        <v>0</v>
      </c>
      <c r="DH58" s="16">
        <v>0</v>
      </c>
      <c r="DI58" s="16">
        <v>0</v>
      </c>
      <c r="DJ58" s="16">
        <v>0</v>
      </c>
      <c r="DK58" s="16">
        <v>0</v>
      </c>
      <c r="DL58" s="16">
        <v>0</v>
      </c>
      <c r="DM58" s="16">
        <v>0</v>
      </c>
      <c r="DN58" s="16">
        <v>0</v>
      </c>
      <c r="DO58" s="16">
        <v>0</v>
      </c>
      <c r="DP58" s="16">
        <v>0</v>
      </c>
      <c r="DQ58" s="16">
        <v>0</v>
      </c>
      <c r="DR58" s="16">
        <v>0</v>
      </c>
      <c r="DS58" s="16">
        <v>0</v>
      </c>
      <c r="DT58" s="16">
        <v>0</v>
      </c>
      <c r="DU58" s="16">
        <v>0</v>
      </c>
      <c r="DV58" s="16">
        <v>0</v>
      </c>
      <c r="DW58" s="16">
        <v>0</v>
      </c>
      <c r="DX58" s="16">
        <v>0</v>
      </c>
      <c r="DY58" s="16">
        <v>0</v>
      </c>
      <c r="DZ58" s="16">
        <v>0</v>
      </c>
      <c r="EA58" s="16">
        <v>0</v>
      </c>
      <c r="EB58" s="16">
        <v>0</v>
      </c>
      <c r="EC58" s="16">
        <v>0</v>
      </c>
      <c r="ED58" s="16">
        <v>0</v>
      </c>
      <c r="EE58" s="16">
        <v>0</v>
      </c>
      <c r="EF58" s="16">
        <v>0</v>
      </c>
      <c r="EG58" s="16">
        <v>0</v>
      </c>
      <c r="EH58" s="16">
        <v>0</v>
      </c>
      <c r="EI58" s="13">
        <v>0</v>
      </c>
      <c r="EJ58" s="28">
        <v>0</v>
      </c>
      <c r="EK58" s="28">
        <v>0</v>
      </c>
      <c r="EL58" s="16">
        <v>0</v>
      </c>
      <c r="EM58" s="16">
        <v>0</v>
      </c>
      <c r="EN58" s="16">
        <v>0</v>
      </c>
      <c r="EO58" s="16">
        <v>0</v>
      </c>
      <c r="EP58" s="16">
        <v>0</v>
      </c>
      <c r="EQ58" s="16">
        <v>0</v>
      </c>
      <c r="ER58" s="16">
        <v>0</v>
      </c>
      <c r="ES58" s="16">
        <v>0</v>
      </c>
      <c r="ET58" s="16">
        <v>0</v>
      </c>
      <c r="EU58" s="16">
        <v>0</v>
      </c>
      <c r="EV58" s="16">
        <v>0</v>
      </c>
      <c r="EW58" s="16">
        <v>0</v>
      </c>
      <c r="EX58" s="16">
        <v>0</v>
      </c>
      <c r="EY58" s="16">
        <v>0</v>
      </c>
      <c r="EZ58" s="16">
        <v>0</v>
      </c>
      <c r="FA58" s="16">
        <v>0</v>
      </c>
    </row>
    <row r="59" spans="1:157">
      <c r="A59" s="3" t="s">
        <v>168</v>
      </c>
      <c r="B59" s="13">
        <v>0</v>
      </c>
      <c r="C59" s="13">
        <v>0</v>
      </c>
      <c r="D59" s="13">
        <v>0</v>
      </c>
      <c r="E59" s="13">
        <v>0</v>
      </c>
      <c r="F59" s="16">
        <v>0</v>
      </c>
      <c r="G59" s="16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2">
        <v>5</v>
      </c>
      <c r="AA59" s="12">
        <v>4</v>
      </c>
      <c r="AB59" s="38">
        <v>3</v>
      </c>
      <c r="AC59" s="13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12">
        <v>0</v>
      </c>
      <c r="AR59" s="28">
        <v>0</v>
      </c>
      <c r="AS59" s="28">
        <v>0</v>
      </c>
      <c r="AT59" s="28">
        <v>0</v>
      </c>
      <c r="AU59" s="16">
        <v>0</v>
      </c>
      <c r="AV59" s="16">
        <v>0</v>
      </c>
      <c r="AW59" s="16">
        <v>0</v>
      </c>
      <c r="AX59" s="16">
        <v>0</v>
      </c>
      <c r="AY59" s="16">
        <v>0</v>
      </c>
      <c r="AZ59" s="16">
        <v>0</v>
      </c>
      <c r="BA59" s="16">
        <v>0</v>
      </c>
      <c r="BB59" s="16">
        <v>0</v>
      </c>
      <c r="BC59" s="16">
        <v>0</v>
      </c>
      <c r="BD59" s="16">
        <v>0</v>
      </c>
      <c r="BE59" s="16">
        <v>0</v>
      </c>
      <c r="BF59" s="16">
        <v>0</v>
      </c>
      <c r="BG59" s="16">
        <v>0</v>
      </c>
      <c r="BH59" s="16">
        <v>0</v>
      </c>
      <c r="BI59" s="12">
        <v>0</v>
      </c>
      <c r="BJ59" s="12">
        <v>0</v>
      </c>
      <c r="BK59" s="12">
        <v>0</v>
      </c>
      <c r="BL59" s="12">
        <v>0</v>
      </c>
      <c r="BM59" s="12">
        <v>0</v>
      </c>
      <c r="BN59" s="13">
        <v>0</v>
      </c>
      <c r="BO59" s="13">
        <v>0</v>
      </c>
      <c r="BP59" s="13">
        <v>0</v>
      </c>
      <c r="BQ59" s="13">
        <v>0</v>
      </c>
      <c r="BR59" s="13">
        <v>0</v>
      </c>
      <c r="BS59" s="13">
        <v>0</v>
      </c>
      <c r="BT59" s="13">
        <v>0</v>
      </c>
      <c r="BU59" s="13">
        <v>0</v>
      </c>
      <c r="BV59" s="13">
        <v>0</v>
      </c>
      <c r="BW59" s="13">
        <v>0</v>
      </c>
      <c r="BX59" s="13">
        <v>0</v>
      </c>
      <c r="BY59" s="13">
        <v>0</v>
      </c>
      <c r="BZ59" s="16">
        <v>0</v>
      </c>
      <c r="CA59" s="16">
        <v>0</v>
      </c>
      <c r="CB59" s="16">
        <v>0</v>
      </c>
      <c r="CC59" s="16">
        <v>0</v>
      </c>
      <c r="CD59" s="16">
        <v>0</v>
      </c>
      <c r="CE59" s="16">
        <v>0</v>
      </c>
      <c r="CF59" s="16">
        <v>0</v>
      </c>
      <c r="CG59" s="16">
        <v>0</v>
      </c>
      <c r="CH59" s="16">
        <v>0</v>
      </c>
      <c r="CI59" s="16">
        <v>0</v>
      </c>
      <c r="CJ59" s="16">
        <v>0</v>
      </c>
      <c r="CK59" s="13">
        <v>0</v>
      </c>
      <c r="CL59" s="13">
        <v>0</v>
      </c>
      <c r="CM59" s="13">
        <v>0</v>
      </c>
      <c r="CN59" s="13">
        <v>0</v>
      </c>
      <c r="CO59" s="12">
        <v>0</v>
      </c>
      <c r="CP59" s="16">
        <v>0</v>
      </c>
      <c r="CQ59" s="13">
        <v>0</v>
      </c>
      <c r="CR59" s="13">
        <v>0</v>
      </c>
      <c r="CS59" s="13">
        <v>0</v>
      </c>
      <c r="CT59" s="13">
        <v>0</v>
      </c>
      <c r="CU59" s="16">
        <v>0</v>
      </c>
      <c r="CV59" s="16">
        <v>0</v>
      </c>
      <c r="CW59" s="16">
        <v>0</v>
      </c>
      <c r="CX59" s="16">
        <v>0</v>
      </c>
      <c r="CY59" s="16">
        <v>0</v>
      </c>
      <c r="CZ59" s="16">
        <v>0</v>
      </c>
      <c r="DA59" s="16">
        <v>0</v>
      </c>
      <c r="DB59" s="16">
        <v>0</v>
      </c>
      <c r="DC59" s="16">
        <v>0</v>
      </c>
      <c r="DD59" s="16">
        <v>0</v>
      </c>
      <c r="DE59" s="16">
        <v>0</v>
      </c>
      <c r="DF59" s="16">
        <v>0</v>
      </c>
      <c r="DG59" s="16">
        <v>0</v>
      </c>
      <c r="DH59" s="16">
        <v>0</v>
      </c>
      <c r="DI59" s="16">
        <v>0</v>
      </c>
      <c r="DJ59" s="16">
        <v>0</v>
      </c>
      <c r="DK59" s="16">
        <v>0</v>
      </c>
      <c r="DL59" s="16">
        <v>0</v>
      </c>
      <c r="DM59" s="16">
        <v>0</v>
      </c>
      <c r="DN59" s="16">
        <v>0</v>
      </c>
      <c r="DO59" s="16">
        <v>0</v>
      </c>
      <c r="DP59" s="16">
        <v>0</v>
      </c>
      <c r="DQ59" s="16">
        <v>0</v>
      </c>
      <c r="DR59" s="16">
        <v>0</v>
      </c>
      <c r="DS59" s="16">
        <v>0</v>
      </c>
      <c r="DT59" s="16">
        <v>0</v>
      </c>
      <c r="DU59" s="16">
        <v>0</v>
      </c>
      <c r="DV59" s="16">
        <v>0</v>
      </c>
      <c r="DW59" s="16">
        <v>0</v>
      </c>
      <c r="DX59" s="16">
        <v>0</v>
      </c>
      <c r="DY59" s="16">
        <v>0</v>
      </c>
      <c r="DZ59" s="16">
        <v>0</v>
      </c>
      <c r="EA59" s="16">
        <v>0</v>
      </c>
      <c r="EB59" s="16">
        <v>0</v>
      </c>
      <c r="EC59" s="16">
        <v>0</v>
      </c>
      <c r="ED59" s="16">
        <v>0</v>
      </c>
      <c r="EE59" s="16">
        <v>0</v>
      </c>
      <c r="EF59" s="16">
        <v>0</v>
      </c>
      <c r="EG59" s="16">
        <v>0</v>
      </c>
      <c r="EH59" s="16">
        <v>0</v>
      </c>
      <c r="EI59" s="13">
        <v>0</v>
      </c>
      <c r="EJ59" s="28">
        <v>0</v>
      </c>
      <c r="EK59" s="28">
        <v>0</v>
      </c>
      <c r="EL59" s="16">
        <v>0</v>
      </c>
      <c r="EM59" s="16">
        <v>0</v>
      </c>
      <c r="EN59" s="16">
        <v>0</v>
      </c>
      <c r="EO59" s="16">
        <v>0</v>
      </c>
      <c r="EP59" s="16">
        <v>0</v>
      </c>
      <c r="EQ59" s="16">
        <v>0</v>
      </c>
      <c r="ER59" s="16">
        <v>0</v>
      </c>
      <c r="ES59" s="16">
        <v>0</v>
      </c>
      <c r="ET59" s="16">
        <v>0</v>
      </c>
      <c r="EU59" s="16">
        <v>0</v>
      </c>
      <c r="EV59" s="16">
        <v>0</v>
      </c>
      <c r="EW59" s="16">
        <v>0</v>
      </c>
      <c r="EX59" s="16">
        <v>0</v>
      </c>
      <c r="EY59" s="16">
        <v>0</v>
      </c>
      <c r="EZ59" s="16">
        <v>0</v>
      </c>
      <c r="FA59" s="16">
        <v>0</v>
      </c>
    </row>
    <row r="60" spans="1:157">
      <c r="A60" s="3" t="s">
        <v>169</v>
      </c>
      <c r="B60" s="13">
        <v>0</v>
      </c>
      <c r="C60" s="13">
        <v>0</v>
      </c>
      <c r="D60" s="13">
        <v>0</v>
      </c>
      <c r="E60" s="13">
        <v>0</v>
      </c>
      <c r="F60" s="34">
        <v>2</v>
      </c>
      <c r="G60" s="34">
        <v>5</v>
      </c>
      <c r="H60" s="13" t="s">
        <v>588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 t="s">
        <v>588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1</v>
      </c>
      <c r="AK60" s="12">
        <v>0</v>
      </c>
      <c r="AL60" s="12">
        <v>0</v>
      </c>
      <c r="AM60" s="12">
        <v>0</v>
      </c>
      <c r="AN60" s="12">
        <v>0</v>
      </c>
      <c r="AO60" s="12">
        <v>0</v>
      </c>
      <c r="AP60" s="12">
        <v>0</v>
      </c>
      <c r="AQ60" s="12">
        <v>0</v>
      </c>
      <c r="AR60" s="28">
        <v>0</v>
      </c>
      <c r="AS60" s="28">
        <v>0</v>
      </c>
      <c r="AT60" s="28">
        <v>0</v>
      </c>
      <c r="AU60" s="16">
        <v>0</v>
      </c>
      <c r="AV60" s="16">
        <v>0</v>
      </c>
      <c r="AW60" s="16">
        <v>0</v>
      </c>
      <c r="AX60" s="16">
        <v>0</v>
      </c>
      <c r="AY60" s="16">
        <v>0</v>
      </c>
      <c r="AZ60" s="16">
        <v>0</v>
      </c>
      <c r="BA60" s="16">
        <v>0</v>
      </c>
      <c r="BB60" s="16">
        <v>0</v>
      </c>
      <c r="BC60" s="16">
        <v>0</v>
      </c>
      <c r="BD60" s="16">
        <v>0</v>
      </c>
      <c r="BE60" s="16">
        <v>0</v>
      </c>
      <c r="BF60" s="16">
        <v>0</v>
      </c>
      <c r="BG60" s="16">
        <v>0</v>
      </c>
      <c r="BH60" s="16">
        <v>0</v>
      </c>
      <c r="BI60" s="12">
        <v>0</v>
      </c>
      <c r="BJ60" s="12">
        <v>0</v>
      </c>
      <c r="BK60" s="12">
        <v>0</v>
      </c>
      <c r="BL60" s="12">
        <v>0</v>
      </c>
      <c r="BM60" s="12">
        <v>0</v>
      </c>
      <c r="BN60" s="13">
        <v>0</v>
      </c>
      <c r="BO60" s="13">
        <v>0</v>
      </c>
      <c r="BP60" s="13">
        <v>0</v>
      </c>
      <c r="BQ60" s="13">
        <v>0</v>
      </c>
      <c r="BR60" s="13">
        <v>0</v>
      </c>
      <c r="BS60" s="13">
        <v>0</v>
      </c>
      <c r="BT60" s="13">
        <v>0</v>
      </c>
      <c r="BU60" s="13">
        <v>0</v>
      </c>
      <c r="BV60" s="13">
        <v>0</v>
      </c>
      <c r="BW60" s="13">
        <v>0</v>
      </c>
      <c r="BX60" s="13">
        <v>0</v>
      </c>
      <c r="BY60" s="13">
        <v>0</v>
      </c>
      <c r="BZ60" s="16">
        <v>0</v>
      </c>
      <c r="CA60" s="16">
        <v>0</v>
      </c>
      <c r="CB60" s="16">
        <v>0</v>
      </c>
      <c r="CC60" s="16">
        <v>0</v>
      </c>
      <c r="CD60" s="16">
        <v>0</v>
      </c>
      <c r="CE60" s="16">
        <v>0</v>
      </c>
      <c r="CF60" s="16">
        <v>0</v>
      </c>
      <c r="CG60" s="16">
        <v>0</v>
      </c>
      <c r="CH60" s="16">
        <v>0</v>
      </c>
      <c r="CI60" s="16">
        <v>0</v>
      </c>
      <c r="CJ60" s="16">
        <v>0</v>
      </c>
      <c r="CK60" s="13">
        <v>0</v>
      </c>
      <c r="CL60" s="13">
        <v>0</v>
      </c>
      <c r="CM60" s="13">
        <v>0</v>
      </c>
      <c r="CN60" s="13">
        <v>0</v>
      </c>
      <c r="CO60" s="12">
        <v>0</v>
      </c>
      <c r="CP60" s="16">
        <v>0</v>
      </c>
      <c r="CQ60" s="13">
        <v>0</v>
      </c>
      <c r="CR60" s="13">
        <v>0</v>
      </c>
      <c r="CS60" s="13">
        <v>0</v>
      </c>
      <c r="CT60" s="13">
        <v>0</v>
      </c>
      <c r="CU60" s="16">
        <v>0</v>
      </c>
      <c r="CV60" s="16">
        <v>0</v>
      </c>
      <c r="CW60" s="16">
        <v>0</v>
      </c>
      <c r="CX60" s="16">
        <v>0</v>
      </c>
      <c r="CY60" s="16">
        <v>0</v>
      </c>
      <c r="CZ60" s="16">
        <v>0</v>
      </c>
      <c r="DA60" s="16">
        <v>0</v>
      </c>
      <c r="DB60" s="16">
        <v>0</v>
      </c>
      <c r="DC60" s="16">
        <v>0</v>
      </c>
      <c r="DD60" s="16">
        <v>0</v>
      </c>
      <c r="DE60" s="16">
        <v>0</v>
      </c>
      <c r="DF60" s="16">
        <v>0</v>
      </c>
      <c r="DG60" s="16">
        <v>0</v>
      </c>
      <c r="DH60" s="16">
        <v>0</v>
      </c>
      <c r="DI60" s="16">
        <v>0</v>
      </c>
      <c r="DJ60" s="16">
        <v>0</v>
      </c>
      <c r="DK60" s="16">
        <v>0</v>
      </c>
      <c r="DL60" s="16">
        <v>0</v>
      </c>
      <c r="DM60" s="16">
        <v>0</v>
      </c>
      <c r="DN60" s="16">
        <v>0</v>
      </c>
      <c r="DO60" s="16">
        <v>0</v>
      </c>
      <c r="DP60" s="16">
        <v>0</v>
      </c>
      <c r="DQ60" s="16">
        <v>0</v>
      </c>
      <c r="DR60" s="16">
        <v>0</v>
      </c>
      <c r="DS60" s="16">
        <v>0</v>
      </c>
      <c r="DT60" s="16">
        <v>0</v>
      </c>
      <c r="DU60" s="16">
        <v>0</v>
      </c>
      <c r="DV60" s="16">
        <v>0</v>
      </c>
      <c r="DW60" s="16">
        <v>0</v>
      </c>
      <c r="DX60" s="16">
        <v>0</v>
      </c>
      <c r="DY60" s="16">
        <v>0</v>
      </c>
      <c r="DZ60" s="16">
        <v>0</v>
      </c>
      <c r="EA60" s="16">
        <v>0</v>
      </c>
      <c r="EB60" s="16">
        <v>0</v>
      </c>
      <c r="EC60" s="16">
        <v>0</v>
      </c>
      <c r="ED60" s="16">
        <v>0</v>
      </c>
      <c r="EE60" s="16">
        <v>0</v>
      </c>
      <c r="EF60" s="16">
        <v>0</v>
      </c>
      <c r="EG60" s="16">
        <v>0</v>
      </c>
      <c r="EH60" s="16">
        <v>0</v>
      </c>
      <c r="EI60" s="13">
        <v>0</v>
      </c>
      <c r="EJ60" s="28">
        <v>0</v>
      </c>
      <c r="EK60" s="29">
        <v>0</v>
      </c>
      <c r="EL60" s="16">
        <v>0</v>
      </c>
      <c r="EM60" s="16">
        <v>0</v>
      </c>
      <c r="EN60" s="16">
        <v>0</v>
      </c>
      <c r="EO60" s="16">
        <v>0</v>
      </c>
      <c r="EP60" s="16">
        <v>0</v>
      </c>
      <c r="EQ60" s="16">
        <v>0</v>
      </c>
      <c r="ER60" s="16">
        <v>0</v>
      </c>
      <c r="ES60" s="16">
        <v>0</v>
      </c>
      <c r="ET60" s="16">
        <v>0</v>
      </c>
      <c r="EU60" s="16">
        <v>0</v>
      </c>
      <c r="EV60" s="16">
        <v>0</v>
      </c>
      <c r="EW60" s="16">
        <v>0</v>
      </c>
      <c r="EX60" s="16">
        <v>0</v>
      </c>
      <c r="EY60" s="16">
        <v>0</v>
      </c>
      <c r="EZ60" s="16">
        <v>0</v>
      </c>
      <c r="FA60" s="16">
        <v>0</v>
      </c>
    </row>
    <row r="61" spans="1:157">
      <c r="A61" s="3" t="s">
        <v>170</v>
      </c>
      <c r="B61" s="13">
        <v>0</v>
      </c>
      <c r="C61" s="13">
        <v>0</v>
      </c>
      <c r="D61" s="13" t="s">
        <v>588</v>
      </c>
      <c r="E61" s="13">
        <v>0</v>
      </c>
      <c r="F61" s="16">
        <v>0</v>
      </c>
      <c r="G61" s="16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 t="s">
        <v>588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  <c r="AD61" s="12">
        <v>0</v>
      </c>
      <c r="AE61" s="12">
        <v>0</v>
      </c>
      <c r="AF61" s="12" t="s">
        <v>589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2">
        <v>1</v>
      </c>
      <c r="AP61" s="12">
        <v>0</v>
      </c>
      <c r="AQ61" s="12">
        <v>0</v>
      </c>
      <c r="AR61" s="28">
        <v>0</v>
      </c>
      <c r="AS61" s="28">
        <v>0</v>
      </c>
      <c r="AT61" s="28">
        <v>0</v>
      </c>
      <c r="AU61" s="16">
        <v>0</v>
      </c>
      <c r="AV61" s="16">
        <v>0</v>
      </c>
      <c r="AW61" s="16">
        <v>0</v>
      </c>
      <c r="AX61" s="16">
        <v>0</v>
      </c>
      <c r="AY61" s="16">
        <v>0</v>
      </c>
      <c r="AZ61" s="16">
        <v>0</v>
      </c>
      <c r="BA61" s="16">
        <v>0</v>
      </c>
      <c r="BB61" s="16">
        <v>0</v>
      </c>
      <c r="BC61" s="16">
        <v>0</v>
      </c>
      <c r="BD61" s="16">
        <v>0</v>
      </c>
      <c r="BE61" s="16">
        <v>0</v>
      </c>
      <c r="BF61" s="16">
        <v>0</v>
      </c>
      <c r="BG61" s="16">
        <v>0</v>
      </c>
      <c r="BH61" s="16">
        <v>0</v>
      </c>
      <c r="BI61" s="13">
        <v>0</v>
      </c>
      <c r="BJ61" s="13">
        <v>0</v>
      </c>
      <c r="BK61" s="13">
        <v>0</v>
      </c>
      <c r="BL61" s="12">
        <v>3</v>
      </c>
      <c r="BM61" s="13">
        <v>0</v>
      </c>
      <c r="BN61" s="13">
        <v>0</v>
      </c>
      <c r="BO61" s="13">
        <v>0</v>
      </c>
      <c r="BP61" s="13">
        <v>0</v>
      </c>
      <c r="BQ61" s="13">
        <v>0</v>
      </c>
      <c r="BR61" s="13">
        <v>0</v>
      </c>
      <c r="BS61" s="13">
        <v>0</v>
      </c>
      <c r="BT61" s="13">
        <v>0</v>
      </c>
      <c r="BU61" s="12">
        <v>1</v>
      </c>
      <c r="BV61" s="12">
        <v>1</v>
      </c>
      <c r="BW61" s="13">
        <v>0</v>
      </c>
      <c r="BX61" s="13" t="s">
        <v>588</v>
      </c>
      <c r="BY61" s="13">
        <v>0</v>
      </c>
      <c r="BZ61" s="16">
        <v>4</v>
      </c>
      <c r="CA61" s="16">
        <v>4</v>
      </c>
      <c r="CB61" s="16">
        <v>4</v>
      </c>
      <c r="CC61" s="16">
        <v>0</v>
      </c>
      <c r="CD61" s="16">
        <v>1</v>
      </c>
      <c r="CE61" s="16">
        <v>0</v>
      </c>
      <c r="CF61" s="16">
        <v>0</v>
      </c>
      <c r="CG61" s="16">
        <v>0</v>
      </c>
      <c r="CH61" s="16">
        <v>0</v>
      </c>
      <c r="CI61" s="16">
        <v>0</v>
      </c>
      <c r="CJ61" s="16">
        <v>0</v>
      </c>
      <c r="CK61" s="13">
        <v>0</v>
      </c>
      <c r="CL61" s="13">
        <v>0</v>
      </c>
      <c r="CM61" s="13">
        <v>0</v>
      </c>
      <c r="CN61" s="13">
        <v>0</v>
      </c>
      <c r="CO61" s="12">
        <v>0</v>
      </c>
      <c r="CP61" s="16">
        <v>0</v>
      </c>
      <c r="CQ61" s="13">
        <v>0</v>
      </c>
      <c r="CR61" s="13">
        <v>0</v>
      </c>
      <c r="CS61" s="13">
        <v>0</v>
      </c>
      <c r="CT61" s="13">
        <v>0</v>
      </c>
      <c r="CU61" s="16">
        <v>0</v>
      </c>
      <c r="CV61" s="16">
        <v>0</v>
      </c>
      <c r="CW61" s="16">
        <v>0</v>
      </c>
      <c r="CX61" s="16">
        <v>0</v>
      </c>
      <c r="CY61" s="16">
        <v>0</v>
      </c>
      <c r="CZ61" s="16">
        <v>0</v>
      </c>
      <c r="DA61" s="16">
        <v>0</v>
      </c>
      <c r="DB61" s="16">
        <v>0</v>
      </c>
      <c r="DC61" s="16">
        <v>0</v>
      </c>
      <c r="DD61" s="16">
        <v>0</v>
      </c>
      <c r="DE61" s="16">
        <v>0</v>
      </c>
      <c r="DF61" s="16">
        <v>0</v>
      </c>
      <c r="DG61" s="16">
        <v>0</v>
      </c>
      <c r="DH61" s="16">
        <v>0</v>
      </c>
      <c r="DI61" s="16">
        <v>0</v>
      </c>
      <c r="DJ61" s="16">
        <v>0</v>
      </c>
      <c r="DK61" s="16">
        <v>0</v>
      </c>
      <c r="DL61" s="16">
        <v>0</v>
      </c>
      <c r="DM61" s="16">
        <v>0</v>
      </c>
      <c r="DN61" s="16">
        <v>0</v>
      </c>
      <c r="DO61" s="16">
        <v>0</v>
      </c>
      <c r="DP61" s="16">
        <v>0</v>
      </c>
      <c r="DQ61" s="16">
        <v>0</v>
      </c>
      <c r="DR61" s="16">
        <v>0</v>
      </c>
      <c r="DS61" s="16">
        <v>0</v>
      </c>
      <c r="DT61" s="16">
        <v>0</v>
      </c>
      <c r="DU61" s="16">
        <v>0</v>
      </c>
      <c r="DV61" s="16">
        <v>0</v>
      </c>
      <c r="DW61" s="16">
        <v>0</v>
      </c>
      <c r="DX61" s="16">
        <v>0</v>
      </c>
      <c r="DY61" s="16">
        <v>0</v>
      </c>
      <c r="DZ61" s="16">
        <v>0</v>
      </c>
      <c r="EA61" s="16">
        <v>0</v>
      </c>
      <c r="EB61" s="16">
        <v>0</v>
      </c>
      <c r="EC61" s="16">
        <v>0</v>
      </c>
      <c r="ED61" s="16">
        <v>0</v>
      </c>
      <c r="EE61" s="16">
        <v>0</v>
      </c>
      <c r="EF61" s="16">
        <v>0</v>
      </c>
      <c r="EG61" s="16">
        <v>0</v>
      </c>
      <c r="EH61" s="16">
        <v>0</v>
      </c>
      <c r="EI61" s="12">
        <v>1</v>
      </c>
      <c r="EJ61" s="28">
        <v>0</v>
      </c>
      <c r="EK61" s="28">
        <v>0</v>
      </c>
      <c r="EL61" s="16">
        <v>0</v>
      </c>
      <c r="EM61" s="16">
        <v>0</v>
      </c>
      <c r="EN61" s="16">
        <v>0</v>
      </c>
      <c r="EO61" s="16">
        <v>0</v>
      </c>
      <c r="EP61" s="16">
        <v>0</v>
      </c>
      <c r="EQ61" s="16">
        <v>0</v>
      </c>
      <c r="ER61" s="16">
        <v>0</v>
      </c>
      <c r="ES61" s="16">
        <v>0</v>
      </c>
      <c r="ET61" s="16">
        <v>0</v>
      </c>
      <c r="EU61" s="16">
        <v>0</v>
      </c>
      <c r="EV61" s="16">
        <v>0</v>
      </c>
      <c r="EW61" s="16">
        <v>0</v>
      </c>
      <c r="EX61" s="16">
        <v>0</v>
      </c>
      <c r="EY61" s="16">
        <v>0</v>
      </c>
      <c r="EZ61" s="16">
        <v>0</v>
      </c>
      <c r="FA61" s="16">
        <v>0</v>
      </c>
    </row>
    <row r="62" spans="1:157">
      <c r="A62" s="3" t="s">
        <v>171</v>
      </c>
      <c r="B62" s="12">
        <v>2</v>
      </c>
      <c r="C62" s="12">
        <v>3</v>
      </c>
      <c r="D62" s="13">
        <v>0</v>
      </c>
      <c r="E62" s="13">
        <v>0</v>
      </c>
      <c r="F62" s="16">
        <v>0</v>
      </c>
      <c r="G62" s="16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0</v>
      </c>
      <c r="AQ62" s="12">
        <v>0</v>
      </c>
      <c r="AR62" s="28">
        <v>0</v>
      </c>
      <c r="AS62" s="28">
        <v>0</v>
      </c>
      <c r="AT62" s="28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0</v>
      </c>
      <c r="BD62" s="16">
        <v>0</v>
      </c>
      <c r="BE62" s="16">
        <v>0</v>
      </c>
      <c r="BF62" s="16">
        <v>0</v>
      </c>
      <c r="BG62" s="16">
        <v>0</v>
      </c>
      <c r="BH62" s="16">
        <v>0</v>
      </c>
      <c r="BI62" s="13">
        <v>0</v>
      </c>
      <c r="BJ62" s="13">
        <v>0</v>
      </c>
      <c r="BK62" s="13">
        <v>0</v>
      </c>
      <c r="BL62" s="13">
        <v>0</v>
      </c>
      <c r="BM62" s="13">
        <v>0</v>
      </c>
      <c r="BN62" s="13">
        <v>0</v>
      </c>
      <c r="BO62" s="13">
        <v>0</v>
      </c>
      <c r="BP62" s="13">
        <v>0</v>
      </c>
      <c r="BQ62" s="13">
        <v>0</v>
      </c>
      <c r="BR62" s="13">
        <v>0</v>
      </c>
      <c r="BS62" s="13">
        <v>0</v>
      </c>
      <c r="BT62" s="13">
        <v>0</v>
      </c>
      <c r="BU62" s="13">
        <v>0</v>
      </c>
      <c r="BV62" s="13" t="s">
        <v>588</v>
      </c>
      <c r="BW62" s="13" t="s">
        <v>588</v>
      </c>
      <c r="BX62" s="13" t="s">
        <v>588</v>
      </c>
      <c r="BY62" s="31">
        <v>2</v>
      </c>
      <c r="BZ62" s="16">
        <v>0</v>
      </c>
      <c r="CA62" s="16">
        <v>0</v>
      </c>
      <c r="CB62" s="16">
        <v>0</v>
      </c>
      <c r="CC62" s="16">
        <v>0</v>
      </c>
      <c r="CD62" s="16">
        <v>0</v>
      </c>
      <c r="CE62" s="16">
        <v>0</v>
      </c>
      <c r="CF62" s="16">
        <v>0</v>
      </c>
      <c r="CG62" s="16">
        <v>0</v>
      </c>
      <c r="CH62" s="16">
        <v>0</v>
      </c>
      <c r="CI62" s="16">
        <v>0</v>
      </c>
      <c r="CJ62" s="16">
        <v>0</v>
      </c>
      <c r="CK62" s="13">
        <v>0</v>
      </c>
      <c r="CL62" s="13">
        <v>0</v>
      </c>
      <c r="CM62" s="13">
        <v>0</v>
      </c>
      <c r="CN62" s="13">
        <v>0</v>
      </c>
      <c r="CO62" s="12">
        <v>0</v>
      </c>
      <c r="CP62" s="16">
        <v>0</v>
      </c>
      <c r="CQ62" s="16">
        <v>0</v>
      </c>
      <c r="CR62" s="16">
        <v>0</v>
      </c>
      <c r="CS62" s="31">
        <v>1</v>
      </c>
      <c r="CT62" s="16" t="s">
        <v>588</v>
      </c>
      <c r="CU62" s="16">
        <v>0</v>
      </c>
      <c r="CV62" s="16">
        <v>0</v>
      </c>
      <c r="CW62" s="16">
        <v>0</v>
      </c>
      <c r="CX62" s="16">
        <v>0</v>
      </c>
      <c r="CY62" s="16">
        <v>0</v>
      </c>
      <c r="CZ62" s="16">
        <v>0</v>
      </c>
      <c r="DA62" s="16">
        <v>0</v>
      </c>
      <c r="DB62" s="16">
        <v>0</v>
      </c>
      <c r="DC62" s="16">
        <v>0</v>
      </c>
      <c r="DD62" s="16">
        <v>0</v>
      </c>
      <c r="DE62" s="16">
        <v>0</v>
      </c>
      <c r="DF62" s="16">
        <v>0</v>
      </c>
      <c r="DG62" s="16">
        <v>0</v>
      </c>
      <c r="DH62" s="16">
        <v>0</v>
      </c>
      <c r="DI62" s="16">
        <v>0</v>
      </c>
      <c r="DJ62" s="16">
        <v>0</v>
      </c>
      <c r="DK62" s="16">
        <v>0</v>
      </c>
      <c r="DL62" s="16">
        <v>0</v>
      </c>
      <c r="DM62" s="16">
        <v>0</v>
      </c>
      <c r="DN62" s="16">
        <v>0</v>
      </c>
      <c r="DO62" s="16">
        <v>0</v>
      </c>
      <c r="DP62" s="16">
        <v>0</v>
      </c>
      <c r="DQ62" s="16">
        <v>0</v>
      </c>
      <c r="DR62" s="16">
        <v>0</v>
      </c>
      <c r="DS62" s="16">
        <v>0</v>
      </c>
      <c r="DT62" s="16">
        <v>0</v>
      </c>
      <c r="DU62" s="16">
        <v>0</v>
      </c>
      <c r="DV62" s="16">
        <v>0</v>
      </c>
      <c r="DW62" s="16">
        <v>0</v>
      </c>
      <c r="DX62" s="16">
        <v>0</v>
      </c>
      <c r="DY62" s="16">
        <v>0</v>
      </c>
      <c r="DZ62" s="16">
        <v>0</v>
      </c>
      <c r="EA62" s="16">
        <v>0</v>
      </c>
      <c r="EB62" s="16">
        <v>0</v>
      </c>
      <c r="EC62" s="16">
        <v>0</v>
      </c>
      <c r="ED62" s="16">
        <v>0</v>
      </c>
      <c r="EE62" s="16">
        <v>0</v>
      </c>
      <c r="EF62" s="16">
        <v>0</v>
      </c>
      <c r="EG62" s="16">
        <v>0</v>
      </c>
      <c r="EH62" s="16">
        <v>0</v>
      </c>
      <c r="EI62" s="13">
        <v>0</v>
      </c>
      <c r="EJ62" s="28">
        <v>0</v>
      </c>
      <c r="EK62" s="29">
        <v>0</v>
      </c>
      <c r="EL62" s="16">
        <v>0</v>
      </c>
      <c r="EM62" s="16">
        <v>0</v>
      </c>
      <c r="EN62" s="16">
        <v>0</v>
      </c>
      <c r="EO62" s="16">
        <v>0</v>
      </c>
      <c r="EP62" s="16">
        <v>0</v>
      </c>
      <c r="EQ62" s="16">
        <v>0</v>
      </c>
      <c r="ER62" s="16">
        <v>0</v>
      </c>
      <c r="ES62" s="16">
        <v>0</v>
      </c>
      <c r="ET62" s="16">
        <v>0</v>
      </c>
      <c r="EU62" s="16">
        <v>0</v>
      </c>
      <c r="EV62" s="16">
        <v>0</v>
      </c>
      <c r="EW62" s="16">
        <v>0</v>
      </c>
      <c r="EX62" s="16">
        <v>0</v>
      </c>
      <c r="EY62" s="16">
        <v>0</v>
      </c>
      <c r="EZ62" s="16">
        <v>0</v>
      </c>
      <c r="FA62" s="16">
        <v>0</v>
      </c>
    </row>
    <row r="63" spans="1:157">
      <c r="A63" s="3" t="s">
        <v>172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  <c r="AP63" s="13">
        <v>0</v>
      </c>
      <c r="AQ63" s="13">
        <v>0</v>
      </c>
      <c r="AR63" s="13">
        <v>0</v>
      </c>
      <c r="AS63" s="13">
        <v>0</v>
      </c>
      <c r="AT63" s="13">
        <v>0</v>
      </c>
      <c r="AU63" s="16">
        <v>0</v>
      </c>
      <c r="AV63" s="16">
        <v>0</v>
      </c>
      <c r="AW63" s="16">
        <v>0</v>
      </c>
      <c r="AX63" s="16">
        <v>0</v>
      </c>
      <c r="AY63" s="16">
        <v>0</v>
      </c>
      <c r="AZ63" s="16">
        <v>0</v>
      </c>
      <c r="BA63" s="16">
        <v>0</v>
      </c>
      <c r="BB63" s="16">
        <v>0</v>
      </c>
      <c r="BC63" s="16">
        <v>0</v>
      </c>
      <c r="BD63" s="16">
        <v>0</v>
      </c>
      <c r="BE63" s="16">
        <v>0</v>
      </c>
      <c r="BF63" s="16">
        <v>0</v>
      </c>
      <c r="BG63" s="16">
        <v>0</v>
      </c>
      <c r="BH63" s="16">
        <v>0</v>
      </c>
      <c r="BI63" s="13">
        <v>0</v>
      </c>
      <c r="BJ63" s="13">
        <v>0</v>
      </c>
      <c r="BK63" s="13">
        <v>0</v>
      </c>
      <c r="BL63" s="13">
        <v>0</v>
      </c>
      <c r="BM63" s="13">
        <v>0</v>
      </c>
      <c r="BN63" s="13">
        <v>0</v>
      </c>
      <c r="BO63" s="13">
        <v>0</v>
      </c>
      <c r="BP63" s="13">
        <v>0</v>
      </c>
      <c r="BQ63" s="13">
        <v>0</v>
      </c>
      <c r="BR63" s="13">
        <v>0</v>
      </c>
      <c r="BS63" s="13">
        <v>0</v>
      </c>
      <c r="BT63" s="13">
        <v>0</v>
      </c>
      <c r="BU63" s="13">
        <v>0</v>
      </c>
      <c r="BV63" s="13">
        <v>0</v>
      </c>
      <c r="BW63" s="13">
        <v>0</v>
      </c>
      <c r="BX63" s="13">
        <v>0</v>
      </c>
      <c r="BY63" s="13">
        <v>0</v>
      </c>
      <c r="BZ63" s="16">
        <v>0</v>
      </c>
      <c r="CA63" s="16">
        <v>0</v>
      </c>
      <c r="CB63" s="16">
        <v>0</v>
      </c>
      <c r="CC63" s="16">
        <v>0</v>
      </c>
      <c r="CD63" s="16">
        <v>0</v>
      </c>
      <c r="CE63" s="16">
        <v>0</v>
      </c>
      <c r="CF63" s="16">
        <v>0</v>
      </c>
      <c r="CG63" s="16">
        <v>0</v>
      </c>
      <c r="CH63" s="16">
        <v>0</v>
      </c>
      <c r="CI63" s="16">
        <v>0</v>
      </c>
      <c r="CJ63" s="16">
        <v>0</v>
      </c>
      <c r="CK63" s="13">
        <v>0</v>
      </c>
      <c r="CL63" s="13">
        <v>0</v>
      </c>
      <c r="CM63" s="13">
        <v>0</v>
      </c>
      <c r="CN63" s="39">
        <v>2</v>
      </c>
      <c r="CO63" s="13">
        <v>0</v>
      </c>
      <c r="CP63" s="13">
        <v>0</v>
      </c>
      <c r="CQ63" s="13">
        <v>0</v>
      </c>
      <c r="CR63" s="13">
        <v>0</v>
      </c>
      <c r="CS63" s="13">
        <v>0</v>
      </c>
      <c r="CT63" s="13">
        <v>0</v>
      </c>
      <c r="CU63" s="16">
        <v>0</v>
      </c>
      <c r="CV63" s="16">
        <v>0</v>
      </c>
      <c r="CW63" s="16">
        <v>0</v>
      </c>
      <c r="CX63" s="16">
        <v>0</v>
      </c>
      <c r="CY63" s="16">
        <v>0</v>
      </c>
      <c r="CZ63" s="16">
        <v>0</v>
      </c>
      <c r="DA63" s="16">
        <v>0</v>
      </c>
      <c r="DB63" s="16">
        <v>0</v>
      </c>
      <c r="DC63" s="16">
        <v>0</v>
      </c>
      <c r="DD63" s="16">
        <v>0</v>
      </c>
      <c r="DE63" s="16">
        <v>0</v>
      </c>
      <c r="DF63" s="16">
        <v>0</v>
      </c>
      <c r="DG63" s="16">
        <v>0</v>
      </c>
      <c r="DH63" s="16">
        <v>0</v>
      </c>
      <c r="DI63" s="16">
        <v>0</v>
      </c>
      <c r="DJ63" s="16">
        <v>0</v>
      </c>
      <c r="DK63" s="16">
        <v>0</v>
      </c>
      <c r="DL63" s="16">
        <v>0</v>
      </c>
      <c r="DM63" s="16">
        <v>0</v>
      </c>
      <c r="DN63" s="16">
        <v>0</v>
      </c>
      <c r="DO63" s="16">
        <v>0</v>
      </c>
      <c r="DP63" s="16">
        <v>0</v>
      </c>
      <c r="DQ63" s="16">
        <v>0</v>
      </c>
      <c r="DR63" s="16">
        <v>0</v>
      </c>
      <c r="DS63" s="16">
        <v>0</v>
      </c>
      <c r="DT63" s="16">
        <v>0</v>
      </c>
      <c r="DU63" s="16">
        <v>0</v>
      </c>
      <c r="DV63" s="16">
        <v>0</v>
      </c>
      <c r="DW63" s="16">
        <v>0</v>
      </c>
      <c r="DX63" s="16">
        <v>0</v>
      </c>
      <c r="DY63" s="16">
        <v>0</v>
      </c>
      <c r="DZ63" s="16">
        <v>0</v>
      </c>
      <c r="EA63" s="16">
        <v>0</v>
      </c>
      <c r="EB63" s="16">
        <v>0</v>
      </c>
      <c r="EC63" s="16">
        <v>0</v>
      </c>
      <c r="ED63" s="16">
        <v>0</v>
      </c>
      <c r="EE63" s="16">
        <v>0</v>
      </c>
      <c r="EF63" s="16">
        <v>0</v>
      </c>
      <c r="EG63" s="16">
        <v>0</v>
      </c>
      <c r="EH63" s="16">
        <v>0</v>
      </c>
      <c r="EI63" s="13">
        <v>0</v>
      </c>
      <c r="EJ63" s="13">
        <v>0</v>
      </c>
      <c r="EK63" s="13">
        <v>0</v>
      </c>
      <c r="EL63" s="16">
        <v>0</v>
      </c>
      <c r="EM63" s="16">
        <v>0</v>
      </c>
      <c r="EN63" s="16">
        <v>0</v>
      </c>
      <c r="EO63" s="16">
        <v>0</v>
      </c>
      <c r="EP63" s="16">
        <v>0</v>
      </c>
      <c r="EQ63" s="16">
        <v>0</v>
      </c>
      <c r="ER63" s="16">
        <v>0</v>
      </c>
      <c r="ES63" s="16">
        <v>0</v>
      </c>
      <c r="ET63" s="16">
        <v>0</v>
      </c>
      <c r="EU63" s="16">
        <v>0</v>
      </c>
      <c r="EV63" s="16">
        <v>0</v>
      </c>
      <c r="EW63" s="16">
        <v>0</v>
      </c>
      <c r="EX63" s="16">
        <v>0</v>
      </c>
      <c r="EY63" s="16">
        <v>0</v>
      </c>
      <c r="EZ63" s="16">
        <v>0</v>
      </c>
      <c r="FA63" s="16">
        <v>0</v>
      </c>
    </row>
    <row r="64" spans="1:157">
      <c r="A64" s="3" t="s">
        <v>173</v>
      </c>
      <c r="B64" s="13">
        <v>0</v>
      </c>
      <c r="C64" s="13">
        <v>0</v>
      </c>
      <c r="D64" s="13">
        <v>0</v>
      </c>
      <c r="E64" s="13">
        <v>0</v>
      </c>
      <c r="F64" s="16">
        <v>0</v>
      </c>
      <c r="G64" s="16">
        <v>0</v>
      </c>
      <c r="H64" s="13">
        <v>0</v>
      </c>
      <c r="I64" s="13" t="s">
        <v>588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 t="s">
        <v>588</v>
      </c>
      <c r="R64" s="13">
        <v>0</v>
      </c>
      <c r="S64" s="13" t="s">
        <v>588</v>
      </c>
      <c r="T64" s="12">
        <v>1</v>
      </c>
      <c r="U64" s="12">
        <v>5</v>
      </c>
      <c r="V64" s="12">
        <v>5</v>
      </c>
      <c r="W64" s="12">
        <v>5</v>
      </c>
      <c r="X64" s="12">
        <v>5</v>
      </c>
      <c r="Y64" s="12">
        <v>4</v>
      </c>
      <c r="Z64" s="13">
        <v>0</v>
      </c>
      <c r="AA64" s="13">
        <v>0</v>
      </c>
      <c r="AB64" s="13">
        <v>0</v>
      </c>
      <c r="AC64" s="13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2">
        <v>0</v>
      </c>
      <c r="AP64" s="12">
        <v>0</v>
      </c>
      <c r="AQ64" s="12">
        <v>0</v>
      </c>
      <c r="AR64" s="28">
        <v>0</v>
      </c>
      <c r="AS64" s="28">
        <v>0</v>
      </c>
      <c r="AT64" s="28">
        <v>0</v>
      </c>
      <c r="AU64" s="16">
        <v>0</v>
      </c>
      <c r="AV64" s="16">
        <v>0</v>
      </c>
      <c r="AW64" s="16">
        <v>0</v>
      </c>
      <c r="AX64" s="16">
        <v>0</v>
      </c>
      <c r="AY64" s="16">
        <v>0</v>
      </c>
      <c r="AZ64" s="16">
        <v>0</v>
      </c>
      <c r="BA64" s="16">
        <v>0</v>
      </c>
      <c r="BB64" s="16">
        <v>0</v>
      </c>
      <c r="BC64" s="16">
        <v>0</v>
      </c>
      <c r="BD64" s="16">
        <v>0</v>
      </c>
      <c r="BE64" s="16">
        <v>0</v>
      </c>
      <c r="BF64" s="16">
        <v>0</v>
      </c>
      <c r="BG64" s="16">
        <v>0</v>
      </c>
      <c r="BH64" s="16">
        <v>0</v>
      </c>
      <c r="BI64" s="12">
        <v>0</v>
      </c>
      <c r="BJ64" s="12">
        <v>0</v>
      </c>
      <c r="BK64" s="12">
        <v>0</v>
      </c>
      <c r="BL64" s="12">
        <v>0</v>
      </c>
      <c r="BM64" s="12">
        <v>0</v>
      </c>
      <c r="BN64" s="13">
        <v>0</v>
      </c>
      <c r="BO64" s="13">
        <v>0</v>
      </c>
      <c r="BP64" s="13">
        <v>0</v>
      </c>
      <c r="BQ64" s="13">
        <v>0</v>
      </c>
      <c r="BR64" s="13">
        <v>0</v>
      </c>
      <c r="BS64" s="13">
        <v>0</v>
      </c>
      <c r="BT64" s="13">
        <v>0</v>
      </c>
      <c r="BU64" s="13">
        <v>0</v>
      </c>
      <c r="BV64" s="13">
        <v>0</v>
      </c>
      <c r="BW64" s="13">
        <v>0</v>
      </c>
      <c r="BX64" s="13">
        <v>0</v>
      </c>
      <c r="BY64" s="13">
        <v>0</v>
      </c>
      <c r="BZ64" s="16">
        <v>0</v>
      </c>
      <c r="CA64" s="16">
        <v>0</v>
      </c>
      <c r="CB64" s="16">
        <v>0</v>
      </c>
      <c r="CC64" s="16">
        <v>0</v>
      </c>
      <c r="CD64" s="16">
        <v>0</v>
      </c>
      <c r="CE64" s="16">
        <v>0</v>
      </c>
      <c r="CF64" s="16">
        <v>0</v>
      </c>
      <c r="CG64" s="16">
        <v>0</v>
      </c>
      <c r="CH64" s="16">
        <v>0</v>
      </c>
      <c r="CI64" s="16">
        <v>0</v>
      </c>
      <c r="CJ64" s="16">
        <v>0</v>
      </c>
      <c r="CK64" s="13">
        <v>0</v>
      </c>
      <c r="CL64" s="13">
        <v>0</v>
      </c>
      <c r="CM64" s="13">
        <v>0</v>
      </c>
      <c r="CN64" s="13">
        <v>0</v>
      </c>
      <c r="CO64" s="12">
        <v>0</v>
      </c>
      <c r="CP64" s="16">
        <v>0</v>
      </c>
      <c r="CQ64" s="13">
        <v>0</v>
      </c>
      <c r="CR64" s="13">
        <v>0</v>
      </c>
      <c r="CS64" s="13">
        <v>0</v>
      </c>
      <c r="CT64" s="13">
        <v>0</v>
      </c>
      <c r="CU64" s="16">
        <v>0</v>
      </c>
      <c r="CV64" s="16">
        <v>0</v>
      </c>
      <c r="CW64" s="16">
        <v>0</v>
      </c>
      <c r="CX64" s="16">
        <v>0</v>
      </c>
      <c r="CY64" s="16">
        <v>0</v>
      </c>
      <c r="CZ64" s="16">
        <v>0</v>
      </c>
      <c r="DA64" s="16">
        <v>0</v>
      </c>
      <c r="DB64" s="16">
        <v>0</v>
      </c>
      <c r="DC64" s="16">
        <v>0</v>
      </c>
      <c r="DD64" s="16">
        <v>0</v>
      </c>
      <c r="DE64" s="16">
        <v>0</v>
      </c>
      <c r="DF64" s="16">
        <v>0</v>
      </c>
      <c r="DG64" s="16">
        <v>0</v>
      </c>
      <c r="DH64" s="16">
        <v>0</v>
      </c>
      <c r="DI64" s="16">
        <v>0</v>
      </c>
      <c r="DJ64" s="16">
        <v>0</v>
      </c>
      <c r="DK64" s="16">
        <v>0</v>
      </c>
      <c r="DL64" s="16">
        <v>0</v>
      </c>
      <c r="DM64" s="16">
        <v>0</v>
      </c>
      <c r="DN64" s="16">
        <v>0</v>
      </c>
      <c r="DO64" s="16">
        <v>0</v>
      </c>
      <c r="DP64" s="16">
        <v>0</v>
      </c>
      <c r="DQ64" s="16">
        <v>0</v>
      </c>
      <c r="DR64" s="16">
        <v>0</v>
      </c>
      <c r="DS64" s="16">
        <v>0</v>
      </c>
      <c r="DT64" s="16">
        <v>0</v>
      </c>
      <c r="DU64" s="16">
        <v>0</v>
      </c>
      <c r="DV64" s="16">
        <v>0</v>
      </c>
      <c r="DW64" s="16">
        <v>0</v>
      </c>
      <c r="DX64" s="16">
        <v>0</v>
      </c>
      <c r="DY64" s="16">
        <v>0</v>
      </c>
      <c r="DZ64" s="16">
        <v>0</v>
      </c>
      <c r="EA64" s="16">
        <v>0</v>
      </c>
      <c r="EB64" s="16">
        <v>0</v>
      </c>
      <c r="EC64" s="16">
        <v>0</v>
      </c>
      <c r="ED64" s="16">
        <v>0</v>
      </c>
      <c r="EE64" s="16">
        <v>0</v>
      </c>
      <c r="EF64" s="16">
        <v>0</v>
      </c>
      <c r="EG64" s="16">
        <v>0</v>
      </c>
      <c r="EH64" s="16">
        <v>0</v>
      </c>
      <c r="EI64" s="13">
        <v>0</v>
      </c>
      <c r="EJ64" s="28">
        <v>0</v>
      </c>
      <c r="EK64" s="28">
        <v>0</v>
      </c>
      <c r="EL64" s="16">
        <v>0</v>
      </c>
      <c r="EM64" s="16">
        <v>0</v>
      </c>
      <c r="EN64" s="16">
        <v>0</v>
      </c>
      <c r="EO64" s="16">
        <v>0</v>
      </c>
      <c r="EP64" s="16">
        <v>0</v>
      </c>
      <c r="EQ64" s="16">
        <v>0</v>
      </c>
      <c r="ER64" s="16">
        <v>0</v>
      </c>
      <c r="ES64" s="16">
        <v>0</v>
      </c>
      <c r="ET64" s="16">
        <v>0</v>
      </c>
      <c r="EU64" s="16">
        <v>0</v>
      </c>
      <c r="EV64" s="16">
        <v>0</v>
      </c>
      <c r="EW64" s="16">
        <v>0</v>
      </c>
      <c r="EX64" s="16">
        <v>0</v>
      </c>
      <c r="EY64" s="16">
        <v>0</v>
      </c>
      <c r="EZ64" s="16">
        <v>0</v>
      </c>
      <c r="FA64" s="16">
        <v>0</v>
      </c>
    </row>
    <row r="65" spans="1:157">
      <c r="A65" s="3" t="s">
        <v>174</v>
      </c>
      <c r="B65" s="13" t="s">
        <v>588</v>
      </c>
      <c r="C65" s="12">
        <v>3</v>
      </c>
      <c r="D65" s="12">
        <v>3</v>
      </c>
      <c r="E65" s="13">
        <v>0</v>
      </c>
      <c r="F65" s="16">
        <v>0</v>
      </c>
      <c r="G65" s="16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37">
        <v>3</v>
      </c>
      <c r="AC65" s="36" t="s">
        <v>588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28">
        <v>0</v>
      </c>
      <c r="AS65" s="28">
        <v>0</v>
      </c>
      <c r="AT65" s="28">
        <v>0</v>
      </c>
      <c r="AU65" s="16">
        <v>0</v>
      </c>
      <c r="AV65" s="16">
        <v>0</v>
      </c>
      <c r="AW65" s="16">
        <v>0</v>
      </c>
      <c r="AX65" s="16">
        <v>0</v>
      </c>
      <c r="AY65" s="16">
        <v>0</v>
      </c>
      <c r="AZ65" s="16">
        <v>0</v>
      </c>
      <c r="BA65" s="16">
        <v>0</v>
      </c>
      <c r="BB65" s="16">
        <v>0</v>
      </c>
      <c r="BC65" s="16">
        <v>0</v>
      </c>
      <c r="BD65" s="16">
        <v>0</v>
      </c>
      <c r="BE65" s="16">
        <v>0</v>
      </c>
      <c r="BF65" s="16">
        <v>0</v>
      </c>
      <c r="BG65" s="16">
        <v>0</v>
      </c>
      <c r="BH65" s="16">
        <v>0</v>
      </c>
      <c r="BI65" s="13">
        <v>0</v>
      </c>
      <c r="BJ65" s="13">
        <v>0</v>
      </c>
      <c r="BK65" s="13">
        <v>0</v>
      </c>
      <c r="BL65" s="13">
        <v>0</v>
      </c>
      <c r="BM65" s="13">
        <v>0</v>
      </c>
      <c r="BN65" s="13">
        <v>0</v>
      </c>
      <c r="BO65" s="13">
        <v>0</v>
      </c>
      <c r="BP65" s="13">
        <v>0</v>
      </c>
      <c r="BQ65" s="13">
        <v>0</v>
      </c>
      <c r="BR65" s="13">
        <v>0</v>
      </c>
      <c r="BS65" s="13">
        <v>0</v>
      </c>
      <c r="BT65" s="13">
        <v>0</v>
      </c>
      <c r="BU65" s="12">
        <v>1</v>
      </c>
      <c r="BV65" s="13" t="s">
        <v>588</v>
      </c>
      <c r="BW65" s="13" t="s">
        <v>588</v>
      </c>
      <c r="BX65" s="12">
        <v>1</v>
      </c>
      <c r="BY65" s="13">
        <v>0</v>
      </c>
      <c r="BZ65" s="16">
        <v>0</v>
      </c>
      <c r="CA65" s="16">
        <v>0</v>
      </c>
      <c r="CB65" s="16">
        <v>0</v>
      </c>
      <c r="CC65" s="16">
        <v>0</v>
      </c>
      <c r="CD65" s="16">
        <v>0</v>
      </c>
      <c r="CE65" s="16">
        <v>0</v>
      </c>
      <c r="CF65" s="16">
        <v>0</v>
      </c>
      <c r="CG65" s="16">
        <v>0</v>
      </c>
      <c r="CH65" s="16">
        <v>0</v>
      </c>
      <c r="CI65" s="16">
        <v>0</v>
      </c>
      <c r="CJ65" s="16">
        <v>0</v>
      </c>
      <c r="CK65" s="13">
        <v>0</v>
      </c>
      <c r="CL65" s="13">
        <v>0</v>
      </c>
      <c r="CM65" s="13">
        <v>0</v>
      </c>
      <c r="CN65" s="13">
        <v>0</v>
      </c>
      <c r="CO65" s="12">
        <v>0</v>
      </c>
      <c r="CP65" s="16">
        <v>0</v>
      </c>
      <c r="CQ65" s="13">
        <v>0</v>
      </c>
      <c r="CR65" s="13">
        <v>0</v>
      </c>
      <c r="CS65" s="13">
        <v>0</v>
      </c>
      <c r="CT65" s="13">
        <v>0</v>
      </c>
      <c r="CU65" s="16">
        <v>0</v>
      </c>
      <c r="CV65" s="16">
        <v>0</v>
      </c>
      <c r="CW65" s="16">
        <v>0</v>
      </c>
      <c r="CX65" s="16">
        <v>0</v>
      </c>
      <c r="CY65" s="16">
        <v>0</v>
      </c>
      <c r="CZ65" s="16">
        <v>0</v>
      </c>
      <c r="DA65" s="16">
        <v>0</v>
      </c>
      <c r="DB65" s="16">
        <v>0</v>
      </c>
      <c r="DC65" s="16">
        <v>0</v>
      </c>
      <c r="DD65" s="16">
        <v>0</v>
      </c>
      <c r="DE65" s="16">
        <v>0</v>
      </c>
      <c r="DF65" s="16">
        <v>0</v>
      </c>
      <c r="DG65" s="16">
        <v>0</v>
      </c>
      <c r="DH65" s="16">
        <v>0</v>
      </c>
      <c r="DI65" s="16">
        <v>0</v>
      </c>
      <c r="DJ65" s="16">
        <v>0</v>
      </c>
      <c r="DK65" s="16">
        <v>0</v>
      </c>
      <c r="DL65" s="16">
        <v>0</v>
      </c>
      <c r="DM65" s="16">
        <v>0</v>
      </c>
      <c r="DN65" s="16">
        <v>0</v>
      </c>
      <c r="DO65" s="16">
        <v>0</v>
      </c>
      <c r="DP65" s="16">
        <v>0</v>
      </c>
      <c r="DQ65" s="16">
        <v>0</v>
      </c>
      <c r="DR65" s="16">
        <v>0</v>
      </c>
      <c r="DS65" s="16">
        <v>0</v>
      </c>
      <c r="DT65" s="16">
        <v>0</v>
      </c>
      <c r="DU65" s="16">
        <v>0</v>
      </c>
      <c r="DV65" s="16">
        <v>0</v>
      </c>
      <c r="DW65" s="16">
        <v>0</v>
      </c>
      <c r="DX65" s="16">
        <v>0</v>
      </c>
      <c r="DY65" s="16">
        <v>0</v>
      </c>
      <c r="DZ65" s="16">
        <v>0</v>
      </c>
      <c r="EA65" s="16">
        <v>0</v>
      </c>
      <c r="EB65" s="16">
        <v>0</v>
      </c>
      <c r="EC65" s="16">
        <v>0</v>
      </c>
      <c r="ED65" s="16">
        <v>0</v>
      </c>
      <c r="EE65" s="16">
        <v>0</v>
      </c>
      <c r="EF65" s="16">
        <v>0</v>
      </c>
      <c r="EG65" s="16">
        <v>0</v>
      </c>
      <c r="EH65" s="16">
        <v>0</v>
      </c>
      <c r="EI65" s="13">
        <v>0</v>
      </c>
      <c r="EJ65" s="28">
        <v>0</v>
      </c>
      <c r="EK65" s="29">
        <v>0</v>
      </c>
      <c r="EL65" s="16">
        <v>0</v>
      </c>
      <c r="EM65" s="16">
        <v>0</v>
      </c>
      <c r="EN65" s="16">
        <v>0</v>
      </c>
      <c r="EO65" s="16">
        <v>0</v>
      </c>
      <c r="EP65" s="16">
        <v>0</v>
      </c>
      <c r="EQ65" s="16">
        <v>0</v>
      </c>
      <c r="ER65" s="16">
        <v>0</v>
      </c>
      <c r="ES65" s="16">
        <v>0</v>
      </c>
      <c r="ET65" s="16">
        <v>0</v>
      </c>
      <c r="EU65" s="16">
        <v>0</v>
      </c>
      <c r="EV65" s="16">
        <v>0</v>
      </c>
      <c r="EW65" s="16">
        <v>0</v>
      </c>
      <c r="EX65" s="16">
        <v>0</v>
      </c>
      <c r="EY65" s="16">
        <v>0</v>
      </c>
      <c r="EZ65" s="16">
        <v>0</v>
      </c>
      <c r="FA65" s="16">
        <v>0</v>
      </c>
    </row>
    <row r="66" spans="1:157">
      <c r="A66" s="3" t="s">
        <v>175</v>
      </c>
      <c r="B66" s="13">
        <v>0</v>
      </c>
      <c r="C66" s="13">
        <v>0</v>
      </c>
      <c r="D66" s="13">
        <v>0</v>
      </c>
      <c r="E66" s="13">
        <v>0</v>
      </c>
      <c r="F66" s="16">
        <v>0</v>
      </c>
      <c r="G66" s="16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13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2">
        <v>0</v>
      </c>
      <c r="AP66" s="12">
        <v>0</v>
      </c>
      <c r="AQ66" s="12">
        <v>0</v>
      </c>
      <c r="AR66" s="28">
        <v>0</v>
      </c>
      <c r="AS66" s="28">
        <v>0</v>
      </c>
      <c r="AT66" s="28">
        <v>0</v>
      </c>
      <c r="AU66" s="16">
        <v>0</v>
      </c>
      <c r="AV66" s="16">
        <v>0</v>
      </c>
      <c r="AW66" s="16">
        <v>0</v>
      </c>
      <c r="AX66" s="16">
        <v>0</v>
      </c>
      <c r="AY66" s="16">
        <v>0</v>
      </c>
      <c r="AZ66" s="16">
        <v>0</v>
      </c>
      <c r="BA66" s="16">
        <v>0</v>
      </c>
      <c r="BB66" s="16">
        <v>0</v>
      </c>
      <c r="BC66" s="16">
        <v>0</v>
      </c>
      <c r="BD66" s="16">
        <v>0</v>
      </c>
      <c r="BE66" s="16">
        <v>0</v>
      </c>
      <c r="BF66" s="16">
        <v>0</v>
      </c>
      <c r="BG66" s="16">
        <v>0</v>
      </c>
      <c r="BH66" s="16">
        <v>0</v>
      </c>
      <c r="BI66" s="12">
        <v>0</v>
      </c>
      <c r="BJ66" s="12">
        <v>0</v>
      </c>
      <c r="BK66" s="12">
        <v>0</v>
      </c>
      <c r="BL66" s="12">
        <v>0</v>
      </c>
      <c r="BM66" s="12">
        <v>0</v>
      </c>
      <c r="BN66" s="13">
        <v>0</v>
      </c>
      <c r="BO66" s="13">
        <v>0</v>
      </c>
      <c r="BP66" s="13">
        <v>0</v>
      </c>
      <c r="BQ66" s="13">
        <v>0</v>
      </c>
      <c r="BR66" s="13">
        <v>0</v>
      </c>
      <c r="BS66" s="13">
        <v>0</v>
      </c>
      <c r="BT66" s="13">
        <v>0</v>
      </c>
      <c r="BU66" s="13">
        <v>0</v>
      </c>
      <c r="BV66" s="12">
        <v>2</v>
      </c>
      <c r="BW66" s="13">
        <v>0</v>
      </c>
      <c r="BX66" s="13" t="s">
        <v>589</v>
      </c>
      <c r="BY66" s="13">
        <v>0</v>
      </c>
      <c r="BZ66" s="16">
        <v>0</v>
      </c>
      <c r="CA66" s="16">
        <v>0</v>
      </c>
      <c r="CB66" s="16">
        <v>0</v>
      </c>
      <c r="CC66" s="16">
        <v>0</v>
      </c>
      <c r="CD66" s="16">
        <v>0</v>
      </c>
      <c r="CE66" s="16">
        <v>0</v>
      </c>
      <c r="CF66" s="16">
        <v>0</v>
      </c>
      <c r="CG66" s="16">
        <v>0</v>
      </c>
      <c r="CH66" s="16">
        <v>0</v>
      </c>
      <c r="CI66" s="16">
        <v>0</v>
      </c>
      <c r="CJ66" s="16">
        <v>0</v>
      </c>
      <c r="CK66" s="13">
        <v>0</v>
      </c>
      <c r="CL66" s="13">
        <v>0</v>
      </c>
      <c r="CM66" s="13">
        <v>0</v>
      </c>
      <c r="CN66" s="13">
        <v>0</v>
      </c>
      <c r="CO66" s="12">
        <v>0</v>
      </c>
      <c r="CP66" s="16">
        <v>0</v>
      </c>
      <c r="CQ66" s="13">
        <v>0</v>
      </c>
      <c r="CR66" s="13">
        <v>0</v>
      </c>
      <c r="CS66" s="13">
        <v>0</v>
      </c>
      <c r="CT66" s="13">
        <v>0</v>
      </c>
      <c r="CU66" s="16">
        <v>0</v>
      </c>
      <c r="CV66" s="16">
        <v>0</v>
      </c>
      <c r="CW66" s="16">
        <v>0</v>
      </c>
      <c r="CX66" s="16">
        <v>0</v>
      </c>
      <c r="CY66" s="16">
        <v>0</v>
      </c>
      <c r="CZ66" s="16">
        <v>0</v>
      </c>
      <c r="DA66" s="16">
        <v>0</v>
      </c>
      <c r="DB66" s="16">
        <v>0</v>
      </c>
      <c r="DC66" s="16">
        <v>0</v>
      </c>
      <c r="DD66" s="16">
        <v>0</v>
      </c>
      <c r="DE66" s="16">
        <v>0</v>
      </c>
      <c r="DF66" s="16">
        <v>0</v>
      </c>
      <c r="DG66" s="16">
        <v>0</v>
      </c>
      <c r="DH66" s="16">
        <v>0</v>
      </c>
      <c r="DI66" s="16">
        <v>0</v>
      </c>
      <c r="DJ66" s="16">
        <v>0</v>
      </c>
      <c r="DK66" s="16">
        <v>0</v>
      </c>
      <c r="DL66" s="16">
        <v>0</v>
      </c>
      <c r="DM66" s="16">
        <v>0</v>
      </c>
      <c r="DN66" s="16">
        <v>0</v>
      </c>
      <c r="DO66" s="16">
        <v>0</v>
      </c>
      <c r="DP66" s="16">
        <v>0</v>
      </c>
      <c r="DQ66" s="16">
        <v>0</v>
      </c>
      <c r="DR66" s="16">
        <v>0</v>
      </c>
      <c r="DS66" s="16">
        <v>0</v>
      </c>
      <c r="DT66" s="16">
        <v>0</v>
      </c>
      <c r="DU66" s="16">
        <v>0</v>
      </c>
      <c r="DV66" s="16">
        <v>0</v>
      </c>
      <c r="DW66" s="16">
        <v>0</v>
      </c>
      <c r="DX66" s="16">
        <v>0</v>
      </c>
      <c r="DY66" s="16">
        <v>0</v>
      </c>
      <c r="DZ66" s="16">
        <v>0</v>
      </c>
      <c r="EA66" s="16">
        <v>0</v>
      </c>
      <c r="EB66" s="16">
        <v>0</v>
      </c>
      <c r="EC66" s="16">
        <v>0</v>
      </c>
      <c r="ED66" s="16">
        <v>0</v>
      </c>
      <c r="EE66" s="16">
        <v>0</v>
      </c>
      <c r="EF66" s="16">
        <v>0</v>
      </c>
      <c r="EG66" s="16">
        <v>0</v>
      </c>
      <c r="EH66" s="16">
        <v>0</v>
      </c>
      <c r="EI66" s="13">
        <v>0</v>
      </c>
      <c r="EJ66" s="28">
        <v>0</v>
      </c>
      <c r="EK66" s="29">
        <v>0</v>
      </c>
      <c r="EL66" s="16">
        <v>0</v>
      </c>
      <c r="EM66" s="16">
        <v>0</v>
      </c>
      <c r="EN66" s="16">
        <v>0</v>
      </c>
      <c r="EO66" s="16">
        <v>0</v>
      </c>
      <c r="EP66" s="16">
        <v>0</v>
      </c>
      <c r="EQ66" s="16">
        <v>0</v>
      </c>
      <c r="ER66" s="16">
        <v>0</v>
      </c>
      <c r="ES66" s="16">
        <v>0</v>
      </c>
      <c r="ET66" s="16">
        <v>0</v>
      </c>
      <c r="EU66" s="16">
        <v>0</v>
      </c>
      <c r="EV66" s="16">
        <v>0</v>
      </c>
      <c r="EW66" s="16">
        <v>0</v>
      </c>
      <c r="EX66" s="16">
        <v>0</v>
      </c>
      <c r="EY66" s="16">
        <v>0</v>
      </c>
      <c r="EZ66" s="16">
        <v>0</v>
      </c>
      <c r="FA66" s="16">
        <v>0</v>
      </c>
    </row>
    <row r="67" spans="1:157">
      <c r="A67" s="3" t="s">
        <v>176</v>
      </c>
      <c r="B67" s="13">
        <v>0</v>
      </c>
      <c r="C67" s="13">
        <v>0</v>
      </c>
      <c r="D67" s="13">
        <v>0</v>
      </c>
      <c r="E67" s="13">
        <v>0</v>
      </c>
      <c r="F67" s="25">
        <v>0</v>
      </c>
      <c r="G67" s="25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 t="s">
        <v>588</v>
      </c>
      <c r="Z67" s="13">
        <v>0</v>
      </c>
      <c r="AA67" s="13">
        <v>0</v>
      </c>
      <c r="AB67" s="13">
        <v>0</v>
      </c>
      <c r="AC67" s="13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 t="s">
        <v>588</v>
      </c>
      <c r="AK67" s="12">
        <v>0</v>
      </c>
      <c r="AL67" s="12">
        <v>0</v>
      </c>
      <c r="AM67" s="12">
        <v>0</v>
      </c>
      <c r="AN67" s="12">
        <v>0</v>
      </c>
      <c r="AO67" s="12">
        <v>0</v>
      </c>
      <c r="AP67" s="12">
        <v>0</v>
      </c>
      <c r="AQ67" s="12">
        <v>0</v>
      </c>
      <c r="AR67" s="28">
        <v>0</v>
      </c>
      <c r="AS67" s="28">
        <v>0</v>
      </c>
      <c r="AT67" s="28">
        <v>0</v>
      </c>
      <c r="AU67" s="16">
        <v>0</v>
      </c>
      <c r="AV67" s="16">
        <v>0</v>
      </c>
      <c r="AW67" s="16">
        <v>0</v>
      </c>
      <c r="AX67" s="16">
        <v>0</v>
      </c>
      <c r="AY67" s="16">
        <v>0</v>
      </c>
      <c r="AZ67" s="16">
        <v>0</v>
      </c>
      <c r="BA67" s="16">
        <v>0</v>
      </c>
      <c r="BB67" s="16">
        <v>0</v>
      </c>
      <c r="BC67" s="16">
        <v>1</v>
      </c>
      <c r="BD67" s="16" t="s">
        <v>588</v>
      </c>
      <c r="BE67" s="16">
        <v>1</v>
      </c>
      <c r="BF67" s="16">
        <v>0</v>
      </c>
      <c r="BG67" s="16">
        <v>0</v>
      </c>
      <c r="BH67" s="16">
        <v>0</v>
      </c>
      <c r="BI67" s="13">
        <v>0</v>
      </c>
      <c r="BJ67" s="13">
        <v>0</v>
      </c>
      <c r="BK67" s="13">
        <v>0</v>
      </c>
      <c r="BL67" s="13" t="s">
        <v>588</v>
      </c>
      <c r="BM67" s="12">
        <v>2</v>
      </c>
      <c r="BN67" s="13">
        <v>0</v>
      </c>
      <c r="BO67" s="13">
        <v>0</v>
      </c>
      <c r="BP67" s="13">
        <v>0</v>
      </c>
      <c r="BQ67" s="13">
        <v>0</v>
      </c>
      <c r="BR67" s="13">
        <v>0</v>
      </c>
      <c r="BS67" s="13">
        <v>0</v>
      </c>
      <c r="BT67" s="13">
        <v>0</v>
      </c>
      <c r="BU67" s="13">
        <v>0</v>
      </c>
      <c r="BV67" s="13">
        <v>0</v>
      </c>
      <c r="BW67" s="13">
        <v>0</v>
      </c>
      <c r="BX67" s="13">
        <v>0</v>
      </c>
      <c r="BY67" s="16">
        <v>0</v>
      </c>
      <c r="BZ67" s="16" t="s">
        <v>588</v>
      </c>
      <c r="CA67" s="16" t="s">
        <v>588</v>
      </c>
      <c r="CB67" s="16" t="s">
        <v>588</v>
      </c>
      <c r="CC67" s="16">
        <v>0</v>
      </c>
      <c r="CD67" s="16">
        <v>0</v>
      </c>
      <c r="CE67" s="16" t="s">
        <v>589</v>
      </c>
      <c r="CF67" s="16">
        <v>0</v>
      </c>
      <c r="CG67" s="16">
        <v>0</v>
      </c>
      <c r="CH67" s="16">
        <v>0</v>
      </c>
      <c r="CI67" s="16">
        <v>0</v>
      </c>
      <c r="CJ67" s="16">
        <v>0</v>
      </c>
      <c r="CK67" s="12">
        <v>2</v>
      </c>
      <c r="CL67" s="12">
        <v>3</v>
      </c>
      <c r="CM67" s="12">
        <v>3</v>
      </c>
      <c r="CN67" s="13">
        <v>0</v>
      </c>
      <c r="CO67" s="12">
        <v>1</v>
      </c>
      <c r="CP67" s="12">
        <v>1</v>
      </c>
      <c r="CQ67" s="31">
        <v>4</v>
      </c>
      <c r="CR67" s="31">
        <v>2</v>
      </c>
      <c r="CS67" s="31">
        <v>2</v>
      </c>
      <c r="CT67" s="16" t="s">
        <v>588</v>
      </c>
      <c r="CU67" s="16">
        <v>3</v>
      </c>
      <c r="CV67" s="16">
        <v>0</v>
      </c>
      <c r="CW67" s="16">
        <v>5</v>
      </c>
      <c r="CX67" s="16">
        <v>2</v>
      </c>
      <c r="CY67" s="16">
        <v>2</v>
      </c>
      <c r="CZ67" s="16">
        <v>2</v>
      </c>
      <c r="DA67" s="16">
        <v>1</v>
      </c>
      <c r="DB67" s="16">
        <v>2</v>
      </c>
      <c r="DC67" s="16">
        <v>2</v>
      </c>
      <c r="DD67" s="16">
        <v>3</v>
      </c>
      <c r="DE67" s="16">
        <v>2</v>
      </c>
      <c r="DF67" s="16">
        <v>2</v>
      </c>
      <c r="DG67" s="16">
        <v>0</v>
      </c>
      <c r="DH67" s="16">
        <v>0</v>
      </c>
      <c r="DI67" s="16">
        <v>0</v>
      </c>
      <c r="DJ67" s="16">
        <v>0</v>
      </c>
      <c r="DK67" s="16">
        <v>0</v>
      </c>
      <c r="DL67" s="16">
        <v>0</v>
      </c>
      <c r="DM67" s="16">
        <v>2</v>
      </c>
      <c r="DN67" s="16">
        <v>1</v>
      </c>
      <c r="DO67" s="16">
        <v>1</v>
      </c>
      <c r="DP67" s="16" t="s">
        <v>588</v>
      </c>
      <c r="DQ67" s="16">
        <v>1</v>
      </c>
      <c r="DR67" s="16">
        <v>1</v>
      </c>
      <c r="DS67" s="16">
        <v>0</v>
      </c>
      <c r="DT67" s="16">
        <v>1</v>
      </c>
      <c r="DU67" s="16" t="s">
        <v>588</v>
      </c>
      <c r="DV67" s="16">
        <v>2</v>
      </c>
      <c r="DW67" s="16">
        <v>1</v>
      </c>
      <c r="DX67" s="16">
        <v>2</v>
      </c>
      <c r="DY67" s="16">
        <v>1</v>
      </c>
      <c r="DZ67" s="16" t="s">
        <v>588</v>
      </c>
      <c r="EA67" s="16">
        <v>3</v>
      </c>
      <c r="EB67" s="16" t="s">
        <v>588</v>
      </c>
      <c r="EC67" s="16" t="s">
        <v>588</v>
      </c>
      <c r="ED67" s="16" t="s">
        <v>588</v>
      </c>
      <c r="EE67" s="16">
        <v>0</v>
      </c>
      <c r="EF67" s="16">
        <v>0</v>
      </c>
      <c r="EG67" s="16">
        <v>0</v>
      </c>
      <c r="EH67" s="16" t="s">
        <v>588</v>
      </c>
      <c r="EI67" s="13">
        <v>0</v>
      </c>
      <c r="EJ67" s="28">
        <v>0</v>
      </c>
      <c r="EK67" s="28" t="s">
        <v>588</v>
      </c>
      <c r="EL67" s="32" t="s">
        <v>589</v>
      </c>
      <c r="EM67" s="32" t="s">
        <v>588</v>
      </c>
      <c r="EN67" s="32">
        <v>0</v>
      </c>
      <c r="EO67" s="32" t="s">
        <v>588</v>
      </c>
      <c r="EP67" s="32" t="s">
        <v>589</v>
      </c>
      <c r="EQ67" s="32" t="s">
        <v>589</v>
      </c>
      <c r="ER67" s="32" t="s">
        <v>589</v>
      </c>
      <c r="ES67" s="16" t="s">
        <v>588</v>
      </c>
      <c r="ET67" s="16" t="s">
        <v>589</v>
      </c>
      <c r="EU67" s="16">
        <v>1</v>
      </c>
      <c r="EV67" s="16" t="s">
        <v>588</v>
      </c>
      <c r="EW67" s="16">
        <v>1</v>
      </c>
      <c r="EX67" s="16">
        <v>2</v>
      </c>
      <c r="EY67" s="16">
        <v>0</v>
      </c>
      <c r="EZ67" s="16">
        <v>0</v>
      </c>
      <c r="FA67" s="16">
        <v>0</v>
      </c>
    </row>
    <row r="68" spans="1:157">
      <c r="A68" s="3" t="s">
        <v>177</v>
      </c>
      <c r="B68" s="13">
        <v>0</v>
      </c>
      <c r="C68" s="13">
        <v>0</v>
      </c>
      <c r="D68" s="13">
        <v>0</v>
      </c>
      <c r="E68" s="13">
        <v>0</v>
      </c>
      <c r="F68" s="16">
        <v>0</v>
      </c>
      <c r="G68" s="16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 t="s">
        <v>588</v>
      </c>
      <c r="AL68" s="12">
        <v>0</v>
      </c>
      <c r="AM68" s="12">
        <v>0</v>
      </c>
      <c r="AN68" s="12">
        <v>0</v>
      </c>
      <c r="AO68" s="12">
        <v>0</v>
      </c>
      <c r="AP68" s="12">
        <v>0</v>
      </c>
      <c r="AQ68" s="12">
        <v>0</v>
      </c>
      <c r="AR68" s="28">
        <v>0</v>
      </c>
      <c r="AS68" s="28">
        <v>0</v>
      </c>
      <c r="AT68" s="28">
        <v>0</v>
      </c>
      <c r="AU68" s="16">
        <v>0</v>
      </c>
      <c r="AV68" s="16">
        <v>0</v>
      </c>
      <c r="AW68" s="16">
        <v>0</v>
      </c>
      <c r="AX68" s="16">
        <v>0</v>
      </c>
      <c r="AY68" s="16">
        <v>0</v>
      </c>
      <c r="AZ68" s="16">
        <v>0</v>
      </c>
      <c r="BA68" s="16">
        <v>0</v>
      </c>
      <c r="BB68" s="16">
        <v>0</v>
      </c>
      <c r="BC68" s="16">
        <v>0</v>
      </c>
      <c r="BD68" s="16">
        <v>0</v>
      </c>
      <c r="BE68" s="16">
        <v>0</v>
      </c>
      <c r="BF68" s="16">
        <v>0</v>
      </c>
      <c r="BG68" s="16">
        <v>0</v>
      </c>
      <c r="BH68" s="16">
        <v>0</v>
      </c>
      <c r="BI68" s="12">
        <v>0</v>
      </c>
      <c r="BJ68" s="12">
        <v>0</v>
      </c>
      <c r="BK68" s="12">
        <v>0</v>
      </c>
      <c r="BL68" s="12">
        <v>0</v>
      </c>
      <c r="BM68" s="12">
        <v>0</v>
      </c>
      <c r="BN68" s="13">
        <v>0</v>
      </c>
      <c r="BO68" s="13">
        <v>0</v>
      </c>
      <c r="BP68" s="13">
        <v>0</v>
      </c>
      <c r="BQ68" s="13">
        <v>0</v>
      </c>
      <c r="BR68" s="13">
        <v>0</v>
      </c>
      <c r="BS68" s="13">
        <v>0</v>
      </c>
      <c r="BT68" s="13">
        <v>0</v>
      </c>
      <c r="BU68" s="13">
        <v>0</v>
      </c>
      <c r="BV68" s="13">
        <v>0</v>
      </c>
      <c r="BW68" s="13">
        <v>0</v>
      </c>
      <c r="BX68" s="13">
        <v>0</v>
      </c>
      <c r="BY68" s="13">
        <v>0</v>
      </c>
      <c r="BZ68" s="16">
        <v>0</v>
      </c>
      <c r="CA68" s="16">
        <v>0</v>
      </c>
      <c r="CB68" s="16">
        <v>0</v>
      </c>
      <c r="CC68" s="16">
        <v>0</v>
      </c>
      <c r="CD68" s="16">
        <v>0</v>
      </c>
      <c r="CE68" s="16">
        <v>0</v>
      </c>
      <c r="CF68" s="16">
        <v>0</v>
      </c>
      <c r="CG68" s="16">
        <v>0</v>
      </c>
      <c r="CH68" s="16">
        <v>0</v>
      </c>
      <c r="CI68" s="16">
        <v>0</v>
      </c>
      <c r="CJ68" s="16">
        <v>0</v>
      </c>
      <c r="CK68" s="13">
        <v>0</v>
      </c>
      <c r="CL68" s="13">
        <v>0</v>
      </c>
      <c r="CM68" s="13">
        <v>0</v>
      </c>
      <c r="CN68" s="13">
        <v>0</v>
      </c>
      <c r="CO68" s="12">
        <v>0</v>
      </c>
      <c r="CP68" s="12">
        <v>0</v>
      </c>
      <c r="CQ68" s="13">
        <v>0</v>
      </c>
      <c r="CR68" s="13">
        <v>0</v>
      </c>
      <c r="CS68" s="13">
        <v>0</v>
      </c>
      <c r="CT68" s="13">
        <v>0</v>
      </c>
      <c r="CU68" s="16">
        <v>0</v>
      </c>
      <c r="CV68" s="16">
        <v>0</v>
      </c>
      <c r="CW68" s="16">
        <v>0</v>
      </c>
      <c r="CX68" s="16">
        <v>0</v>
      </c>
      <c r="CY68" s="16">
        <v>0</v>
      </c>
      <c r="CZ68" s="16">
        <v>0</v>
      </c>
      <c r="DA68" s="16">
        <v>0</v>
      </c>
      <c r="DB68" s="16">
        <v>0</v>
      </c>
      <c r="DC68" s="16">
        <v>0</v>
      </c>
      <c r="DD68" s="16">
        <v>0</v>
      </c>
      <c r="DE68" s="16">
        <v>0</v>
      </c>
      <c r="DF68" s="16">
        <v>0</v>
      </c>
      <c r="DG68" s="16">
        <v>4</v>
      </c>
      <c r="DH68" s="16">
        <v>0</v>
      </c>
      <c r="DI68" s="16">
        <v>0</v>
      </c>
      <c r="DJ68" s="16">
        <v>0</v>
      </c>
      <c r="DK68" s="16">
        <v>0</v>
      </c>
      <c r="DL68" s="16">
        <v>0</v>
      </c>
      <c r="DM68" s="16">
        <v>0</v>
      </c>
      <c r="DN68" s="16">
        <v>0</v>
      </c>
      <c r="DO68" s="16">
        <v>0</v>
      </c>
      <c r="DP68" s="16">
        <v>0</v>
      </c>
      <c r="DQ68" s="16">
        <v>0</v>
      </c>
      <c r="DR68" s="16">
        <v>0</v>
      </c>
      <c r="DS68" s="16">
        <v>1</v>
      </c>
      <c r="DT68" s="16">
        <v>0</v>
      </c>
      <c r="DU68" s="16">
        <v>1</v>
      </c>
      <c r="DV68" s="16">
        <v>0</v>
      </c>
      <c r="DW68" s="16">
        <v>0</v>
      </c>
      <c r="DX68" s="16">
        <v>0</v>
      </c>
      <c r="DY68" s="16" t="s">
        <v>588</v>
      </c>
      <c r="DZ68" s="16" t="s">
        <v>588</v>
      </c>
      <c r="EA68" s="16">
        <v>1</v>
      </c>
      <c r="EB68" s="16">
        <v>0</v>
      </c>
      <c r="EC68" s="16">
        <v>0</v>
      </c>
      <c r="ED68" s="16">
        <v>0</v>
      </c>
      <c r="EE68" s="16">
        <v>0</v>
      </c>
      <c r="EF68" s="16">
        <v>0</v>
      </c>
      <c r="EG68" s="16">
        <v>0</v>
      </c>
      <c r="EH68" s="16">
        <v>4</v>
      </c>
      <c r="EI68" s="13">
        <v>0</v>
      </c>
      <c r="EJ68" s="33">
        <v>4</v>
      </c>
      <c r="EK68" s="40">
        <v>2</v>
      </c>
      <c r="EL68" s="16">
        <v>0</v>
      </c>
      <c r="EM68" s="16">
        <v>0</v>
      </c>
      <c r="EN68" s="16">
        <v>0</v>
      </c>
      <c r="EO68" s="16">
        <v>0</v>
      </c>
      <c r="EP68" s="16">
        <v>0</v>
      </c>
      <c r="EQ68" s="16">
        <v>0</v>
      </c>
      <c r="ER68" s="16">
        <v>0</v>
      </c>
      <c r="ES68" s="16">
        <v>0</v>
      </c>
      <c r="ET68" s="16">
        <v>0</v>
      </c>
      <c r="EU68" s="16">
        <v>0</v>
      </c>
      <c r="EV68" s="16">
        <v>0</v>
      </c>
      <c r="EW68" s="16">
        <v>0</v>
      </c>
      <c r="EX68" s="16">
        <v>0</v>
      </c>
      <c r="EY68" s="16">
        <v>0</v>
      </c>
      <c r="EZ68" s="16">
        <v>0</v>
      </c>
      <c r="FA68" s="16">
        <v>0</v>
      </c>
    </row>
    <row r="69" spans="1:157">
      <c r="A69" s="3" t="s">
        <v>178</v>
      </c>
      <c r="B69" s="12">
        <v>2</v>
      </c>
      <c r="C69" s="12">
        <v>3</v>
      </c>
      <c r="D69" s="12">
        <v>1</v>
      </c>
      <c r="E69" s="12">
        <v>3</v>
      </c>
      <c r="F69" s="16">
        <v>0</v>
      </c>
      <c r="G69" s="16">
        <v>0</v>
      </c>
      <c r="H69" s="12">
        <v>1</v>
      </c>
      <c r="I69" s="12">
        <v>2</v>
      </c>
      <c r="J69" s="12">
        <v>1</v>
      </c>
      <c r="K69" s="12">
        <v>1</v>
      </c>
      <c r="L69" s="12">
        <v>1</v>
      </c>
      <c r="M69" s="13">
        <v>0</v>
      </c>
      <c r="N69" s="12">
        <v>3</v>
      </c>
      <c r="O69" s="12">
        <v>4</v>
      </c>
      <c r="P69" s="12">
        <v>2</v>
      </c>
      <c r="Q69" s="12">
        <v>3</v>
      </c>
      <c r="R69" s="12">
        <v>3</v>
      </c>
      <c r="S69" s="12">
        <v>4</v>
      </c>
      <c r="T69" s="12">
        <v>3</v>
      </c>
      <c r="U69" s="12">
        <v>1</v>
      </c>
      <c r="V69" s="12">
        <v>1</v>
      </c>
      <c r="W69" s="13">
        <v>0</v>
      </c>
      <c r="X69" s="13" t="s">
        <v>588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1</v>
      </c>
      <c r="AI69" s="12">
        <v>1</v>
      </c>
      <c r="AJ69" s="12" t="s">
        <v>588</v>
      </c>
      <c r="AK69" s="12">
        <v>0</v>
      </c>
      <c r="AL69" s="12">
        <v>0</v>
      </c>
      <c r="AM69" s="12">
        <v>0</v>
      </c>
      <c r="AN69" s="12">
        <v>0</v>
      </c>
      <c r="AO69" s="12">
        <v>0</v>
      </c>
      <c r="AP69" s="12">
        <v>0</v>
      </c>
      <c r="AQ69" s="12">
        <v>0</v>
      </c>
      <c r="AR69" s="33">
        <v>4</v>
      </c>
      <c r="AS69" s="33">
        <v>4</v>
      </c>
      <c r="AT69" s="33">
        <v>4</v>
      </c>
      <c r="AU69" s="16">
        <v>5</v>
      </c>
      <c r="AV69" s="16">
        <v>5</v>
      </c>
      <c r="AW69" s="16">
        <v>5</v>
      </c>
      <c r="AX69" s="16">
        <v>5</v>
      </c>
      <c r="AY69" s="16">
        <v>4</v>
      </c>
      <c r="AZ69" s="16">
        <v>5</v>
      </c>
      <c r="BA69" s="16">
        <v>5</v>
      </c>
      <c r="BB69" s="16">
        <v>4</v>
      </c>
      <c r="BC69" s="16">
        <v>4</v>
      </c>
      <c r="BD69" s="16">
        <v>4</v>
      </c>
      <c r="BE69" s="16">
        <v>3</v>
      </c>
      <c r="BF69" s="16">
        <v>0</v>
      </c>
      <c r="BG69" s="16">
        <v>0</v>
      </c>
      <c r="BH69" s="16">
        <v>0</v>
      </c>
      <c r="BI69" s="13">
        <v>0</v>
      </c>
      <c r="BJ69" s="13">
        <v>0</v>
      </c>
      <c r="BK69" s="13">
        <v>0</v>
      </c>
      <c r="BL69" s="13">
        <v>0</v>
      </c>
      <c r="BM69" s="13">
        <v>0</v>
      </c>
      <c r="BN69" s="13">
        <v>0</v>
      </c>
      <c r="BO69" s="13">
        <v>0</v>
      </c>
      <c r="BP69" s="13">
        <v>0</v>
      </c>
      <c r="BQ69" s="13">
        <v>0</v>
      </c>
      <c r="BR69" s="12">
        <v>1</v>
      </c>
      <c r="BS69" s="13">
        <v>0</v>
      </c>
      <c r="BT69" s="13">
        <v>0</v>
      </c>
      <c r="BU69" s="13">
        <v>0</v>
      </c>
      <c r="BV69" s="13">
        <v>0</v>
      </c>
      <c r="BW69" s="13">
        <v>0</v>
      </c>
      <c r="BX69" s="13">
        <v>0</v>
      </c>
      <c r="BY69" s="13">
        <v>0</v>
      </c>
      <c r="BZ69" s="16">
        <v>0</v>
      </c>
      <c r="CA69" s="16">
        <v>0</v>
      </c>
      <c r="CB69" s="16">
        <v>0</v>
      </c>
      <c r="CC69" s="16">
        <v>0</v>
      </c>
      <c r="CD69" s="16">
        <v>0</v>
      </c>
      <c r="CE69" s="16">
        <v>0</v>
      </c>
      <c r="CF69" s="16">
        <v>0</v>
      </c>
      <c r="CG69" s="16">
        <v>0</v>
      </c>
      <c r="CH69" s="16">
        <v>0</v>
      </c>
      <c r="CI69" s="16">
        <v>0</v>
      </c>
      <c r="CJ69" s="16">
        <v>0</v>
      </c>
      <c r="CK69" s="13">
        <v>0</v>
      </c>
      <c r="CL69" s="13">
        <v>0</v>
      </c>
      <c r="CM69" s="13">
        <v>0</v>
      </c>
      <c r="CN69" s="12">
        <v>2</v>
      </c>
      <c r="CO69" s="12">
        <v>0</v>
      </c>
      <c r="CP69" s="16">
        <v>0</v>
      </c>
      <c r="CQ69" s="13">
        <v>0</v>
      </c>
      <c r="CR69" s="13">
        <v>0</v>
      </c>
      <c r="CS69" s="13">
        <v>0</v>
      </c>
      <c r="CT69" s="13">
        <v>0</v>
      </c>
      <c r="CU69" s="16">
        <v>0</v>
      </c>
      <c r="CV69" s="16">
        <v>0</v>
      </c>
      <c r="CW69" s="16">
        <v>0</v>
      </c>
      <c r="CX69" s="16">
        <v>0</v>
      </c>
      <c r="CY69" s="16">
        <v>0</v>
      </c>
      <c r="CZ69" s="16">
        <v>0</v>
      </c>
      <c r="DA69" s="16">
        <v>0</v>
      </c>
      <c r="DB69" s="16">
        <v>0</v>
      </c>
      <c r="DC69" s="16">
        <v>0</v>
      </c>
      <c r="DD69" s="16">
        <v>0</v>
      </c>
      <c r="DE69" s="16">
        <v>0</v>
      </c>
      <c r="DF69" s="16">
        <v>0</v>
      </c>
      <c r="DG69" s="16">
        <v>0</v>
      </c>
      <c r="DH69" s="16">
        <v>0</v>
      </c>
      <c r="DI69" s="16">
        <v>0</v>
      </c>
      <c r="DJ69" s="16">
        <v>0</v>
      </c>
      <c r="DK69" s="16">
        <v>0</v>
      </c>
      <c r="DL69" s="16">
        <v>0</v>
      </c>
      <c r="DM69" s="16">
        <v>0</v>
      </c>
      <c r="DN69" s="16">
        <v>0</v>
      </c>
      <c r="DO69" s="16">
        <v>0</v>
      </c>
      <c r="DP69" s="16">
        <v>0</v>
      </c>
      <c r="DQ69" s="16">
        <v>0</v>
      </c>
      <c r="DR69" s="16">
        <v>0</v>
      </c>
      <c r="DS69" s="16">
        <v>0</v>
      </c>
      <c r="DT69" s="16">
        <v>0</v>
      </c>
      <c r="DU69" s="16">
        <v>0</v>
      </c>
      <c r="DV69" s="16">
        <v>0</v>
      </c>
      <c r="DW69" s="16">
        <v>0</v>
      </c>
      <c r="DX69" s="16">
        <v>0</v>
      </c>
      <c r="DY69" s="16">
        <v>0</v>
      </c>
      <c r="DZ69" s="16">
        <v>1</v>
      </c>
      <c r="EA69" s="16">
        <v>0</v>
      </c>
      <c r="EB69" s="16">
        <v>0</v>
      </c>
      <c r="EC69" s="16">
        <v>0</v>
      </c>
      <c r="ED69" s="16">
        <v>0</v>
      </c>
      <c r="EE69" s="16">
        <v>0</v>
      </c>
      <c r="EF69" s="16">
        <v>0</v>
      </c>
      <c r="EG69" s="16">
        <v>0</v>
      </c>
      <c r="EH69" s="16">
        <v>0</v>
      </c>
      <c r="EI69" s="13">
        <v>0</v>
      </c>
      <c r="EJ69" s="28">
        <v>0</v>
      </c>
      <c r="EK69" s="28">
        <v>0</v>
      </c>
      <c r="EL69" s="16">
        <v>0</v>
      </c>
      <c r="EM69" s="16">
        <v>0</v>
      </c>
      <c r="EN69" s="16">
        <v>0</v>
      </c>
      <c r="EO69" s="16">
        <v>0</v>
      </c>
      <c r="EP69" s="16">
        <v>0</v>
      </c>
      <c r="EQ69" s="16">
        <v>0</v>
      </c>
      <c r="ER69" s="16">
        <v>0</v>
      </c>
      <c r="ES69" s="16">
        <v>0</v>
      </c>
      <c r="ET69" s="16">
        <v>0</v>
      </c>
      <c r="EU69" s="16">
        <v>0</v>
      </c>
      <c r="EV69" s="16">
        <v>0</v>
      </c>
      <c r="EW69" s="16">
        <v>0</v>
      </c>
      <c r="EX69" s="16">
        <v>0</v>
      </c>
      <c r="EY69" s="16">
        <v>0</v>
      </c>
      <c r="EZ69" s="16">
        <v>0</v>
      </c>
      <c r="FA69" s="16">
        <v>0</v>
      </c>
    </row>
    <row r="70" spans="1:157">
      <c r="A70" s="3" t="s">
        <v>179</v>
      </c>
      <c r="B70" s="13">
        <v>0</v>
      </c>
      <c r="C70" s="13">
        <v>0</v>
      </c>
      <c r="D70" s="13">
        <v>0</v>
      </c>
      <c r="E70" s="13">
        <v>0</v>
      </c>
      <c r="F70" s="25">
        <v>0</v>
      </c>
      <c r="G70" s="25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2">
        <v>1</v>
      </c>
      <c r="Z70" s="13">
        <v>0</v>
      </c>
      <c r="AA70" s="13">
        <v>0</v>
      </c>
      <c r="AB70" s="13">
        <v>0</v>
      </c>
      <c r="AC70" s="13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 t="s">
        <v>588</v>
      </c>
      <c r="AJ70" s="12">
        <v>0</v>
      </c>
      <c r="AK70" s="12">
        <v>0</v>
      </c>
      <c r="AL70" s="12">
        <v>0</v>
      </c>
      <c r="AM70" s="12">
        <v>0</v>
      </c>
      <c r="AN70" s="12">
        <v>2</v>
      </c>
      <c r="AO70" s="12">
        <v>0</v>
      </c>
      <c r="AP70" s="12">
        <v>0</v>
      </c>
      <c r="AQ70" s="12">
        <v>0</v>
      </c>
      <c r="AR70" s="28">
        <v>0</v>
      </c>
      <c r="AS70" s="28">
        <v>0</v>
      </c>
      <c r="AT70" s="28">
        <v>0</v>
      </c>
      <c r="AU70" s="16">
        <v>0</v>
      </c>
      <c r="AV70" s="16">
        <v>0</v>
      </c>
      <c r="AW70" s="16">
        <v>0</v>
      </c>
      <c r="AX70" s="16">
        <v>0</v>
      </c>
      <c r="AY70" s="16">
        <v>0</v>
      </c>
      <c r="AZ70" s="16">
        <v>0</v>
      </c>
      <c r="BA70" s="16">
        <v>0</v>
      </c>
      <c r="BB70" s="16">
        <v>0</v>
      </c>
      <c r="BC70" s="16">
        <v>0</v>
      </c>
      <c r="BD70" s="16">
        <v>0</v>
      </c>
      <c r="BE70" s="16">
        <v>0</v>
      </c>
      <c r="BF70" s="16">
        <v>0</v>
      </c>
      <c r="BG70" s="16">
        <v>0</v>
      </c>
      <c r="BH70" s="16">
        <v>0</v>
      </c>
      <c r="BI70" s="13">
        <v>0</v>
      </c>
      <c r="BJ70" s="13">
        <v>0</v>
      </c>
      <c r="BK70" s="13">
        <v>0</v>
      </c>
      <c r="BL70" s="13">
        <v>0</v>
      </c>
      <c r="BM70" s="13">
        <v>0</v>
      </c>
      <c r="BN70" s="13">
        <v>0</v>
      </c>
      <c r="BO70" s="13">
        <v>0</v>
      </c>
      <c r="BP70" s="13">
        <v>0</v>
      </c>
      <c r="BQ70" s="13">
        <v>0</v>
      </c>
      <c r="BR70" s="13">
        <v>0</v>
      </c>
      <c r="BS70" s="13">
        <v>0</v>
      </c>
      <c r="BT70" s="13">
        <v>0</v>
      </c>
      <c r="BU70" s="13">
        <v>0</v>
      </c>
      <c r="BV70" s="13">
        <v>0</v>
      </c>
      <c r="BW70" s="13">
        <v>0</v>
      </c>
      <c r="BX70" s="13" t="s">
        <v>588</v>
      </c>
      <c r="BY70" s="16">
        <v>0</v>
      </c>
      <c r="BZ70" s="16" t="s">
        <v>588</v>
      </c>
      <c r="CA70" s="16">
        <v>0</v>
      </c>
      <c r="CB70" s="16" t="s">
        <v>589</v>
      </c>
      <c r="CC70" s="16" t="s">
        <v>588</v>
      </c>
      <c r="CD70" s="16">
        <v>0</v>
      </c>
      <c r="CE70" s="16">
        <v>0</v>
      </c>
      <c r="CF70" s="16">
        <v>0</v>
      </c>
      <c r="CG70" s="16">
        <v>0</v>
      </c>
      <c r="CH70" s="16">
        <v>0</v>
      </c>
      <c r="CI70" s="16">
        <v>0</v>
      </c>
      <c r="CJ70" s="16">
        <v>0</v>
      </c>
      <c r="CK70" s="13">
        <v>0</v>
      </c>
      <c r="CL70" s="13">
        <v>0</v>
      </c>
      <c r="CM70" s="13">
        <v>0</v>
      </c>
      <c r="CN70" s="39">
        <v>1</v>
      </c>
      <c r="CO70" s="12">
        <v>0</v>
      </c>
      <c r="CP70" s="16">
        <v>0</v>
      </c>
      <c r="CQ70" s="16">
        <v>0</v>
      </c>
      <c r="CR70" s="16">
        <v>0</v>
      </c>
      <c r="CS70" s="16">
        <v>0</v>
      </c>
      <c r="CT70" s="16">
        <v>0</v>
      </c>
      <c r="CU70" s="16">
        <v>0</v>
      </c>
      <c r="CV70" s="16">
        <v>0</v>
      </c>
      <c r="CW70" s="16">
        <v>0</v>
      </c>
      <c r="CX70" s="16">
        <v>0</v>
      </c>
      <c r="CY70" s="16">
        <v>0</v>
      </c>
      <c r="CZ70" s="16">
        <v>0</v>
      </c>
      <c r="DA70" s="16">
        <v>0</v>
      </c>
      <c r="DB70" s="16">
        <v>0</v>
      </c>
      <c r="DC70" s="16">
        <v>0</v>
      </c>
      <c r="DD70" s="16">
        <v>0</v>
      </c>
      <c r="DE70" s="16">
        <v>0</v>
      </c>
      <c r="DF70" s="16">
        <v>0</v>
      </c>
      <c r="DG70" s="16">
        <v>0</v>
      </c>
      <c r="DH70" s="16">
        <v>0</v>
      </c>
      <c r="DI70" s="16">
        <v>0</v>
      </c>
      <c r="DJ70" s="16">
        <v>0</v>
      </c>
      <c r="DK70" s="16">
        <v>0</v>
      </c>
      <c r="DL70" s="16">
        <v>0</v>
      </c>
      <c r="DM70" s="16">
        <v>0</v>
      </c>
      <c r="DN70" s="16">
        <v>0</v>
      </c>
      <c r="DO70" s="16">
        <v>0</v>
      </c>
      <c r="DP70" s="16">
        <v>0</v>
      </c>
      <c r="DQ70" s="16">
        <v>0</v>
      </c>
      <c r="DR70" s="16">
        <v>0</v>
      </c>
      <c r="DS70" s="16">
        <v>0</v>
      </c>
      <c r="DT70" s="16">
        <v>0</v>
      </c>
      <c r="DU70" s="16">
        <v>0</v>
      </c>
      <c r="DV70" s="16">
        <v>0</v>
      </c>
      <c r="DW70" s="16">
        <v>0</v>
      </c>
      <c r="DX70" s="16">
        <v>0</v>
      </c>
      <c r="DY70" s="16">
        <v>0</v>
      </c>
      <c r="DZ70" s="16">
        <v>0</v>
      </c>
      <c r="EA70" s="16">
        <v>0</v>
      </c>
      <c r="EB70" s="16">
        <v>0</v>
      </c>
      <c r="EC70" s="16">
        <v>0</v>
      </c>
      <c r="ED70" s="16">
        <v>0</v>
      </c>
      <c r="EE70" s="16">
        <v>0</v>
      </c>
      <c r="EF70" s="16">
        <v>0</v>
      </c>
      <c r="EG70" s="16">
        <v>0</v>
      </c>
      <c r="EH70" s="16">
        <v>0</v>
      </c>
      <c r="EI70" s="13">
        <v>0</v>
      </c>
      <c r="EJ70" s="28">
        <v>0</v>
      </c>
      <c r="EK70" s="28">
        <v>0</v>
      </c>
      <c r="EL70" s="16">
        <v>0</v>
      </c>
      <c r="EM70" s="16">
        <v>0</v>
      </c>
      <c r="EN70" s="16">
        <v>0</v>
      </c>
      <c r="EO70" s="16">
        <v>0</v>
      </c>
      <c r="EP70" s="16">
        <v>0</v>
      </c>
      <c r="EQ70" s="16">
        <v>0</v>
      </c>
      <c r="ER70" s="16">
        <v>0</v>
      </c>
      <c r="ES70" s="16">
        <v>0</v>
      </c>
      <c r="ET70" s="16">
        <v>0</v>
      </c>
      <c r="EU70" s="16">
        <v>0</v>
      </c>
      <c r="EV70" s="16">
        <v>0</v>
      </c>
      <c r="EW70" s="16">
        <v>0</v>
      </c>
      <c r="EX70" s="16">
        <v>0</v>
      </c>
      <c r="EY70" s="16">
        <v>0</v>
      </c>
      <c r="EZ70" s="16">
        <v>0</v>
      </c>
      <c r="FA70" s="16">
        <v>0</v>
      </c>
    </row>
    <row r="71" spans="1:157">
      <c r="A71" s="3" t="s">
        <v>180</v>
      </c>
      <c r="B71" s="13">
        <v>0</v>
      </c>
      <c r="C71" s="13">
        <v>0</v>
      </c>
      <c r="D71" s="13">
        <v>0</v>
      </c>
      <c r="E71" s="13">
        <v>0</v>
      </c>
      <c r="F71" s="34">
        <v>1</v>
      </c>
      <c r="G71" s="25" t="s">
        <v>588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2">
        <v>1</v>
      </c>
      <c r="O71" s="13">
        <v>0</v>
      </c>
      <c r="P71" s="13">
        <v>0</v>
      </c>
      <c r="Q71" s="13">
        <v>0</v>
      </c>
      <c r="R71" s="12">
        <v>1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2">
        <v>0</v>
      </c>
      <c r="AE71" s="12">
        <v>0</v>
      </c>
      <c r="AF71" s="12" t="s">
        <v>588</v>
      </c>
      <c r="AG71" s="12">
        <v>0</v>
      </c>
      <c r="AH71" s="12" t="s">
        <v>588</v>
      </c>
      <c r="AI71" s="12">
        <v>4</v>
      </c>
      <c r="AJ71" s="12">
        <v>2</v>
      </c>
      <c r="AK71" s="12">
        <v>0</v>
      </c>
      <c r="AL71" s="12">
        <v>0</v>
      </c>
      <c r="AM71" s="12">
        <v>0</v>
      </c>
      <c r="AN71" s="12">
        <v>0</v>
      </c>
      <c r="AO71" s="12">
        <v>0</v>
      </c>
      <c r="AP71" s="12">
        <v>1</v>
      </c>
      <c r="AQ71" s="12">
        <v>0</v>
      </c>
      <c r="AR71" s="28">
        <v>0</v>
      </c>
      <c r="AS71" s="28">
        <v>0</v>
      </c>
      <c r="AT71" s="28">
        <v>0</v>
      </c>
      <c r="AU71" s="16">
        <v>0</v>
      </c>
      <c r="AV71" s="16">
        <v>0</v>
      </c>
      <c r="AW71" s="16">
        <v>0</v>
      </c>
      <c r="AX71" s="16">
        <v>0</v>
      </c>
      <c r="AY71" s="16">
        <v>0</v>
      </c>
      <c r="AZ71" s="16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6">
        <v>0</v>
      </c>
      <c r="BH71" s="16">
        <v>0</v>
      </c>
      <c r="BI71" s="13">
        <v>0</v>
      </c>
      <c r="BJ71" s="13">
        <v>0</v>
      </c>
      <c r="BK71" s="13">
        <v>0</v>
      </c>
      <c r="BL71" s="13">
        <v>0</v>
      </c>
      <c r="BM71" s="13">
        <v>0</v>
      </c>
      <c r="BN71" s="13">
        <v>0</v>
      </c>
      <c r="BO71" s="13">
        <v>0</v>
      </c>
      <c r="BP71" s="12">
        <v>1</v>
      </c>
      <c r="BQ71" s="12">
        <v>1</v>
      </c>
      <c r="BR71" s="13">
        <v>0</v>
      </c>
      <c r="BS71" s="13">
        <v>0</v>
      </c>
      <c r="BT71" s="13">
        <v>0</v>
      </c>
      <c r="BU71" s="13">
        <v>0</v>
      </c>
      <c r="BV71" s="13">
        <v>0</v>
      </c>
      <c r="BW71" s="13">
        <v>0</v>
      </c>
      <c r="BX71" s="13">
        <v>0</v>
      </c>
      <c r="BY71" s="13">
        <v>0</v>
      </c>
      <c r="BZ71" s="16">
        <v>0</v>
      </c>
      <c r="CA71" s="16">
        <v>0</v>
      </c>
      <c r="CB71" s="16">
        <v>0</v>
      </c>
      <c r="CC71" s="16">
        <v>0</v>
      </c>
      <c r="CD71" s="16">
        <v>0</v>
      </c>
      <c r="CE71" s="16">
        <v>0</v>
      </c>
      <c r="CF71" s="16">
        <v>0</v>
      </c>
      <c r="CG71" s="16">
        <v>0</v>
      </c>
      <c r="CH71" s="16">
        <v>0</v>
      </c>
      <c r="CI71" s="16">
        <v>0</v>
      </c>
      <c r="CJ71" s="16">
        <v>0</v>
      </c>
      <c r="CK71" s="13">
        <v>0</v>
      </c>
      <c r="CL71" s="13">
        <v>0</v>
      </c>
      <c r="CM71" s="13">
        <v>0</v>
      </c>
      <c r="CN71" s="13">
        <v>0</v>
      </c>
      <c r="CO71" s="12">
        <v>0</v>
      </c>
      <c r="CP71" s="16">
        <v>0</v>
      </c>
      <c r="CQ71" s="13">
        <v>0</v>
      </c>
      <c r="CR71" s="13">
        <v>0</v>
      </c>
      <c r="CS71" s="13">
        <v>0</v>
      </c>
      <c r="CT71" s="13">
        <v>0</v>
      </c>
      <c r="CU71" s="16">
        <v>0</v>
      </c>
      <c r="CV71" s="16">
        <v>0</v>
      </c>
      <c r="CW71" s="16">
        <v>0</v>
      </c>
      <c r="CX71" s="16">
        <v>0</v>
      </c>
      <c r="CY71" s="16">
        <v>0</v>
      </c>
      <c r="CZ71" s="16">
        <v>0</v>
      </c>
      <c r="DA71" s="16">
        <v>0</v>
      </c>
      <c r="DB71" s="16">
        <v>0</v>
      </c>
      <c r="DC71" s="16">
        <v>0</v>
      </c>
      <c r="DD71" s="16">
        <v>0</v>
      </c>
      <c r="DE71" s="16">
        <v>0</v>
      </c>
      <c r="DF71" s="16">
        <v>0</v>
      </c>
      <c r="DG71" s="16">
        <v>0</v>
      </c>
      <c r="DH71" s="16">
        <v>0</v>
      </c>
      <c r="DI71" s="16">
        <v>0</v>
      </c>
      <c r="DJ71" s="16">
        <v>0</v>
      </c>
      <c r="DK71" s="16">
        <v>0</v>
      </c>
      <c r="DL71" s="16">
        <v>0</v>
      </c>
      <c r="DM71" s="16">
        <v>0</v>
      </c>
      <c r="DN71" s="16">
        <v>0</v>
      </c>
      <c r="DO71" s="16">
        <v>0</v>
      </c>
      <c r="DP71" s="16">
        <v>0</v>
      </c>
      <c r="DQ71" s="16">
        <v>0</v>
      </c>
      <c r="DR71" s="16">
        <v>0</v>
      </c>
      <c r="DS71" s="16">
        <v>0</v>
      </c>
      <c r="DT71" s="16">
        <v>0</v>
      </c>
      <c r="DU71" s="16">
        <v>0</v>
      </c>
      <c r="DV71" s="16">
        <v>0</v>
      </c>
      <c r="DW71" s="16">
        <v>0</v>
      </c>
      <c r="DX71" s="16">
        <v>0</v>
      </c>
      <c r="DY71" s="16">
        <v>0</v>
      </c>
      <c r="DZ71" s="16">
        <v>0</v>
      </c>
      <c r="EA71" s="16">
        <v>0</v>
      </c>
      <c r="EB71" s="16">
        <v>0</v>
      </c>
      <c r="EC71" s="16">
        <v>0</v>
      </c>
      <c r="ED71" s="16">
        <v>0</v>
      </c>
      <c r="EE71" s="16">
        <v>0</v>
      </c>
      <c r="EF71" s="16">
        <v>0</v>
      </c>
      <c r="EG71" s="16">
        <v>0</v>
      </c>
      <c r="EH71" s="16">
        <v>0</v>
      </c>
      <c r="EI71" s="13">
        <v>0</v>
      </c>
      <c r="EJ71" s="28">
        <v>0</v>
      </c>
      <c r="EK71" s="28">
        <v>0</v>
      </c>
      <c r="EL71" s="16">
        <v>0</v>
      </c>
      <c r="EM71" s="16">
        <v>0</v>
      </c>
      <c r="EN71" s="16">
        <v>0</v>
      </c>
      <c r="EO71" s="16">
        <v>0</v>
      </c>
      <c r="EP71" s="16">
        <v>0</v>
      </c>
      <c r="EQ71" s="16">
        <v>0</v>
      </c>
      <c r="ER71" s="16">
        <v>0</v>
      </c>
      <c r="ES71" s="16">
        <v>0</v>
      </c>
      <c r="ET71" s="16">
        <v>0</v>
      </c>
      <c r="EU71" s="16">
        <v>0</v>
      </c>
      <c r="EV71" s="16">
        <v>0</v>
      </c>
      <c r="EW71" s="16">
        <v>0</v>
      </c>
      <c r="EX71" s="16">
        <v>0</v>
      </c>
      <c r="EY71" s="16">
        <v>0</v>
      </c>
      <c r="EZ71" s="16">
        <v>0</v>
      </c>
      <c r="FA71" s="16">
        <v>0</v>
      </c>
    </row>
    <row r="72" spans="1:157">
      <c r="A72" s="3" t="s">
        <v>181</v>
      </c>
      <c r="B72" s="12">
        <v>1</v>
      </c>
      <c r="C72" s="13">
        <v>0</v>
      </c>
      <c r="D72" s="13">
        <v>0</v>
      </c>
      <c r="E72" s="13">
        <v>0</v>
      </c>
      <c r="F72" s="16">
        <v>0</v>
      </c>
      <c r="G72" s="16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2">
        <v>0</v>
      </c>
      <c r="AO72" s="12">
        <v>0</v>
      </c>
      <c r="AP72" s="12">
        <v>0</v>
      </c>
      <c r="AQ72" s="12">
        <v>0</v>
      </c>
      <c r="AR72" s="28">
        <v>0</v>
      </c>
      <c r="AS72" s="28">
        <v>0</v>
      </c>
      <c r="AT72" s="28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2">
        <v>0</v>
      </c>
      <c r="BJ72" s="12">
        <v>0</v>
      </c>
      <c r="BK72" s="12">
        <v>0</v>
      </c>
      <c r="BL72" s="12">
        <v>0</v>
      </c>
      <c r="BM72" s="12">
        <v>0</v>
      </c>
      <c r="BN72" s="12">
        <v>3</v>
      </c>
      <c r="BO72" s="12">
        <v>2</v>
      </c>
      <c r="BP72" s="13" t="s">
        <v>588</v>
      </c>
      <c r="BQ72" s="12">
        <v>1</v>
      </c>
      <c r="BR72" s="13">
        <v>0</v>
      </c>
      <c r="BS72" s="13">
        <v>0</v>
      </c>
      <c r="BT72" s="13">
        <v>0</v>
      </c>
      <c r="BU72" s="13">
        <v>0</v>
      </c>
      <c r="BV72" s="13">
        <v>0</v>
      </c>
      <c r="BW72" s="13">
        <v>0</v>
      </c>
      <c r="BX72" s="13" t="s">
        <v>588</v>
      </c>
      <c r="BY72" s="16">
        <v>0</v>
      </c>
      <c r="BZ72" s="16">
        <v>0</v>
      </c>
      <c r="CA72" s="16">
        <v>0</v>
      </c>
      <c r="CB72" s="16">
        <v>0</v>
      </c>
      <c r="CC72" s="16">
        <v>0</v>
      </c>
      <c r="CD72" s="16">
        <v>0</v>
      </c>
      <c r="CE72" s="16">
        <v>0</v>
      </c>
      <c r="CF72" s="16">
        <v>0</v>
      </c>
      <c r="CG72" s="16" t="s">
        <v>589</v>
      </c>
      <c r="CH72" s="16">
        <v>3</v>
      </c>
      <c r="CI72" s="16">
        <v>4</v>
      </c>
      <c r="CJ72" s="16">
        <v>0</v>
      </c>
      <c r="CK72" s="13">
        <v>0</v>
      </c>
      <c r="CL72" s="13">
        <v>0</v>
      </c>
      <c r="CM72" s="13">
        <v>0</v>
      </c>
      <c r="CN72" s="13">
        <v>0</v>
      </c>
      <c r="CO72" s="12">
        <v>0</v>
      </c>
      <c r="CP72" s="16">
        <v>0</v>
      </c>
      <c r="CQ72" s="16">
        <v>0</v>
      </c>
      <c r="CR72" s="16">
        <v>0</v>
      </c>
      <c r="CS72" s="16" t="s">
        <v>588</v>
      </c>
      <c r="CT72" s="16">
        <v>0</v>
      </c>
      <c r="CU72" s="16">
        <v>0</v>
      </c>
      <c r="CV72" s="16">
        <v>0</v>
      </c>
      <c r="CW72" s="16">
        <v>0</v>
      </c>
      <c r="CX72" s="16">
        <v>0</v>
      </c>
      <c r="CY72" s="16">
        <v>0</v>
      </c>
      <c r="CZ72" s="16">
        <v>0</v>
      </c>
      <c r="DA72" s="16">
        <v>0</v>
      </c>
      <c r="DB72" s="16">
        <v>0</v>
      </c>
      <c r="DC72" s="16">
        <v>0</v>
      </c>
      <c r="DD72" s="16">
        <v>0</v>
      </c>
      <c r="DE72" s="16">
        <v>0</v>
      </c>
      <c r="DF72" s="16">
        <v>0</v>
      </c>
      <c r="DG72" s="16">
        <v>0</v>
      </c>
      <c r="DH72" s="16">
        <v>0</v>
      </c>
      <c r="DI72" s="16">
        <v>0</v>
      </c>
      <c r="DJ72" s="16">
        <v>0</v>
      </c>
      <c r="DK72" s="16">
        <v>0</v>
      </c>
      <c r="DL72" s="16">
        <v>0</v>
      </c>
      <c r="DM72" s="16">
        <v>0</v>
      </c>
      <c r="DN72" s="16">
        <v>0</v>
      </c>
      <c r="DO72" s="16">
        <v>0</v>
      </c>
      <c r="DP72" s="16">
        <v>0</v>
      </c>
      <c r="DQ72" s="16">
        <v>0</v>
      </c>
      <c r="DR72" s="16">
        <v>0</v>
      </c>
      <c r="DS72" s="16">
        <v>0</v>
      </c>
      <c r="DT72" s="16">
        <v>0</v>
      </c>
      <c r="DU72" s="16">
        <v>0</v>
      </c>
      <c r="DV72" s="16">
        <v>0</v>
      </c>
      <c r="DW72" s="16">
        <v>0</v>
      </c>
      <c r="DX72" s="16">
        <v>0</v>
      </c>
      <c r="DY72" s="16">
        <v>0</v>
      </c>
      <c r="DZ72" s="16">
        <v>0</v>
      </c>
      <c r="EA72" s="16">
        <v>0</v>
      </c>
      <c r="EB72" s="16">
        <v>0</v>
      </c>
      <c r="EC72" s="16">
        <v>0</v>
      </c>
      <c r="ED72" s="16">
        <v>0</v>
      </c>
      <c r="EE72" s="16">
        <v>0</v>
      </c>
      <c r="EF72" s="16">
        <v>0</v>
      </c>
      <c r="EG72" s="16">
        <v>0</v>
      </c>
      <c r="EH72" s="16">
        <v>0</v>
      </c>
      <c r="EI72" s="13">
        <v>0</v>
      </c>
      <c r="EJ72" s="28">
        <v>0</v>
      </c>
      <c r="EK72" s="28">
        <v>0</v>
      </c>
      <c r="EL72" s="16">
        <v>0</v>
      </c>
      <c r="EM72" s="16">
        <v>0</v>
      </c>
      <c r="EN72" s="16">
        <v>0</v>
      </c>
      <c r="EO72" s="16">
        <v>0</v>
      </c>
      <c r="EP72" s="16">
        <v>0</v>
      </c>
      <c r="EQ72" s="16">
        <v>0</v>
      </c>
      <c r="ER72" s="16">
        <v>0</v>
      </c>
      <c r="ES72" s="16">
        <v>0</v>
      </c>
      <c r="ET72" s="16">
        <v>0</v>
      </c>
      <c r="EU72" s="16">
        <v>0</v>
      </c>
      <c r="EV72" s="16">
        <v>0</v>
      </c>
      <c r="EW72" s="16">
        <v>0</v>
      </c>
      <c r="EX72" s="16">
        <v>0</v>
      </c>
      <c r="EY72" s="16">
        <v>0</v>
      </c>
      <c r="EZ72" s="16">
        <v>0</v>
      </c>
      <c r="FA72" s="16">
        <v>0</v>
      </c>
    </row>
    <row r="73" spans="1:157">
      <c r="A73" s="3" t="s">
        <v>182</v>
      </c>
      <c r="B73" s="13">
        <v>0</v>
      </c>
      <c r="C73" s="13">
        <v>0</v>
      </c>
      <c r="D73" s="13">
        <v>0</v>
      </c>
      <c r="E73" s="13">
        <v>0</v>
      </c>
      <c r="F73" s="25">
        <v>0</v>
      </c>
      <c r="G73" s="25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2">
        <v>0</v>
      </c>
      <c r="AP73" s="12">
        <v>0</v>
      </c>
      <c r="AQ73" s="12">
        <v>0</v>
      </c>
      <c r="AR73" s="28">
        <v>0</v>
      </c>
      <c r="AS73" s="28">
        <v>0</v>
      </c>
      <c r="AT73" s="28">
        <v>0</v>
      </c>
      <c r="AU73" s="16">
        <v>0</v>
      </c>
      <c r="AV73" s="16">
        <v>0</v>
      </c>
      <c r="AW73" s="16">
        <v>0</v>
      </c>
      <c r="AX73" s="16">
        <v>0</v>
      </c>
      <c r="AY73" s="16">
        <v>0</v>
      </c>
      <c r="AZ73" s="16">
        <v>0</v>
      </c>
      <c r="BA73" s="16">
        <v>0</v>
      </c>
      <c r="BB73" s="16">
        <v>0</v>
      </c>
      <c r="BC73" s="16">
        <v>0</v>
      </c>
      <c r="BD73" s="16">
        <v>0</v>
      </c>
      <c r="BE73" s="16">
        <v>0</v>
      </c>
      <c r="BF73" s="16">
        <v>0</v>
      </c>
      <c r="BG73" s="16">
        <v>0</v>
      </c>
      <c r="BH73" s="16">
        <v>0</v>
      </c>
      <c r="BI73" s="13">
        <v>0</v>
      </c>
      <c r="BJ73" s="13">
        <v>0</v>
      </c>
      <c r="BK73" s="13">
        <v>0</v>
      </c>
      <c r="BL73" s="13">
        <v>0</v>
      </c>
      <c r="BM73" s="12">
        <v>5</v>
      </c>
      <c r="BN73" s="13" t="s">
        <v>588</v>
      </c>
      <c r="BO73" s="13">
        <v>0</v>
      </c>
      <c r="BP73" s="13">
        <v>0</v>
      </c>
      <c r="BQ73" s="13">
        <v>0</v>
      </c>
      <c r="BR73" s="13">
        <v>0</v>
      </c>
      <c r="BS73" s="13">
        <v>0</v>
      </c>
      <c r="BT73" s="13">
        <v>0</v>
      </c>
      <c r="BU73" s="13">
        <v>0</v>
      </c>
      <c r="BV73" s="13">
        <v>0</v>
      </c>
      <c r="BW73" s="13">
        <v>0</v>
      </c>
      <c r="BX73" s="13">
        <v>0</v>
      </c>
      <c r="BY73" s="16">
        <v>0</v>
      </c>
      <c r="BZ73" s="16">
        <v>0</v>
      </c>
      <c r="CA73" s="16">
        <v>0</v>
      </c>
      <c r="CB73" s="16">
        <v>0</v>
      </c>
      <c r="CC73" s="16">
        <v>0</v>
      </c>
      <c r="CD73" s="16">
        <v>0</v>
      </c>
      <c r="CE73" s="16">
        <v>0</v>
      </c>
      <c r="CF73" s="16">
        <v>0</v>
      </c>
      <c r="CG73" s="16">
        <v>0</v>
      </c>
      <c r="CH73" s="16">
        <v>0</v>
      </c>
      <c r="CI73" s="16">
        <v>0</v>
      </c>
      <c r="CJ73" s="16">
        <v>0</v>
      </c>
      <c r="CK73" s="13">
        <v>0</v>
      </c>
      <c r="CL73" s="13">
        <v>0</v>
      </c>
      <c r="CM73" s="13">
        <v>0</v>
      </c>
      <c r="CN73" s="13">
        <v>0</v>
      </c>
      <c r="CO73" s="12">
        <v>0</v>
      </c>
      <c r="CP73" s="16">
        <v>0</v>
      </c>
      <c r="CQ73" s="16">
        <v>0</v>
      </c>
      <c r="CR73" s="16">
        <v>0</v>
      </c>
      <c r="CS73" s="16">
        <v>0</v>
      </c>
      <c r="CT73" s="16">
        <v>0</v>
      </c>
      <c r="CU73" s="16">
        <v>0</v>
      </c>
      <c r="CV73" s="16">
        <v>0</v>
      </c>
      <c r="CW73" s="16">
        <v>0</v>
      </c>
      <c r="CX73" s="16">
        <v>0</v>
      </c>
      <c r="CY73" s="16">
        <v>0</v>
      </c>
      <c r="CZ73" s="16">
        <v>0</v>
      </c>
      <c r="DA73" s="16">
        <v>0</v>
      </c>
      <c r="DB73" s="16">
        <v>0</v>
      </c>
      <c r="DC73" s="16">
        <v>0</v>
      </c>
      <c r="DD73" s="16">
        <v>0</v>
      </c>
      <c r="DE73" s="16">
        <v>0</v>
      </c>
      <c r="DF73" s="16">
        <v>0</v>
      </c>
      <c r="DG73" s="16">
        <v>0</v>
      </c>
      <c r="DH73" s="16">
        <v>0</v>
      </c>
      <c r="DI73" s="16">
        <v>0</v>
      </c>
      <c r="DJ73" s="16">
        <v>0</v>
      </c>
      <c r="DK73" s="16">
        <v>0</v>
      </c>
      <c r="DL73" s="16">
        <v>0</v>
      </c>
      <c r="DM73" s="16">
        <v>0</v>
      </c>
      <c r="DN73" s="16">
        <v>0</v>
      </c>
      <c r="DO73" s="16">
        <v>0</v>
      </c>
      <c r="DP73" s="16">
        <v>0</v>
      </c>
      <c r="DQ73" s="16">
        <v>0</v>
      </c>
      <c r="DR73" s="16">
        <v>0</v>
      </c>
      <c r="DS73" s="16">
        <v>0</v>
      </c>
      <c r="DT73" s="16">
        <v>0</v>
      </c>
      <c r="DU73" s="16">
        <v>0</v>
      </c>
      <c r="DV73" s="16">
        <v>0</v>
      </c>
      <c r="DW73" s="16">
        <v>0</v>
      </c>
      <c r="DX73" s="16">
        <v>0</v>
      </c>
      <c r="DY73" s="16">
        <v>0</v>
      </c>
      <c r="DZ73" s="16">
        <v>0</v>
      </c>
      <c r="EA73" s="16">
        <v>0</v>
      </c>
      <c r="EB73" s="16">
        <v>0</v>
      </c>
      <c r="EC73" s="16">
        <v>0</v>
      </c>
      <c r="ED73" s="16">
        <v>0</v>
      </c>
      <c r="EE73" s="16">
        <v>0</v>
      </c>
      <c r="EF73" s="16">
        <v>0</v>
      </c>
      <c r="EG73" s="16">
        <v>0</v>
      </c>
      <c r="EH73" s="16">
        <v>0</v>
      </c>
      <c r="EI73" s="13">
        <v>0</v>
      </c>
      <c r="EJ73" s="28">
        <v>0</v>
      </c>
      <c r="EK73" s="29">
        <v>0</v>
      </c>
      <c r="EL73" s="16">
        <v>0</v>
      </c>
      <c r="EM73" s="16">
        <v>0</v>
      </c>
      <c r="EN73" s="16">
        <v>0</v>
      </c>
      <c r="EO73" s="16">
        <v>0</v>
      </c>
      <c r="EP73" s="16">
        <v>0</v>
      </c>
      <c r="EQ73" s="16">
        <v>0</v>
      </c>
      <c r="ER73" s="16">
        <v>0</v>
      </c>
      <c r="ES73" s="16">
        <v>0</v>
      </c>
      <c r="ET73" s="16">
        <v>0</v>
      </c>
      <c r="EU73" s="16">
        <v>0</v>
      </c>
      <c r="EV73" s="16">
        <v>0</v>
      </c>
      <c r="EW73" s="16">
        <v>0</v>
      </c>
      <c r="EX73" s="16">
        <v>0</v>
      </c>
      <c r="EY73" s="16">
        <v>0</v>
      </c>
      <c r="EZ73" s="16">
        <v>0</v>
      </c>
      <c r="FA73" s="16">
        <v>0</v>
      </c>
    </row>
    <row r="74" spans="1:157">
      <c r="A74" s="3" t="s">
        <v>183</v>
      </c>
      <c r="B74" s="13">
        <v>0</v>
      </c>
      <c r="C74" s="13">
        <v>0</v>
      </c>
      <c r="D74" s="13">
        <v>0</v>
      </c>
      <c r="E74" s="13">
        <v>0</v>
      </c>
      <c r="F74" s="16">
        <v>0</v>
      </c>
      <c r="G74" s="16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2">
        <v>0</v>
      </c>
      <c r="AP74" s="12">
        <v>0</v>
      </c>
      <c r="AQ74" s="12">
        <v>0</v>
      </c>
      <c r="AR74" s="28">
        <v>0</v>
      </c>
      <c r="AS74" s="28">
        <v>0</v>
      </c>
      <c r="AT74" s="28">
        <v>0</v>
      </c>
      <c r="AU74" s="16">
        <v>0</v>
      </c>
      <c r="AV74" s="16">
        <v>0</v>
      </c>
      <c r="AW74" s="16">
        <v>0</v>
      </c>
      <c r="AX74" s="16">
        <v>0</v>
      </c>
      <c r="AY74" s="16">
        <v>0</v>
      </c>
      <c r="AZ74" s="16">
        <v>0</v>
      </c>
      <c r="BA74" s="16">
        <v>0</v>
      </c>
      <c r="BB74" s="16">
        <v>0</v>
      </c>
      <c r="BC74" s="16">
        <v>0</v>
      </c>
      <c r="BD74" s="16">
        <v>0</v>
      </c>
      <c r="BE74" s="16">
        <v>0</v>
      </c>
      <c r="BF74" s="16">
        <v>0</v>
      </c>
      <c r="BG74" s="16">
        <v>0</v>
      </c>
      <c r="BH74" s="16">
        <v>0</v>
      </c>
      <c r="BI74" s="12">
        <v>0</v>
      </c>
      <c r="BJ74" s="12">
        <v>0</v>
      </c>
      <c r="BK74" s="12">
        <v>0</v>
      </c>
      <c r="BL74" s="12">
        <v>0</v>
      </c>
      <c r="BM74" s="12">
        <v>0</v>
      </c>
      <c r="BN74" s="13">
        <v>0</v>
      </c>
      <c r="BO74" s="13">
        <v>0</v>
      </c>
      <c r="BP74" s="13">
        <v>0</v>
      </c>
      <c r="BQ74" s="13">
        <v>0</v>
      </c>
      <c r="BR74" s="13">
        <v>0</v>
      </c>
      <c r="BS74" s="13">
        <v>0</v>
      </c>
      <c r="BT74" s="13">
        <v>0</v>
      </c>
      <c r="BU74" s="13">
        <v>0</v>
      </c>
      <c r="BV74" s="13">
        <v>0</v>
      </c>
      <c r="BW74" s="13">
        <v>0</v>
      </c>
      <c r="BX74" s="13">
        <v>0</v>
      </c>
      <c r="BY74" s="16">
        <v>0</v>
      </c>
      <c r="BZ74" s="16">
        <v>0</v>
      </c>
      <c r="CA74" s="16">
        <v>0</v>
      </c>
      <c r="CB74" s="16">
        <v>0</v>
      </c>
      <c r="CC74" s="16">
        <v>0</v>
      </c>
      <c r="CD74" s="16">
        <v>0</v>
      </c>
      <c r="CE74" s="16">
        <v>0</v>
      </c>
      <c r="CF74" s="16">
        <v>0</v>
      </c>
      <c r="CG74" s="16">
        <v>0</v>
      </c>
      <c r="CH74" s="16">
        <v>0</v>
      </c>
      <c r="CI74" s="16">
        <v>0</v>
      </c>
      <c r="CJ74" s="16">
        <v>0</v>
      </c>
      <c r="CK74" s="13">
        <v>0</v>
      </c>
      <c r="CL74" s="13">
        <v>0</v>
      </c>
      <c r="CM74" s="13">
        <v>0</v>
      </c>
      <c r="CN74" s="13">
        <v>0</v>
      </c>
      <c r="CO74" s="12">
        <v>0</v>
      </c>
      <c r="CP74" s="16">
        <v>0</v>
      </c>
      <c r="CQ74" s="16">
        <v>0</v>
      </c>
      <c r="CR74" s="16">
        <v>0</v>
      </c>
      <c r="CS74" s="16">
        <v>0</v>
      </c>
      <c r="CT74" s="16" t="s">
        <v>588</v>
      </c>
      <c r="CU74" s="16">
        <v>0</v>
      </c>
      <c r="CV74" s="16">
        <v>0</v>
      </c>
      <c r="CW74" s="16">
        <v>0</v>
      </c>
      <c r="CX74" s="16">
        <v>0</v>
      </c>
      <c r="CY74" s="16">
        <v>0</v>
      </c>
      <c r="CZ74" s="16">
        <v>0</v>
      </c>
      <c r="DA74" s="16">
        <v>0</v>
      </c>
      <c r="DB74" s="16">
        <v>0</v>
      </c>
      <c r="DC74" s="16">
        <v>0</v>
      </c>
      <c r="DD74" s="16">
        <v>0</v>
      </c>
      <c r="DE74" s="16">
        <v>0</v>
      </c>
      <c r="DF74" s="16">
        <v>0</v>
      </c>
      <c r="DG74" s="16">
        <v>0</v>
      </c>
      <c r="DH74" s="16">
        <v>0</v>
      </c>
      <c r="DI74" s="16">
        <v>0</v>
      </c>
      <c r="DJ74" s="16">
        <v>0</v>
      </c>
      <c r="DK74" s="16">
        <v>0</v>
      </c>
      <c r="DL74" s="16">
        <v>0</v>
      </c>
      <c r="DM74" s="16">
        <v>0</v>
      </c>
      <c r="DN74" s="16">
        <v>0</v>
      </c>
      <c r="DO74" s="16">
        <v>0</v>
      </c>
      <c r="DP74" s="16">
        <v>0</v>
      </c>
      <c r="DQ74" s="16">
        <v>0</v>
      </c>
      <c r="DR74" s="16">
        <v>0</v>
      </c>
      <c r="DS74" s="16">
        <v>0</v>
      </c>
      <c r="DT74" s="16">
        <v>0</v>
      </c>
      <c r="DU74" s="16">
        <v>0</v>
      </c>
      <c r="DV74" s="16">
        <v>0</v>
      </c>
      <c r="DW74" s="16">
        <v>0</v>
      </c>
      <c r="DX74" s="16">
        <v>0</v>
      </c>
      <c r="DY74" s="16">
        <v>0</v>
      </c>
      <c r="DZ74" s="16">
        <v>0</v>
      </c>
      <c r="EA74" s="16">
        <v>0</v>
      </c>
      <c r="EB74" s="16">
        <v>0</v>
      </c>
      <c r="EC74" s="16">
        <v>0</v>
      </c>
      <c r="ED74" s="16">
        <v>0</v>
      </c>
      <c r="EE74" s="16">
        <v>0</v>
      </c>
      <c r="EF74" s="16">
        <v>0</v>
      </c>
      <c r="EG74" s="16">
        <v>0</v>
      </c>
      <c r="EH74" s="16">
        <v>0</v>
      </c>
      <c r="EI74" s="13">
        <v>0</v>
      </c>
      <c r="EJ74" s="28">
        <v>0</v>
      </c>
      <c r="EK74" s="29">
        <v>0</v>
      </c>
      <c r="EL74" s="16">
        <v>0</v>
      </c>
      <c r="EM74" s="16">
        <v>0</v>
      </c>
      <c r="EN74" s="16">
        <v>0</v>
      </c>
      <c r="EO74" s="16">
        <v>0</v>
      </c>
      <c r="EP74" s="16">
        <v>0</v>
      </c>
      <c r="EQ74" s="16">
        <v>0</v>
      </c>
      <c r="ER74" s="16">
        <v>0</v>
      </c>
      <c r="ES74" s="16">
        <v>0</v>
      </c>
      <c r="ET74" s="16">
        <v>0</v>
      </c>
      <c r="EU74" s="16">
        <v>0</v>
      </c>
      <c r="EV74" s="16">
        <v>0</v>
      </c>
      <c r="EW74" s="16">
        <v>0</v>
      </c>
      <c r="EX74" s="16">
        <v>0</v>
      </c>
      <c r="EY74" s="16">
        <v>0</v>
      </c>
      <c r="EZ74" s="16">
        <v>0</v>
      </c>
      <c r="FA74" s="16">
        <v>0</v>
      </c>
    </row>
    <row r="75" spans="1:157">
      <c r="A75" s="3" t="s">
        <v>184</v>
      </c>
      <c r="B75" s="13">
        <v>0</v>
      </c>
      <c r="C75" s="13">
        <v>0</v>
      </c>
      <c r="D75" s="13">
        <v>0</v>
      </c>
      <c r="E75" s="13">
        <v>0</v>
      </c>
      <c r="F75" s="16">
        <v>0</v>
      </c>
      <c r="G75" s="16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36" t="s">
        <v>588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2">
        <v>0</v>
      </c>
      <c r="AO75" s="12">
        <v>0</v>
      </c>
      <c r="AP75" s="12">
        <v>0</v>
      </c>
      <c r="AQ75" s="12">
        <v>0</v>
      </c>
      <c r="AR75" s="28">
        <v>0</v>
      </c>
      <c r="AS75" s="28">
        <v>0</v>
      </c>
      <c r="AT75" s="28">
        <v>0</v>
      </c>
      <c r="AU75" s="16">
        <v>0</v>
      </c>
      <c r="AV75" s="16">
        <v>0</v>
      </c>
      <c r="AW75" s="16">
        <v>0</v>
      </c>
      <c r="AX75" s="16">
        <v>0</v>
      </c>
      <c r="AY75" s="16">
        <v>0</v>
      </c>
      <c r="AZ75" s="16">
        <v>0</v>
      </c>
      <c r="BA75" s="16">
        <v>0</v>
      </c>
      <c r="BB75" s="16">
        <v>0</v>
      </c>
      <c r="BC75" s="16">
        <v>0</v>
      </c>
      <c r="BD75" s="16">
        <v>0</v>
      </c>
      <c r="BE75" s="16">
        <v>0</v>
      </c>
      <c r="BF75" s="16">
        <v>0</v>
      </c>
      <c r="BG75" s="16">
        <v>0</v>
      </c>
      <c r="BH75" s="16">
        <v>0</v>
      </c>
      <c r="BI75" s="13">
        <v>0</v>
      </c>
      <c r="BJ75" s="13" t="s">
        <v>588</v>
      </c>
      <c r="BK75" s="13">
        <v>0</v>
      </c>
      <c r="BL75" s="13">
        <v>0</v>
      </c>
      <c r="BM75" s="13">
        <v>0</v>
      </c>
      <c r="BN75" s="13">
        <v>0</v>
      </c>
      <c r="BO75" s="13">
        <v>0</v>
      </c>
      <c r="BP75" s="13">
        <v>0</v>
      </c>
      <c r="BQ75" s="13">
        <v>0</v>
      </c>
      <c r="BR75" s="13">
        <v>0</v>
      </c>
      <c r="BS75" s="13">
        <v>0</v>
      </c>
      <c r="BT75" s="13">
        <v>0</v>
      </c>
      <c r="BU75" s="13" t="s">
        <v>588</v>
      </c>
      <c r="BV75" s="13" t="s">
        <v>588</v>
      </c>
      <c r="BW75" s="13">
        <v>0</v>
      </c>
      <c r="BX75" s="13">
        <v>0</v>
      </c>
      <c r="BY75" s="13">
        <v>0</v>
      </c>
      <c r="BZ75" s="16">
        <v>0</v>
      </c>
      <c r="CA75" s="16">
        <v>0</v>
      </c>
      <c r="CB75" s="16">
        <v>0</v>
      </c>
      <c r="CC75" s="16">
        <v>0</v>
      </c>
      <c r="CD75" s="16">
        <v>0</v>
      </c>
      <c r="CE75" s="16">
        <v>0</v>
      </c>
      <c r="CF75" s="16">
        <v>0</v>
      </c>
      <c r="CG75" s="16">
        <v>0</v>
      </c>
      <c r="CH75" s="16">
        <v>0</v>
      </c>
      <c r="CI75" s="16">
        <v>0</v>
      </c>
      <c r="CJ75" s="16">
        <v>0</v>
      </c>
      <c r="CK75" s="13">
        <v>0</v>
      </c>
      <c r="CL75" s="13">
        <v>0</v>
      </c>
      <c r="CM75" s="13">
        <v>0</v>
      </c>
      <c r="CN75" s="13">
        <v>0</v>
      </c>
      <c r="CO75" s="12">
        <v>1</v>
      </c>
      <c r="CP75" s="12">
        <v>0</v>
      </c>
      <c r="CQ75" s="13">
        <v>0</v>
      </c>
      <c r="CR75" s="13">
        <v>0</v>
      </c>
      <c r="CS75" s="13">
        <v>0</v>
      </c>
      <c r="CT75" s="13">
        <v>0</v>
      </c>
      <c r="CU75" s="16">
        <v>0</v>
      </c>
      <c r="CV75" s="16">
        <v>0</v>
      </c>
      <c r="CW75" s="16">
        <v>0</v>
      </c>
      <c r="CX75" s="16">
        <v>0</v>
      </c>
      <c r="CY75" s="16">
        <v>0</v>
      </c>
      <c r="CZ75" s="16">
        <v>0</v>
      </c>
      <c r="DA75" s="16">
        <v>0</v>
      </c>
      <c r="DB75" s="16">
        <v>0</v>
      </c>
      <c r="DC75" s="16">
        <v>0</v>
      </c>
      <c r="DD75" s="16">
        <v>0</v>
      </c>
      <c r="DE75" s="16">
        <v>0</v>
      </c>
      <c r="DF75" s="16">
        <v>0</v>
      </c>
      <c r="DG75" s="16">
        <v>0</v>
      </c>
      <c r="DH75" s="16">
        <v>0</v>
      </c>
      <c r="DI75" s="16">
        <v>0</v>
      </c>
      <c r="DJ75" s="16">
        <v>0</v>
      </c>
      <c r="DK75" s="16">
        <v>0</v>
      </c>
      <c r="DL75" s="16">
        <v>0</v>
      </c>
      <c r="DM75" s="16">
        <v>0</v>
      </c>
      <c r="DN75" s="16">
        <v>0</v>
      </c>
      <c r="DO75" s="16">
        <v>0</v>
      </c>
      <c r="DP75" s="16">
        <v>0</v>
      </c>
      <c r="DQ75" s="16">
        <v>2</v>
      </c>
      <c r="DR75" s="16">
        <v>0</v>
      </c>
      <c r="DS75" s="16">
        <v>0</v>
      </c>
      <c r="DT75" s="16">
        <v>0</v>
      </c>
      <c r="DU75" s="16">
        <v>0</v>
      </c>
      <c r="DV75" s="16">
        <v>0</v>
      </c>
      <c r="DW75" s="16">
        <v>0</v>
      </c>
      <c r="DX75" s="16" t="s">
        <v>588</v>
      </c>
      <c r="DY75" s="16">
        <v>0</v>
      </c>
      <c r="DZ75" s="16">
        <v>0</v>
      </c>
      <c r="EA75" s="16">
        <v>0</v>
      </c>
      <c r="EB75" s="16">
        <v>0</v>
      </c>
      <c r="EC75" s="16">
        <v>0</v>
      </c>
      <c r="ED75" s="16">
        <v>0</v>
      </c>
      <c r="EE75" s="16">
        <v>0</v>
      </c>
      <c r="EF75" s="16" t="s">
        <v>588</v>
      </c>
      <c r="EG75" s="16">
        <v>1</v>
      </c>
      <c r="EH75" s="16">
        <v>0</v>
      </c>
      <c r="EI75" s="12">
        <v>2</v>
      </c>
      <c r="EJ75" s="28">
        <v>0</v>
      </c>
      <c r="EK75" s="29">
        <v>0</v>
      </c>
      <c r="EL75" s="16">
        <v>0</v>
      </c>
      <c r="EM75" s="16">
        <v>0</v>
      </c>
      <c r="EN75" s="16">
        <v>0</v>
      </c>
      <c r="EO75" s="16">
        <v>0</v>
      </c>
      <c r="EP75" s="16">
        <v>0</v>
      </c>
      <c r="EQ75" s="16">
        <v>0</v>
      </c>
      <c r="ER75" s="16">
        <v>0</v>
      </c>
      <c r="ES75" s="16">
        <v>4</v>
      </c>
      <c r="ET75" s="16">
        <v>3</v>
      </c>
      <c r="EU75" s="16">
        <v>3</v>
      </c>
      <c r="EV75" s="16">
        <v>3</v>
      </c>
      <c r="EW75" s="16">
        <v>4</v>
      </c>
      <c r="EX75" s="16">
        <v>4</v>
      </c>
      <c r="EY75" s="16">
        <v>3</v>
      </c>
      <c r="EZ75" s="16">
        <v>4</v>
      </c>
      <c r="FA75" s="16">
        <v>0</v>
      </c>
    </row>
    <row r="76" spans="1:157">
      <c r="A76" s="3" t="s">
        <v>185</v>
      </c>
      <c r="B76" s="13">
        <v>0</v>
      </c>
      <c r="C76" s="13">
        <v>0</v>
      </c>
      <c r="D76" s="13">
        <v>0</v>
      </c>
      <c r="E76" s="13">
        <v>0</v>
      </c>
      <c r="F76" s="25">
        <v>0</v>
      </c>
      <c r="G76" s="25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2">
        <v>0</v>
      </c>
      <c r="AP76" s="12">
        <v>0</v>
      </c>
      <c r="AQ76" s="12">
        <v>0</v>
      </c>
      <c r="AR76" s="28">
        <v>0</v>
      </c>
      <c r="AS76" s="28">
        <v>0</v>
      </c>
      <c r="AT76" s="28">
        <v>0</v>
      </c>
      <c r="AU76" s="16">
        <v>0</v>
      </c>
      <c r="AV76" s="16">
        <v>0</v>
      </c>
      <c r="AW76" s="16">
        <v>0</v>
      </c>
      <c r="AX76" s="16">
        <v>0</v>
      </c>
      <c r="AY76" s="16">
        <v>0</v>
      </c>
      <c r="AZ76" s="16">
        <v>0</v>
      </c>
      <c r="BA76" s="16">
        <v>0</v>
      </c>
      <c r="BB76" s="16">
        <v>0</v>
      </c>
      <c r="BC76" s="16">
        <v>0</v>
      </c>
      <c r="BD76" s="16">
        <v>0</v>
      </c>
      <c r="BE76" s="16">
        <v>0</v>
      </c>
      <c r="BF76" s="16">
        <v>0</v>
      </c>
      <c r="BG76" s="16">
        <v>0</v>
      </c>
      <c r="BH76" s="16">
        <v>0</v>
      </c>
      <c r="BI76" s="13">
        <v>0</v>
      </c>
      <c r="BJ76" s="13">
        <v>0</v>
      </c>
      <c r="BK76" s="13">
        <v>0</v>
      </c>
      <c r="BL76" s="13">
        <v>0</v>
      </c>
      <c r="BM76" s="13">
        <v>0</v>
      </c>
      <c r="BN76" s="13">
        <v>0</v>
      </c>
      <c r="BO76" s="13">
        <v>0</v>
      </c>
      <c r="BP76" s="13">
        <v>0</v>
      </c>
      <c r="BQ76" s="13">
        <v>0</v>
      </c>
      <c r="BR76" s="13">
        <v>0</v>
      </c>
      <c r="BS76" s="13">
        <v>0</v>
      </c>
      <c r="BT76" s="13">
        <v>0</v>
      </c>
      <c r="BU76" s="13" t="s">
        <v>588</v>
      </c>
      <c r="BV76" s="13">
        <v>0</v>
      </c>
      <c r="BW76" s="13" t="s">
        <v>588</v>
      </c>
      <c r="BX76" s="12">
        <v>2</v>
      </c>
      <c r="BY76" s="13">
        <v>0</v>
      </c>
      <c r="BZ76" s="16">
        <v>0</v>
      </c>
      <c r="CA76" s="16">
        <v>0</v>
      </c>
      <c r="CB76" s="16">
        <v>0</v>
      </c>
      <c r="CC76" s="16">
        <v>0</v>
      </c>
      <c r="CD76" s="16">
        <v>0</v>
      </c>
      <c r="CE76" s="16">
        <v>0</v>
      </c>
      <c r="CF76" s="16">
        <v>0</v>
      </c>
      <c r="CG76" s="16">
        <v>0</v>
      </c>
      <c r="CH76" s="16">
        <v>0</v>
      </c>
      <c r="CI76" s="16">
        <v>0</v>
      </c>
      <c r="CJ76" s="16">
        <v>0</v>
      </c>
      <c r="CK76" s="13">
        <v>0</v>
      </c>
      <c r="CL76" s="13">
        <v>0</v>
      </c>
      <c r="CM76" s="13">
        <v>0</v>
      </c>
      <c r="CN76" s="13">
        <v>0</v>
      </c>
      <c r="CO76" s="12">
        <v>0</v>
      </c>
      <c r="CP76" s="16">
        <v>0</v>
      </c>
      <c r="CQ76" s="13">
        <v>0</v>
      </c>
      <c r="CR76" s="13">
        <v>0</v>
      </c>
      <c r="CS76" s="13">
        <v>0</v>
      </c>
      <c r="CT76" s="13">
        <v>0</v>
      </c>
      <c r="CU76" s="16">
        <v>0</v>
      </c>
      <c r="CV76" s="16">
        <v>0</v>
      </c>
      <c r="CW76" s="16">
        <v>0</v>
      </c>
      <c r="CX76" s="16">
        <v>0</v>
      </c>
      <c r="CY76" s="16">
        <v>0</v>
      </c>
      <c r="CZ76" s="16">
        <v>0</v>
      </c>
      <c r="DA76" s="16">
        <v>0</v>
      </c>
      <c r="DB76" s="16">
        <v>0</v>
      </c>
      <c r="DC76" s="16">
        <v>0</v>
      </c>
      <c r="DD76" s="16">
        <v>0</v>
      </c>
      <c r="DE76" s="16">
        <v>0</v>
      </c>
      <c r="DF76" s="16">
        <v>0</v>
      </c>
      <c r="DG76" s="16">
        <v>0</v>
      </c>
      <c r="DH76" s="16">
        <v>0</v>
      </c>
      <c r="DI76" s="16">
        <v>0</v>
      </c>
      <c r="DJ76" s="16">
        <v>0</v>
      </c>
      <c r="DK76" s="16">
        <v>0</v>
      </c>
      <c r="DL76" s="16">
        <v>0</v>
      </c>
      <c r="DM76" s="16">
        <v>0</v>
      </c>
      <c r="DN76" s="16">
        <v>0</v>
      </c>
      <c r="DO76" s="16">
        <v>0</v>
      </c>
      <c r="DP76" s="16">
        <v>0</v>
      </c>
      <c r="DQ76" s="16">
        <v>0</v>
      </c>
      <c r="DR76" s="16">
        <v>0</v>
      </c>
      <c r="DS76" s="16">
        <v>0</v>
      </c>
      <c r="DT76" s="16">
        <v>0</v>
      </c>
      <c r="DU76" s="16">
        <v>0</v>
      </c>
      <c r="DV76" s="16">
        <v>0</v>
      </c>
      <c r="DW76" s="16">
        <v>0</v>
      </c>
      <c r="DX76" s="16">
        <v>0</v>
      </c>
      <c r="DY76" s="16">
        <v>0</v>
      </c>
      <c r="DZ76" s="16">
        <v>0</v>
      </c>
      <c r="EA76" s="16">
        <v>0</v>
      </c>
      <c r="EB76" s="16">
        <v>0</v>
      </c>
      <c r="EC76" s="16">
        <v>0</v>
      </c>
      <c r="ED76" s="16">
        <v>0</v>
      </c>
      <c r="EE76" s="16">
        <v>0</v>
      </c>
      <c r="EF76" s="16">
        <v>0</v>
      </c>
      <c r="EG76" s="16">
        <v>0</v>
      </c>
      <c r="EH76" s="16">
        <v>0</v>
      </c>
      <c r="EI76" s="13">
        <v>0</v>
      </c>
      <c r="EJ76" s="28">
        <v>0</v>
      </c>
      <c r="EK76" s="29">
        <v>0</v>
      </c>
      <c r="EL76" s="16">
        <v>0</v>
      </c>
      <c r="EM76" s="16">
        <v>0</v>
      </c>
      <c r="EN76" s="16">
        <v>0</v>
      </c>
      <c r="EO76" s="16">
        <v>0</v>
      </c>
      <c r="EP76" s="16">
        <v>0</v>
      </c>
      <c r="EQ76" s="16">
        <v>0</v>
      </c>
      <c r="ER76" s="16">
        <v>0</v>
      </c>
      <c r="ES76" s="16">
        <v>0</v>
      </c>
      <c r="ET76" s="16">
        <v>0</v>
      </c>
      <c r="EU76" s="16">
        <v>0</v>
      </c>
      <c r="EV76" s="16">
        <v>0</v>
      </c>
      <c r="EW76" s="16">
        <v>0</v>
      </c>
      <c r="EX76" s="16">
        <v>0</v>
      </c>
      <c r="EY76" s="16">
        <v>0</v>
      </c>
      <c r="EZ76" s="16">
        <v>0</v>
      </c>
      <c r="FA76" s="16">
        <v>0</v>
      </c>
    </row>
    <row r="77" spans="1:157">
      <c r="A77" s="3" t="s">
        <v>186</v>
      </c>
      <c r="B77" s="12">
        <v>4</v>
      </c>
      <c r="C77" s="13">
        <v>0</v>
      </c>
      <c r="D77" s="13">
        <v>0</v>
      </c>
      <c r="E77" s="13">
        <v>0</v>
      </c>
      <c r="F77" s="16">
        <v>0</v>
      </c>
      <c r="G77" s="16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13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0</v>
      </c>
      <c r="AP77" s="12">
        <v>0</v>
      </c>
      <c r="AQ77" s="12">
        <v>0</v>
      </c>
      <c r="AR77" s="28">
        <v>0</v>
      </c>
      <c r="AS77" s="28">
        <v>0</v>
      </c>
      <c r="AT77" s="28">
        <v>0</v>
      </c>
      <c r="AU77" s="16">
        <v>0</v>
      </c>
      <c r="AV77" s="16">
        <v>0</v>
      </c>
      <c r="AW77" s="16">
        <v>0</v>
      </c>
      <c r="AX77" s="16">
        <v>0</v>
      </c>
      <c r="AY77" s="16">
        <v>0</v>
      </c>
      <c r="AZ77" s="16">
        <v>0</v>
      </c>
      <c r="BA77" s="16">
        <v>0</v>
      </c>
      <c r="BB77" s="16">
        <v>0</v>
      </c>
      <c r="BC77" s="16">
        <v>0</v>
      </c>
      <c r="BD77" s="16">
        <v>0</v>
      </c>
      <c r="BE77" s="16">
        <v>0</v>
      </c>
      <c r="BF77" s="16">
        <v>0</v>
      </c>
      <c r="BG77" s="16">
        <v>0</v>
      </c>
      <c r="BH77" s="16">
        <v>0</v>
      </c>
      <c r="BI77" s="13">
        <v>0</v>
      </c>
      <c r="BJ77" s="13">
        <v>0</v>
      </c>
      <c r="BK77" s="13">
        <v>0</v>
      </c>
      <c r="BL77" s="13">
        <v>0</v>
      </c>
      <c r="BM77" s="13">
        <v>0</v>
      </c>
      <c r="BN77" s="13">
        <v>0</v>
      </c>
      <c r="BO77" s="13">
        <v>0</v>
      </c>
      <c r="BP77" s="13">
        <v>0</v>
      </c>
      <c r="BQ77" s="13">
        <v>0</v>
      </c>
      <c r="BR77" s="13">
        <v>0</v>
      </c>
      <c r="BS77" s="13">
        <v>0</v>
      </c>
      <c r="BT77" s="13">
        <v>0</v>
      </c>
      <c r="BU77" s="13">
        <v>0</v>
      </c>
      <c r="BV77" s="13">
        <v>0</v>
      </c>
      <c r="BW77" s="13">
        <v>0</v>
      </c>
      <c r="BX77" s="13">
        <v>0</v>
      </c>
      <c r="BY77" s="13">
        <v>0</v>
      </c>
      <c r="BZ77" s="16">
        <v>0</v>
      </c>
      <c r="CA77" s="16">
        <v>0</v>
      </c>
      <c r="CB77" s="16">
        <v>0</v>
      </c>
      <c r="CC77" s="16">
        <v>0</v>
      </c>
      <c r="CD77" s="16">
        <v>0</v>
      </c>
      <c r="CE77" s="16">
        <v>0</v>
      </c>
      <c r="CF77" s="16">
        <v>0</v>
      </c>
      <c r="CG77" s="16">
        <v>0</v>
      </c>
      <c r="CH77" s="16">
        <v>0</v>
      </c>
      <c r="CI77" s="16">
        <v>0</v>
      </c>
      <c r="CJ77" s="16">
        <v>0</v>
      </c>
      <c r="CK77" s="13">
        <v>0</v>
      </c>
      <c r="CL77" s="13">
        <v>0</v>
      </c>
      <c r="CM77" s="13">
        <v>0</v>
      </c>
      <c r="CN77" s="13">
        <v>0</v>
      </c>
      <c r="CO77" s="12">
        <v>0</v>
      </c>
      <c r="CP77" s="16">
        <v>0</v>
      </c>
      <c r="CQ77" s="13">
        <v>0</v>
      </c>
      <c r="CR77" s="13">
        <v>0</v>
      </c>
      <c r="CS77" s="13">
        <v>0</v>
      </c>
      <c r="CT77" s="13">
        <v>0</v>
      </c>
      <c r="CU77" s="16">
        <v>0</v>
      </c>
      <c r="CV77" s="16">
        <v>0</v>
      </c>
      <c r="CW77" s="16">
        <v>0</v>
      </c>
      <c r="CX77" s="16">
        <v>0</v>
      </c>
      <c r="CY77" s="16">
        <v>0</v>
      </c>
      <c r="CZ77" s="16">
        <v>0</v>
      </c>
      <c r="DA77" s="16">
        <v>0</v>
      </c>
      <c r="DB77" s="16">
        <v>0</v>
      </c>
      <c r="DC77" s="16">
        <v>0</v>
      </c>
      <c r="DD77" s="16">
        <v>0</v>
      </c>
      <c r="DE77" s="16">
        <v>0</v>
      </c>
      <c r="DF77" s="16">
        <v>0</v>
      </c>
      <c r="DG77" s="16">
        <v>0</v>
      </c>
      <c r="DH77" s="16">
        <v>0</v>
      </c>
      <c r="DI77" s="16">
        <v>0</v>
      </c>
      <c r="DJ77" s="16">
        <v>0</v>
      </c>
      <c r="DK77" s="16">
        <v>0</v>
      </c>
      <c r="DL77" s="16">
        <v>0</v>
      </c>
      <c r="DM77" s="16">
        <v>0</v>
      </c>
      <c r="DN77" s="16">
        <v>0</v>
      </c>
      <c r="DO77" s="16">
        <v>0</v>
      </c>
      <c r="DP77" s="16">
        <v>0</v>
      </c>
      <c r="DQ77" s="16">
        <v>0</v>
      </c>
      <c r="DR77" s="16">
        <v>0</v>
      </c>
      <c r="DS77" s="16">
        <v>0</v>
      </c>
      <c r="DT77" s="16">
        <v>0</v>
      </c>
      <c r="DU77" s="16">
        <v>0</v>
      </c>
      <c r="DV77" s="16">
        <v>0</v>
      </c>
      <c r="DW77" s="16">
        <v>0</v>
      </c>
      <c r="DX77" s="16">
        <v>0</v>
      </c>
      <c r="DY77" s="16">
        <v>0</v>
      </c>
      <c r="DZ77" s="16">
        <v>0</v>
      </c>
      <c r="EA77" s="16">
        <v>0</v>
      </c>
      <c r="EB77" s="16">
        <v>0</v>
      </c>
      <c r="EC77" s="16">
        <v>0</v>
      </c>
      <c r="ED77" s="16">
        <v>0</v>
      </c>
      <c r="EE77" s="16">
        <v>0</v>
      </c>
      <c r="EF77" s="16">
        <v>0</v>
      </c>
      <c r="EG77" s="16">
        <v>0</v>
      </c>
      <c r="EH77" s="16">
        <v>0</v>
      </c>
      <c r="EI77" s="13">
        <v>0</v>
      </c>
      <c r="EJ77" s="28">
        <v>0</v>
      </c>
      <c r="EK77" s="28">
        <v>0</v>
      </c>
      <c r="EL77" s="16">
        <v>0</v>
      </c>
      <c r="EM77" s="16">
        <v>0</v>
      </c>
      <c r="EN77" s="16">
        <v>0</v>
      </c>
      <c r="EO77" s="16">
        <v>0</v>
      </c>
      <c r="EP77" s="16">
        <v>0</v>
      </c>
      <c r="EQ77" s="16">
        <v>0</v>
      </c>
      <c r="ER77" s="16">
        <v>0</v>
      </c>
      <c r="ES77" s="16">
        <v>0</v>
      </c>
      <c r="ET77" s="16">
        <v>0</v>
      </c>
      <c r="EU77" s="16">
        <v>0</v>
      </c>
      <c r="EV77" s="16">
        <v>0</v>
      </c>
      <c r="EW77" s="16">
        <v>0</v>
      </c>
      <c r="EX77" s="16">
        <v>0</v>
      </c>
      <c r="EY77" s="16">
        <v>0</v>
      </c>
      <c r="EZ77" s="16">
        <v>0</v>
      </c>
      <c r="FA77" s="16">
        <v>0</v>
      </c>
    </row>
    <row r="78" spans="1:157">
      <c r="A78" s="3" t="s">
        <v>187</v>
      </c>
      <c r="B78" s="13">
        <v>0</v>
      </c>
      <c r="C78" s="13">
        <v>0</v>
      </c>
      <c r="D78" s="13">
        <v>0</v>
      </c>
      <c r="E78" s="13">
        <v>0</v>
      </c>
      <c r="F78" s="25">
        <v>0</v>
      </c>
      <c r="G78" s="25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 t="s">
        <v>588</v>
      </c>
      <c r="AC78" s="13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2">
        <v>0</v>
      </c>
      <c r="AM78" s="12">
        <v>0</v>
      </c>
      <c r="AN78" s="12">
        <v>0</v>
      </c>
      <c r="AO78" s="12">
        <v>0</v>
      </c>
      <c r="AP78" s="12">
        <v>0</v>
      </c>
      <c r="AQ78" s="12">
        <v>0</v>
      </c>
      <c r="AR78" s="28">
        <v>0</v>
      </c>
      <c r="AS78" s="28">
        <v>0</v>
      </c>
      <c r="AT78" s="28">
        <v>0</v>
      </c>
      <c r="AU78" s="16">
        <v>0</v>
      </c>
      <c r="AV78" s="16">
        <v>0</v>
      </c>
      <c r="AW78" s="16">
        <v>0</v>
      </c>
      <c r="AX78" s="16">
        <v>0</v>
      </c>
      <c r="AY78" s="16">
        <v>0</v>
      </c>
      <c r="AZ78" s="16">
        <v>0</v>
      </c>
      <c r="BA78" s="16">
        <v>0</v>
      </c>
      <c r="BB78" s="16">
        <v>0</v>
      </c>
      <c r="BC78" s="16">
        <v>0</v>
      </c>
      <c r="BD78" s="16">
        <v>0</v>
      </c>
      <c r="BE78" s="16">
        <v>0</v>
      </c>
      <c r="BF78" s="16">
        <v>0</v>
      </c>
      <c r="BG78" s="16">
        <v>0</v>
      </c>
      <c r="BH78" s="16">
        <v>0</v>
      </c>
      <c r="BI78" s="12">
        <v>0</v>
      </c>
      <c r="BJ78" s="12">
        <v>0</v>
      </c>
      <c r="BK78" s="12">
        <v>0</v>
      </c>
      <c r="BL78" s="12">
        <v>0</v>
      </c>
      <c r="BM78" s="12">
        <v>0</v>
      </c>
      <c r="BN78" s="13">
        <v>0</v>
      </c>
      <c r="BO78" s="13" t="s">
        <v>588</v>
      </c>
      <c r="BP78" s="13">
        <v>0</v>
      </c>
      <c r="BQ78" s="13">
        <v>0</v>
      </c>
      <c r="BR78" s="13">
        <v>0</v>
      </c>
      <c r="BS78" s="13">
        <v>0</v>
      </c>
      <c r="BT78" s="13">
        <v>0</v>
      </c>
      <c r="BU78" s="13">
        <v>0</v>
      </c>
      <c r="BV78" s="13">
        <v>0</v>
      </c>
      <c r="BW78" s="13">
        <v>0</v>
      </c>
      <c r="BX78" s="13" t="s">
        <v>588</v>
      </c>
      <c r="BY78" s="13">
        <v>0</v>
      </c>
      <c r="BZ78" s="16">
        <v>2</v>
      </c>
      <c r="CA78" s="16">
        <v>2</v>
      </c>
      <c r="CB78" s="16">
        <v>2</v>
      </c>
      <c r="CC78" s="16">
        <v>5</v>
      </c>
      <c r="CD78" s="16">
        <v>2</v>
      </c>
      <c r="CE78" s="16">
        <v>1</v>
      </c>
      <c r="CF78" s="16">
        <v>0</v>
      </c>
      <c r="CG78" s="16" t="s">
        <v>588</v>
      </c>
      <c r="CH78" s="16">
        <v>0</v>
      </c>
      <c r="CI78" s="16">
        <v>0</v>
      </c>
      <c r="CJ78" s="16">
        <v>0</v>
      </c>
      <c r="CK78" s="13">
        <v>0</v>
      </c>
      <c r="CL78" s="13">
        <v>0</v>
      </c>
      <c r="CM78" s="13">
        <v>0</v>
      </c>
      <c r="CN78" s="13">
        <v>0</v>
      </c>
      <c r="CO78" s="12">
        <v>0</v>
      </c>
      <c r="CP78" s="16">
        <v>0</v>
      </c>
      <c r="CQ78" s="13">
        <v>0</v>
      </c>
      <c r="CR78" s="13">
        <v>0</v>
      </c>
      <c r="CS78" s="13">
        <v>0</v>
      </c>
      <c r="CT78" s="13">
        <v>0</v>
      </c>
      <c r="CU78" s="16">
        <v>0</v>
      </c>
      <c r="CV78" s="16">
        <v>0</v>
      </c>
      <c r="CW78" s="16">
        <v>0</v>
      </c>
      <c r="CX78" s="16">
        <v>0</v>
      </c>
      <c r="CY78" s="16">
        <v>0</v>
      </c>
      <c r="CZ78" s="16">
        <v>0</v>
      </c>
      <c r="DA78" s="16">
        <v>0</v>
      </c>
      <c r="DB78" s="16">
        <v>0</v>
      </c>
      <c r="DC78" s="16">
        <v>0</v>
      </c>
      <c r="DD78" s="16">
        <v>0</v>
      </c>
      <c r="DE78" s="16">
        <v>0</v>
      </c>
      <c r="DF78" s="16">
        <v>0</v>
      </c>
      <c r="DG78" s="16">
        <v>0</v>
      </c>
      <c r="DH78" s="16">
        <v>0</v>
      </c>
      <c r="DI78" s="16">
        <v>0</v>
      </c>
      <c r="DJ78" s="16">
        <v>0</v>
      </c>
      <c r="DK78" s="16">
        <v>0</v>
      </c>
      <c r="DL78" s="16">
        <v>0</v>
      </c>
      <c r="DM78" s="16">
        <v>0</v>
      </c>
      <c r="DN78" s="16">
        <v>0</v>
      </c>
      <c r="DO78" s="16">
        <v>0</v>
      </c>
      <c r="DP78" s="16">
        <v>0</v>
      </c>
      <c r="DQ78" s="16">
        <v>0</v>
      </c>
      <c r="DR78" s="16">
        <v>0</v>
      </c>
      <c r="DS78" s="16">
        <v>0</v>
      </c>
      <c r="DT78" s="16">
        <v>0</v>
      </c>
      <c r="DU78" s="16">
        <v>0</v>
      </c>
      <c r="DV78" s="16">
        <v>0</v>
      </c>
      <c r="DW78" s="16">
        <v>0</v>
      </c>
      <c r="DX78" s="16">
        <v>0</v>
      </c>
      <c r="DY78" s="16">
        <v>0</v>
      </c>
      <c r="DZ78" s="16">
        <v>0</v>
      </c>
      <c r="EA78" s="16">
        <v>0</v>
      </c>
      <c r="EB78" s="16">
        <v>0</v>
      </c>
      <c r="EC78" s="16">
        <v>0</v>
      </c>
      <c r="ED78" s="16">
        <v>0</v>
      </c>
      <c r="EE78" s="16">
        <v>0</v>
      </c>
      <c r="EF78" s="16">
        <v>0</v>
      </c>
      <c r="EG78" s="16">
        <v>0</v>
      </c>
      <c r="EH78" s="16">
        <v>0</v>
      </c>
      <c r="EI78" s="13">
        <v>0</v>
      </c>
      <c r="EJ78" s="28">
        <v>0</v>
      </c>
      <c r="EK78" s="28">
        <v>0</v>
      </c>
      <c r="EL78" s="16">
        <v>0</v>
      </c>
      <c r="EM78" s="16">
        <v>0</v>
      </c>
      <c r="EN78" s="16">
        <v>0</v>
      </c>
      <c r="EO78" s="16">
        <v>0</v>
      </c>
      <c r="EP78" s="16">
        <v>0</v>
      </c>
      <c r="EQ78" s="16">
        <v>0</v>
      </c>
      <c r="ER78" s="16">
        <v>0</v>
      </c>
      <c r="ES78" s="16">
        <v>0</v>
      </c>
      <c r="ET78" s="16">
        <v>0</v>
      </c>
      <c r="EU78" s="16">
        <v>0</v>
      </c>
      <c r="EV78" s="16">
        <v>0</v>
      </c>
      <c r="EW78" s="16">
        <v>0</v>
      </c>
      <c r="EX78" s="16">
        <v>0</v>
      </c>
      <c r="EY78" s="16">
        <v>0</v>
      </c>
      <c r="EZ78" s="16">
        <v>0</v>
      </c>
      <c r="FA78" s="16">
        <v>0</v>
      </c>
    </row>
    <row r="79" spans="1:157">
      <c r="A79" s="3" t="s">
        <v>188</v>
      </c>
      <c r="B79" s="13" t="s">
        <v>588</v>
      </c>
      <c r="C79" s="12">
        <v>4</v>
      </c>
      <c r="D79" s="12">
        <v>5</v>
      </c>
      <c r="E79" s="12">
        <v>2</v>
      </c>
      <c r="F79" s="34">
        <v>3</v>
      </c>
      <c r="G79" s="34">
        <v>2</v>
      </c>
      <c r="H79" s="13">
        <v>0</v>
      </c>
      <c r="I79" s="13" t="s">
        <v>588</v>
      </c>
      <c r="J79" s="12">
        <v>2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 t="s">
        <v>588</v>
      </c>
      <c r="R79" s="13" t="s">
        <v>588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2">
        <v>0</v>
      </c>
      <c r="AE79" s="12">
        <v>0</v>
      </c>
      <c r="AF79" s="12">
        <v>0</v>
      </c>
      <c r="AG79" s="12">
        <v>2</v>
      </c>
      <c r="AH79" s="12" t="s">
        <v>588</v>
      </c>
      <c r="AI79" s="12">
        <v>0</v>
      </c>
      <c r="AJ79" s="12">
        <v>0</v>
      </c>
      <c r="AK79" s="12">
        <v>3</v>
      </c>
      <c r="AL79" s="12">
        <v>3</v>
      </c>
      <c r="AM79" s="12">
        <v>0</v>
      </c>
      <c r="AN79" s="12">
        <v>0</v>
      </c>
      <c r="AO79" s="12">
        <v>0</v>
      </c>
      <c r="AP79" s="12">
        <v>0</v>
      </c>
      <c r="AQ79" s="12">
        <v>0</v>
      </c>
      <c r="AR79" s="28">
        <v>0</v>
      </c>
      <c r="AS79" s="28">
        <v>0</v>
      </c>
      <c r="AT79" s="28">
        <v>0</v>
      </c>
      <c r="AU79" s="16">
        <v>0</v>
      </c>
      <c r="AV79" s="16">
        <v>0</v>
      </c>
      <c r="AW79" s="16">
        <v>0</v>
      </c>
      <c r="AX79" s="16">
        <v>0</v>
      </c>
      <c r="AY79" s="16">
        <v>0</v>
      </c>
      <c r="AZ79" s="16">
        <v>0</v>
      </c>
      <c r="BA79" s="16">
        <v>0</v>
      </c>
      <c r="BB79" s="16">
        <v>1</v>
      </c>
      <c r="BC79" s="16">
        <v>0</v>
      </c>
      <c r="BD79" s="16">
        <v>0</v>
      </c>
      <c r="BE79" s="16">
        <v>0</v>
      </c>
      <c r="BF79" s="16">
        <v>0</v>
      </c>
      <c r="BG79" s="16">
        <v>0</v>
      </c>
      <c r="BH79" s="16">
        <v>0</v>
      </c>
      <c r="BI79" s="12">
        <v>0</v>
      </c>
      <c r="BJ79" s="12">
        <v>0</v>
      </c>
      <c r="BK79" s="12">
        <v>0</v>
      </c>
      <c r="BL79" s="12">
        <v>0</v>
      </c>
      <c r="BM79" s="12">
        <v>0</v>
      </c>
      <c r="BN79" s="13">
        <v>0</v>
      </c>
      <c r="BO79" s="13">
        <v>0</v>
      </c>
      <c r="BP79" s="13">
        <v>0</v>
      </c>
      <c r="BQ79" s="13">
        <v>0</v>
      </c>
      <c r="BR79" s="13">
        <v>0</v>
      </c>
      <c r="BS79" s="12">
        <v>1</v>
      </c>
      <c r="BT79" s="13">
        <v>0</v>
      </c>
      <c r="BU79" s="13">
        <v>0</v>
      </c>
      <c r="BV79" s="13">
        <v>0</v>
      </c>
      <c r="BW79" s="13">
        <v>0</v>
      </c>
      <c r="BX79" s="12">
        <v>1</v>
      </c>
      <c r="BY79" s="16">
        <v>0</v>
      </c>
      <c r="BZ79" s="16">
        <v>0</v>
      </c>
      <c r="CA79" s="16">
        <v>0</v>
      </c>
      <c r="CB79" s="16">
        <v>0</v>
      </c>
      <c r="CC79" s="16">
        <v>0</v>
      </c>
      <c r="CD79" s="16">
        <v>0</v>
      </c>
      <c r="CE79" s="16">
        <v>0</v>
      </c>
      <c r="CF79" s="16">
        <v>0</v>
      </c>
      <c r="CG79" s="16">
        <v>0</v>
      </c>
      <c r="CH79" s="16">
        <v>0</v>
      </c>
      <c r="CI79" s="16">
        <v>0</v>
      </c>
      <c r="CJ79" s="16">
        <v>0</v>
      </c>
      <c r="CK79" s="13">
        <v>0</v>
      </c>
      <c r="CL79" s="13">
        <v>0</v>
      </c>
      <c r="CM79" s="12">
        <v>5</v>
      </c>
      <c r="CN79" s="12">
        <v>4</v>
      </c>
      <c r="CO79" s="12">
        <v>0</v>
      </c>
      <c r="CP79" s="16">
        <v>0</v>
      </c>
      <c r="CQ79" s="16">
        <v>0</v>
      </c>
      <c r="CR79" s="16">
        <v>0</v>
      </c>
      <c r="CS79" s="31">
        <v>3</v>
      </c>
      <c r="CT79" s="16">
        <v>0</v>
      </c>
      <c r="CU79" s="16">
        <v>5</v>
      </c>
      <c r="CV79" s="16">
        <v>0</v>
      </c>
      <c r="CW79" s="16">
        <v>0</v>
      </c>
      <c r="CX79" s="16">
        <v>0</v>
      </c>
      <c r="CY79" s="16">
        <v>0</v>
      </c>
      <c r="CZ79" s="16">
        <v>0</v>
      </c>
      <c r="DA79" s="16">
        <v>0</v>
      </c>
      <c r="DB79" s="16">
        <v>0</v>
      </c>
      <c r="DC79" s="16">
        <v>1</v>
      </c>
      <c r="DD79" s="16">
        <v>0</v>
      </c>
      <c r="DE79" s="16">
        <v>0</v>
      </c>
      <c r="DF79" s="16">
        <v>0</v>
      </c>
      <c r="DG79" s="16">
        <v>0</v>
      </c>
      <c r="DH79" s="16">
        <v>0</v>
      </c>
      <c r="DI79" s="16">
        <v>0</v>
      </c>
      <c r="DJ79" s="16">
        <v>0</v>
      </c>
      <c r="DK79" s="16">
        <v>0</v>
      </c>
      <c r="DL79" s="16">
        <v>0</v>
      </c>
      <c r="DM79" s="16">
        <v>0</v>
      </c>
      <c r="DN79" s="16">
        <v>0</v>
      </c>
      <c r="DO79" s="16">
        <v>0</v>
      </c>
      <c r="DP79" s="16">
        <v>0</v>
      </c>
      <c r="DQ79" s="16">
        <v>0</v>
      </c>
      <c r="DR79" s="16">
        <v>0</v>
      </c>
      <c r="DS79" s="16">
        <v>0</v>
      </c>
      <c r="DT79" s="16">
        <v>0</v>
      </c>
      <c r="DU79" s="16">
        <v>0</v>
      </c>
      <c r="DV79" s="16">
        <v>0</v>
      </c>
      <c r="DW79" s="16">
        <v>0</v>
      </c>
      <c r="DX79" s="16">
        <v>0</v>
      </c>
      <c r="DY79" s="16">
        <v>0</v>
      </c>
      <c r="DZ79" s="16">
        <v>0</v>
      </c>
      <c r="EA79" s="16">
        <v>2</v>
      </c>
      <c r="EB79" s="16">
        <v>5</v>
      </c>
      <c r="EC79" s="16">
        <v>5</v>
      </c>
      <c r="ED79" s="16">
        <v>4</v>
      </c>
      <c r="EE79" s="16">
        <v>4</v>
      </c>
      <c r="EF79" s="16">
        <v>3</v>
      </c>
      <c r="EG79" s="16">
        <v>3</v>
      </c>
      <c r="EH79" s="16">
        <v>0</v>
      </c>
      <c r="EI79" s="13">
        <v>0</v>
      </c>
      <c r="EJ79" s="28">
        <v>0</v>
      </c>
      <c r="EK79" s="28">
        <v>0</v>
      </c>
      <c r="EL79" s="16">
        <v>0</v>
      </c>
      <c r="EM79" s="16">
        <v>0</v>
      </c>
      <c r="EN79" s="16">
        <v>0</v>
      </c>
      <c r="EO79" s="16">
        <v>0</v>
      </c>
      <c r="EP79" s="16">
        <v>0</v>
      </c>
      <c r="EQ79" s="16">
        <v>0</v>
      </c>
      <c r="ER79" s="16">
        <v>0</v>
      </c>
      <c r="ES79" s="16">
        <v>0</v>
      </c>
      <c r="ET79" s="16">
        <v>0</v>
      </c>
      <c r="EU79" s="16">
        <v>0</v>
      </c>
      <c r="EV79" s="16">
        <v>0</v>
      </c>
      <c r="EW79" s="16">
        <v>0</v>
      </c>
      <c r="EX79" s="16">
        <v>0</v>
      </c>
      <c r="EY79" s="16">
        <v>1</v>
      </c>
      <c r="EZ79" s="16">
        <v>4</v>
      </c>
      <c r="FA79" s="16">
        <v>0</v>
      </c>
    </row>
    <row r="80" spans="1:157">
      <c r="A80" s="2" t="s">
        <v>189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30">
        <v>0</v>
      </c>
      <c r="AC80" s="30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6">
        <v>0</v>
      </c>
      <c r="AP80" s="16">
        <v>0</v>
      </c>
      <c r="AQ80" s="16">
        <v>0</v>
      </c>
      <c r="AR80" s="30">
        <v>0</v>
      </c>
      <c r="AS80" s="30">
        <v>0</v>
      </c>
      <c r="AT80" s="30">
        <v>0</v>
      </c>
      <c r="AU80" s="16">
        <v>0</v>
      </c>
      <c r="AV80" s="16">
        <v>0</v>
      </c>
      <c r="AW80" s="16">
        <v>0</v>
      </c>
      <c r="AX80" s="16">
        <v>0</v>
      </c>
      <c r="AY80" s="16">
        <v>0</v>
      </c>
      <c r="AZ80" s="16">
        <v>0</v>
      </c>
      <c r="BA80" s="16">
        <v>0</v>
      </c>
      <c r="BB80" s="16">
        <v>0</v>
      </c>
      <c r="BC80" s="16">
        <v>0</v>
      </c>
      <c r="BD80" s="16">
        <v>0</v>
      </c>
      <c r="BE80" s="16">
        <v>0</v>
      </c>
      <c r="BF80" s="16">
        <v>0</v>
      </c>
      <c r="BG80" s="16">
        <v>0</v>
      </c>
      <c r="BH80" s="16">
        <v>0</v>
      </c>
      <c r="BI80" s="16">
        <v>0</v>
      </c>
      <c r="BJ80" s="16">
        <v>0</v>
      </c>
      <c r="BK80" s="16">
        <v>0</v>
      </c>
      <c r="BL80" s="16">
        <v>0</v>
      </c>
      <c r="BM80" s="16">
        <v>0</v>
      </c>
      <c r="BN80" s="16">
        <v>0</v>
      </c>
      <c r="BO80" s="16">
        <v>0</v>
      </c>
      <c r="BP80" s="16">
        <v>0</v>
      </c>
      <c r="BQ80" s="16">
        <v>0</v>
      </c>
      <c r="BR80" s="16">
        <v>0</v>
      </c>
      <c r="BS80" s="16">
        <v>0</v>
      </c>
      <c r="BT80" s="16">
        <v>0</v>
      </c>
      <c r="BU80" s="16">
        <v>0</v>
      </c>
      <c r="BV80" s="16">
        <v>0</v>
      </c>
      <c r="BW80" s="16">
        <v>0</v>
      </c>
      <c r="BX80" s="16">
        <v>0</v>
      </c>
      <c r="BY80" s="16">
        <v>0</v>
      </c>
      <c r="BZ80" s="16">
        <v>0</v>
      </c>
      <c r="CA80" s="16">
        <v>0</v>
      </c>
      <c r="CB80" s="16">
        <v>0</v>
      </c>
      <c r="CC80" s="16">
        <v>0</v>
      </c>
      <c r="CD80" s="16">
        <v>0</v>
      </c>
      <c r="CE80" s="16">
        <v>0</v>
      </c>
      <c r="CF80" s="16">
        <v>0</v>
      </c>
      <c r="CG80" s="16">
        <v>0</v>
      </c>
      <c r="CH80" s="16">
        <v>0</v>
      </c>
      <c r="CI80" s="16">
        <v>0</v>
      </c>
      <c r="CJ80" s="16">
        <v>0</v>
      </c>
      <c r="CK80" s="16">
        <v>0</v>
      </c>
      <c r="CL80" s="16">
        <v>0</v>
      </c>
      <c r="CM80" s="16">
        <v>0</v>
      </c>
      <c r="CN80" s="16">
        <v>0</v>
      </c>
      <c r="CO80" s="16">
        <v>0</v>
      </c>
      <c r="CP80" s="16">
        <v>0</v>
      </c>
      <c r="CQ80" s="16">
        <v>0</v>
      </c>
      <c r="CR80" s="16">
        <v>0</v>
      </c>
      <c r="CS80" s="16">
        <v>0</v>
      </c>
      <c r="CT80" s="16">
        <v>0</v>
      </c>
      <c r="CU80" s="16">
        <v>0</v>
      </c>
      <c r="CV80" s="16">
        <v>0</v>
      </c>
      <c r="CW80" s="16">
        <v>0</v>
      </c>
      <c r="CX80" s="16">
        <v>0</v>
      </c>
      <c r="CY80" s="16">
        <v>0</v>
      </c>
      <c r="CZ80" s="16">
        <v>0</v>
      </c>
      <c r="DA80" s="16">
        <v>0</v>
      </c>
      <c r="DB80" s="16">
        <v>0</v>
      </c>
      <c r="DC80" s="16">
        <v>0</v>
      </c>
      <c r="DD80" s="16">
        <v>0</v>
      </c>
      <c r="DE80" s="16">
        <v>0</v>
      </c>
      <c r="DF80" s="16">
        <v>0</v>
      </c>
      <c r="DG80" s="16">
        <v>0</v>
      </c>
      <c r="DH80" s="16">
        <v>0</v>
      </c>
      <c r="DI80" s="16">
        <v>0</v>
      </c>
      <c r="DJ80" s="16">
        <v>0</v>
      </c>
      <c r="DK80" s="16">
        <v>0</v>
      </c>
      <c r="DL80" s="16">
        <v>0</v>
      </c>
      <c r="DM80" s="16">
        <v>0</v>
      </c>
      <c r="DN80" s="16">
        <v>0</v>
      </c>
      <c r="DO80" s="16">
        <v>0</v>
      </c>
      <c r="DP80" s="16">
        <v>0</v>
      </c>
      <c r="DQ80" s="16">
        <v>0</v>
      </c>
      <c r="DR80" s="16">
        <v>0</v>
      </c>
      <c r="DS80" s="16">
        <v>0</v>
      </c>
      <c r="DT80" s="16">
        <v>0</v>
      </c>
      <c r="DU80" s="16">
        <v>0</v>
      </c>
      <c r="DV80" s="16">
        <v>0</v>
      </c>
      <c r="DW80" s="16">
        <v>0</v>
      </c>
      <c r="DX80" s="16">
        <v>0</v>
      </c>
      <c r="DY80" s="16">
        <v>0</v>
      </c>
      <c r="DZ80" s="16">
        <v>0</v>
      </c>
      <c r="EA80" s="16">
        <v>0</v>
      </c>
      <c r="EB80" s="16">
        <v>0</v>
      </c>
      <c r="EC80" s="16">
        <v>0</v>
      </c>
      <c r="ED80" s="16">
        <v>0</v>
      </c>
      <c r="EE80" s="16">
        <v>0</v>
      </c>
      <c r="EF80" s="16">
        <v>0</v>
      </c>
      <c r="EG80" s="16">
        <v>0</v>
      </c>
      <c r="EH80" s="16">
        <v>0</v>
      </c>
      <c r="EI80" s="16">
        <v>0</v>
      </c>
      <c r="EJ80" s="30">
        <v>0</v>
      </c>
      <c r="EK80" s="30">
        <v>0</v>
      </c>
      <c r="EL80" s="32">
        <v>0</v>
      </c>
      <c r="EM80" s="32">
        <v>0</v>
      </c>
      <c r="EN80" s="32">
        <v>0</v>
      </c>
      <c r="EO80" s="32">
        <v>2</v>
      </c>
      <c r="EP80" s="32">
        <v>2</v>
      </c>
      <c r="EQ80" s="32">
        <v>1</v>
      </c>
      <c r="ER80" s="32" t="s">
        <v>588</v>
      </c>
      <c r="ES80" s="16">
        <v>0</v>
      </c>
      <c r="ET80" s="16">
        <v>0</v>
      </c>
      <c r="EU80" s="16">
        <v>0</v>
      </c>
      <c r="EV80" s="16">
        <v>0</v>
      </c>
      <c r="EW80" s="16">
        <v>0</v>
      </c>
      <c r="EX80" s="16">
        <v>0</v>
      </c>
      <c r="EY80" s="16">
        <v>0</v>
      </c>
      <c r="EZ80" s="16">
        <v>0</v>
      </c>
      <c r="FA80" s="16">
        <v>0</v>
      </c>
    </row>
    <row r="81" spans="1:157">
      <c r="A81" s="3" t="s">
        <v>190</v>
      </c>
      <c r="B81" s="13">
        <v>0</v>
      </c>
      <c r="C81" s="13">
        <v>0</v>
      </c>
      <c r="D81" s="13">
        <v>0</v>
      </c>
      <c r="E81" s="13">
        <v>0</v>
      </c>
      <c r="F81" s="16">
        <v>0</v>
      </c>
      <c r="G81" s="16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13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0</v>
      </c>
      <c r="AO81" s="12">
        <v>0</v>
      </c>
      <c r="AP81" s="12">
        <v>0</v>
      </c>
      <c r="AQ81" s="12">
        <v>0</v>
      </c>
      <c r="AR81" s="28">
        <v>0</v>
      </c>
      <c r="AS81" s="28">
        <v>0</v>
      </c>
      <c r="AT81" s="28">
        <v>0</v>
      </c>
      <c r="AU81" s="16">
        <v>0</v>
      </c>
      <c r="AV81" s="16">
        <v>0</v>
      </c>
      <c r="AW81" s="16">
        <v>0</v>
      </c>
      <c r="AX81" s="16">
        <v>0</v>
      </c>
      <c r="AY81" s="16">
        <v>0</v>
      </c>
      <c r="AZ81" s="16">
        <v>0</v>
      </c>
      <c r="BA81" s="16">
        <v>0</v>
      </c>
      <c r="BB81" s="16">
        <v>0</v>
      </c>
      <c r="BC81" s="16">
        <v>0</v>
      </c>
      <c r="BD81" s="16">
        <v>0</v>
      </c>
      <c r="BE81" s="16">
        <v>0</v>
      </c>
      <c r="BF81" s="16">
        <v>0</v>
      </c>
      <c r="BG81" s="16">
        <v>0</v>
      </c>
      <c r="BH81" s="16">
        <v>0</v>
      </c>
      <c r="BI81" s="12">
        <v>0</v>
      </c>
      <c r="BJ81" s="12">
        <v>0</v>
      </c>
      <c r="BK81" s="12">
        <v>0</v>
      </c>
      <c r="BL81" s="12">
        <v>0</v>
      </c>
      <c r="BM81" s="12">
        <v>0</v>
      </c>
      <c r="BN81" s="13">
        <v>0</v>
      </c>
      <c r="BO81" s="13">
        <v>0</v>
      </c>
      <c r="BP81" s="13">
        <v>0</v>
      </c>
      <c r="BQ81" s="13">
        <v>0</v>
      </c>
      <c r="BR81" s="13">
        <v>0</v>
      </c>
      <c r="BS81" s="13">
        <v>0</v>
      </c>
      <c r="BT81" s="13">
        <v>0</v>
      </c>
      <c r="BU81" s="13">
        <v>0</v>
      </c>
      <c r="BV81" s="13">
        <v>0</v>
      </c>
      <c r="BW81" s="13">
        <v>0</v>
      </c>
      <c r="BX81" s="13">
        <v>0</v>
      </c>
      <c r="BY81" s="16">
        <v>0</v>
      </c>
      <c r="BZ81" s="16" t="s">
        <v>589</v>
      </c>
      <c r="CA81" s="16">
        <v>0</v>
      </c>
      <c r="CB81" s="16">
        <v>0</v>
      </c>
      <c r="CC81" s="16">
        <v>0</v>
      </c>
      <c r="CD81" s="16">
        <v>0</v>
      </c>
      <c r="CE81" s="16">
        <v>0</v>
      </c>
      <c r="CF81" s="16">
        <v>0</v>
      </c>
      <c r="CG81" s="16">
        <v>0</v>
      </c>
      <c r="CH81" s="16">
        <v>0</v>
      </c>
      <c r="CI81" s="16">
        <v>0</v>
      </c>
      <c r="CJ81" s="16">
        <v>0</v>
      </c>
      <c r="CK81" s="13">
        <v>0</v>
      </c>
      <c r="CL81" s="13">
        <v>0</v>
      </c>
      <c r="CM81" s="12">
        <v>2</v>
      </c>
      <c r="CN81" s="13">
        <v>0</v>
      </c>
      <c r="CO81" s="12">
        <v>0</v>
      </c>
      <c r="CP81" s="12" t="s">
        <v>588</v>
      </c>
      <c r="CQ81" s="31">
        <v>2</v>
      </c>
      <c r="CR81" s="16">
        <v>0</v>
      </c>
      <c r="CS81" s="16">
        <v>0</v>
      </c>
      <c r="CT81" s="16">
        <v>0</v>
      </c>
      <c r="CU81" s="16">
        <v>0</v>
      </c>
      <c r="CV81" s="16">
        <v>5</v>
      </c>
      <c r="CW81" s="16">
        <v>0</v>
      </c>
      <c r="CX81" s="16">
        <v>0</v>
      </c>
      <c r="CY81" s="16">
        <v>0</v>
      </c>
      <c r="CZ81" s="16">
        <v>0</v>
      </c>
      <c r="DA81" s="16">
        <v>0</v>
      </c>
      <c r="DB81" s="16">
        <v>0</v>
      </c>
      <c r="DC81" s="16">
        <v>0</v>
      </c>
      <c r="DD81" s="16">
        <v>1</v>
      </c>
      <c r="DE81" s="16">
        <v>1</v>
      </c>
      <c r="DF81" s="16">
        <v>2</v>
      </c>
      <c r="DG81" s="16">
        <v>4</v>
      </c>
      <c r="DH81" s="16">
        <v>0</v>
      </c>
      <c r="DI81" s="16">
        <v>0</v>
      </c>
      <c r="DJ81" s="16">
        <v>0</v>
      </c>
      <c r="DK81" s="16">
        <v>0</v>
      </c>
      <c r="DL81" s="16">
        <v>0</v>
      </c>
      <c r="DM81" s="16">
        <v>0</v>
      </c>
      <c r="DN81" s="16">
        <v>0</v>
      </c>
      <c r="DO81" s="16">
        <v>0</v>
      </c>
      <c r="DP81" s="16">
        <v>0</v>
      </c>
      <c r="DQ81" s="16">
        <v>0</v>
      </c>
      <c r="DR81" s="16">
        <v>0</v>
      </c>
      <c r="DS81" s="16">
        <v>0</v>
      </c>
      <c r="DT81" s="16">
        <v>0</v>
      </c>
      <c r="DU81" s="16">
        <v>0</v>
      </c>
      <c r="DV81" s="16">
        <v>0</v>
      </c>
      <c r="DW81" s="16">
        <v>0</v>
      </c>
      <c r="DX81" s="16">
        <v>0</v>
      </c>
      <c r="DY81" s="16">
        <v>0</v>
      </c>
      <c r="DZ81" s="16">
        <v>0</v>
      </c>
      <c r="EA81" s="16" t="s">
        <v>588</v>
      </c>
      <c r="EB81" s="16">
        <v>0</v>
      </c>
      <c r="EC81" s="16">
        <v>0</v>
      </c>
      <c r="ED81" s="16">
        <v>0</v>
      </c>
      <c r="EE81" s="16">
        <v>0</v>
      </c>
      <c r="EF81" s="16">
        <v>0</v>
      </c>
      <c r="EG81" s="16">
        <v>0</v>
      </c>
      <c r="EH81" s="16">
        <v>0</v>
      </c>
      <c r="EI81" s="13">
        <v>0</v>
      </c>
      <c r="EJ81" s="28">
        <v>0</v>
      </c>
      <c r="EK81" s="29">
        <v>0</v>
      </c>
      <c r="EL81" s="16">
        <v>0</v>
      </c>
      <c r="EM81" s="16">
        <v>0</v>
      </c>
      <c r="EN81" s="16">
        <v>0</v>
      </c>
      <c r="EO81" s="16">
        <v>0</v>
      </c>
      <c r="EP81" s="16">
        <v>0</v>
      </c>
      <c r="EQ81" s="16">
        <v>0</v>
      </c>
      <c r="ER81" s="16">
        <v>0</v>
      </c>
      <c r="ES81" s="16">
        <v>0</v>
      </c>
      <c r="ET81" s="16">
        <v>0</v>
      </c>
      <c r="EU81" s="16">
        <v>0</v>
      </c>
      <c r="EV81" s="16">
        <v>0</v>
      </c>
      <c r="EW81" s="16">
        <v>0</v>
      </c>
      <c r="EX81" s="16" t="s">
        <v>588</v>
      </c>
      <c r="EY81" s="16">
        <v>0</v>
      </c>
      <c r="EZ81" s="16">
        <v>0</v>
      </c>
      <c r="FA81" s="16">
        <v>0</v>
      </c>
    </row>
    <row r="82" spans="1:157">
      <c r="A82" s="3" t="s">
        <v>191</v>
      </c>
      <c r="B82" s="13">
        <v>0</v>
      </c>
      <c r="C82" s="13">
        <v>0</v>
      </c>
      <c r="D82" s="13">
        <v>0</v>
      </c>
      <c r="E82" s="12">
        <v>1</v>
      </c>
      <c r="F82" s="16">
        <v>0</v>
      </c>
      <c r="G82" s="16">
        <v>0</v>
      </c>
      <c r="H82" s="12">
        <v>3</v>
      </c>
      <c r="I82" s="13">
        <v>0</v>
      </c>
      <c r="J82" s="13">
        <v>0</v>
      </c>
      <c r="K82" s="13" t="s">
        <v>588</v>
      </c>
      <c r="L82" s="13">
        <v>0</v>
      </c>
      <c r="M82" s="13">
        <v>0</v>
      </c>
      <c r="N82" s="13" t="s">
        <v>588</v>
      </c>
      <c r="O82" s="13">
        <v>0</v>
      </c>
      <c r="P82" s="13" t="s">
        <v>588</v>
      </c>
      <c r="Q82" s="12">
        <v>2</v>
      </c>
      <c r="R82" s="12">
        <v>2</v>
      </c>
      <c r="S82" s="13" t="s">
        <v>588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2" t="s">
        <v>588</v>
      </c>
      <c r="AE82" s="12" t="s">
        <v>588</v>
      </c>
      <c r="AF82" s="12">
        <v>0</v>
      </c>
      <c r="AG82" s="12">
        <v>0</v>
      </c>
      <c r="AH82" s="12" t="s">
        <v>588</v>
      </c>
      <c r="AI82" s="12">
        <v>0</v>
      </c>
      <c r="AJ82" s="12" t="s">
        <v>588</v>
      </c>
      <c r="AK82" s="12">
        <v>0</v>
      </c>
      <c r="AL82" s="12">
        <v>0</v>
      </c>
      <c r="AM82" s="12">
        <v>0</v>
      </c>
      <c r="AN82" s="12" t="s">
        <v>588</v>
      </c>
      <c r="AO82" s="12">
        <v>0</v>
      </c>
      <c r="AP82" s="12" t="s">
        <v>588</v>
      </c>
      <c r="AQ82" s="12" t="s">
        <v>588</v>
      </c>
      <c r="AR82" s="28">
        <v>0</v>
      </c>
      <c r="AS82" s="28">
        <v>0</v>
      </c>
      <c r="AT82" s="28">
        <v>0</v>
      </c>
      <c r="AU82" s="16">
        <v>0</v>
      </c>
      <c r="AV82" s="16">
        <v>0</v>
      </c>
      <c r="AW82" s="16">
        <v>0</v>
      </c>
      <c r="AX82" s="16">
        <v>0</v>
      </c>
      <c r="AY82" s="16">
        <v>0</v>
      </c>
      <c r="AZ82" s="16">
        <v>0</v>
      </c>
      <c r="BA82" s="16">
        <v>0</v>
      </c>
      <c r="BB82" s="16">
        <v>0</v>
      </c>
      <c r="BC82" s="16">
        <v>0</v>
      </c>
      <c r="BD82" s="16">
        <v>0</v>
      </c>
      <c r="BE82" s="16">
        <v>0</v>
      </c>
      <c r="BF82" s="16">
        <v>0</v>
      </c>
      <c r="BG82" s="16">
        <v>0</v>
      </c>
      <c r="BH82" s="16">
        <v>2</v>
      </c>
      <c r="BI82" s="12">
        <v>5</v>
      </c>
      <c r="BJ82" s="12">
        <v>5</v>
      </c>
      <c r="BK82" s="13">
        <v>0</v>
      </c>
      <c r="BL82" s="13">
        <v>0</v>
      </c>
      <c r="BM82" s="13">
        <v>0</v>
      </c>
      <c r="BN82" s="12">
        <v>2</v>
      </c>
      <c r="BO82" s="12">
        <v>2</v>
      </c>
      <c r="BP82" s="12">
        <v>2</v>
      </c>
      <c r="BQ82" s="12">
        <v>3</v>
      </c>
      <c r="BR82" s="12">
        <v>4</v>
      </c>
      <c r="BS82" s="12">
        <v>4</v>
      </c>
      <c r="BT82" s="12">
        <v>3</v>
      </c>
      <c r="BU82" s="13" t="s">
        <v>588</v>
      </c>
      <c r="BV82" s="12">
        <v>1</v>
      </c>
      <c r="BW82" s="13">
        <v>0</v>
      </c>
      <c r="BX82" s="13" t="s">
        <v>588</v>
      </c>
      <c r="BY82" s="13">
        <v>0</v>
      </c>
      <c r="BZ82" s="16">
        <v>0</v>
      </c>
      <c r="CA82" s="16" t="s">
        <v>588</v>
      </c>
      <c r="CB82" s="16">
        <v>0</v>
      </c>
      <c r="CC82" s="16" t="s">
        <v>589</v>
      </c>
      <c r="CD82" s="16">
        <v>1</v>
      </c>
      <c r="CE82" s="16">
        <v>0</v>
      </c>
      <c r="CF82" s="16">
        <v>0</v>
      </c>
      <c r="CG82" s="16">
        <v>3</v>
      </c>
      <c r="CH82" s="16" t="s">
        <v>588</v>
      </c>
      <c r="CI82" s="16">
        <v>1</v>
      </c>
      <c r="CJ82" s="16">
        <v>4</v>
      </c>
      <c r="CK82" s="13">
        <v>0</v>
      </c>
      <c r="CL82" s="13">
        <v>0</v>
      </c>
      <c r="CM82" s="13">
        <v>0</v>
      </c>
      <c r="CN82" s="13">
        <v>0</v>
      </c>
      <c r="CO82" s="12">
        <v>0</v>
      </c>
      <c r="CP82" s="16">
        <v>0</v>
      </c>
      <c r="CQ82" s="13">
        <v>0</v>
      </c>
      <c r="CR82" s="13">
        <v>0</v>
      </c>
      <c r="CS82" s="13">
        <v>0</v>
      </c>
      <c r="CT82" s="13">
        <v>0</v>
      </c>
      <c r="CU82" s="16">
        <v>0</v>
      </c>
      <c r="CV82" s="16">
        <v>0</v>
      </c>
      <c r="CW82" s="16">
        <v>0</v>
      </c>
      <c r="CX82" s="16">
        <v>0</v>
      </c>
      <c r="CY82" s="16">
        <v>0</v>
      </c>
      <c r="CZ82" s="16">
        <v>0</v>
      </c>
      <c r="DA82" s="16">
        <v>0</v>
      </c>
      <c r="DB82" s="16">
        <v>0</v>
      </c>
      <c r="DC82" s="16">
        <v>0</v>
      </c>
      <c r="DD82" s="16">
        <v>0</v>
      </c>
      <c r="DE82" s="16">
        <v>0</v>
      </c>
      <c r="DF82" s="16">
        <v>0</v>
      </c>
      <c r="DG82" s="16">
        <v>0</v>
      </c>
      <c r="DH82" s="16">
        <v>0</v>
      </c>
      <c r="DI82" s="16">
        <v>0</v>
      </c>
      <c r="DJ82" s="16">
        <v>0</v>
      </c>
      <c r="DK82" s="16">
        <v>0</v>
      </c>
      <c r="DL82" s="16">
        <v>0</v>
      </c>
      <c r="DM82" s="16">
        <v>0</v>
      </c>
      <c r="DN82" s="16">
        <v>0</v>
      </c>
      <c r="DO82" s="16">
        <v>0</v>
      </c>
      <c r="DP82" s="16">
        <v>0</v>
      </c>
      <c r="DQ82" s="16">
        <v>0</v>
      </c>
      <c r="DR82" s="16">
        <v>0</v>
      </c>
      <c r="DS82" s="16">
        <v>0</v>
      </c>
      <c r="DT82" s="16">
        <v>0</v>
      </c>
      <c r="DU82" s="16">
        <v>0</v>
      </c>
      <c r="DV82" s="16">
        <v>0</v>
      </c>
      <c r="DW82" s="16">
        <v>0</v>
      </c>
      <c r="DX82" s="16">
        <v>0</v>
      </c>
      <c r="DY82" s="16">
        <v>0</v>
      </c>
      <c r="DZ82" s="16">
        <v>0</v>
      </c>
      <c r="EA82" s="16">
        <v>0</v>
      </c>
      <c r="EB82" s="16">
        <v>0</v>
      </c>
      <c r="EC82" s="16">
        <v>0</v>
      </c>
      <c r="ED82" s="16">
        <v>0</v>
      </c>
      <c r="EE82" s="16">
        <v>0</v>
      </c>
      <c r="EF82" s="16">
        <v>0</v>
      </c>
      <c r="EG82" s="16">
        <v>0</v>
      </c>
      <c r="EH82" s="16">
        <v>0</v>
      </c>
      <c r="EI82" s="12">
        <v>3</v>
      </c>
      <c r="EJ82" s="28">
        <v>0</v>
      </c>
      <c r="EK82" s="28">
        <v>0</v>
      </c>
      <c r="EL82" s="16">
        <v>0</v>
      </c>
      <c r="EM82" s="16">
        <v>0</v>
      </c>
      <c r="EN82" s="16">
        <v>0</v>
      </c>
      <c r="EO82" s="16">
        <v>0</v>
      </c>
      <c r="EP82" s="16">
        <v>0</v>
      </c>
      <c r="EQ82" s="16">
        <v>0</v>
      </c>
      <c r="ER82" s="16">
        <v>0</v>
      </c>
      <c r="ES82" s="16">
        <v>0</v>
      </c>
      <c r="ET82" s="16">
        <v>0</v>
      </c>
      <c r="EU82" s="16">
        <v>0</v>
      </c>
      <c r="EV82" s="16">
        <v>0</v>
      </c>
      <c r="EW82" s="16">
        <v>0</v>
      </c>
      <c r="EX82" s="16">
        <v>0</v>
      </c>
      <c r="EY82" s="16">
        <v>0</v>
      </c>
      <c r="EZ82" s="16">
        <v>0</v>
      </c>
      <c r="FA82" s="16">
        <v>0</v>
      </c>
    </row>
    <row r="83" spans="1:157">
      <c r="A83" s="3" t="s">
        <v>192</v>
      </c>
      <c r="B83" s="13">
        <v>0</v>
      </c>
      <c r="C83" s="13">
        <v>0</v>
      </c>
      <c r="D83" s="13">
        <v>0</v>
      </c>
      <c r="E83" s="13">
        <v>0</v>
      </c>
      <c r="F83" s="25">
        <v>0</v>
      </c>
      <c r="G83" s="25" t="s">
        <v>588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0</v>
      </c>
      <c r="AP83" s="12">
        <v>0</v>
      </c>
      <c r="AQ83" s="12">
        <v>0</v>
      </c>
      <c r="AR83" s="28">
        <v>0</v>
      </c>
      <c r="AS83" s="28">
        <v>0</v>
      </c>
      <c r="AT83" s="28">
        <v>0</v>
      </c>
      <c r="AU83" s="16">
        <v>0</v>
      </c>
      <c r="AV83" s="16">
        <v>0</v>
      </c>
      <c r="AW83" s="16">
        <v>0</v>
      </c>
      <c r="AX83" s="16">
        <v>0</v>
      </c>
      <c r="AY83" s="16">
        <v>0</v>
      </c>
      <c r="AZ83" s="16">
        <v>0</v>
      </c>
      <c r="BA83" s="16">
        <v>0</v>
      </c>
      <c r="BB83" s="16">
        <v>0</v>
      </c>
      <c r="BC83" s="16">
        <v>0</v>
      </c>
      <c r="BD83" s="16">
        <v>0</v>
      </c>
      <c r="BE83" s="16">
        <v>0</v>
      </c>
      <c r="BF83" s="16">
        <v>0</v>
      </c>
      <c r="BG83" s="16">
        <v>0</v>
      </c>
      <c r="BH83" s="16">
        <v>0</v>
      </c>
      <c r="BI83" s="12">
        <v>0</v>
      </c>
      <c r="BJ83" s="12">
        <v>0</v>
      </c>
      <c r="BK83" s="12">
        <v>0</v>
      </c>
      <c r="BL83" s="12">
        <v>0</v>
      </c>
      <c r="BM83" s="12">
        <v>0</v>
      </c>
      <c r="BN83" s="13">
        <v>0</v>
      </c>
      <c r="BO83" s="13">
        <v>0</v>
      </c>
      <c r="BP83" s="13">
        <v>0</v>
      </c>
      <c r="BQ83" s="13">
        <v>0</v>
      </c>
      <c r="BR83" s="13">
        <v>0</v>
      </c>
      <c r="BS83" s="13">
        <v>0</v>
      </c>
      <c r="BT83" s="13">
        <v>0</v>
      </c>
      <c r="BU83" s="13">
        <v>0</v>
      </c>
      <c r="BV83" s="13">
        <v>0</v>
      </c>
      <c r="BW83" s="13" t="s">
        <v>588</v>
      </c>
      <c r="BX83" s="13">
        <v>0</v>
      </c>
      <c r="BY83" s="31">
        <v>1</v>
      </c>
      <c r="BZ83" s="16">
        <v>0</v>
      </c>
      <c r="CA83" s="16">
        <v>0</v>
      </c>
      <c r="CB83" s="16">
        <v>0</v>
      </c>
      <c r="CC83" s="16">
        <v>0</v>
      </c>
      <c r="CD83" s="16">
        <v>0</v>
      </c>
      <c r="CE83" s="16">
        <v>0</v>
      </c>
      <c r="CF83" s="16">
        <v>0</v>
      </c>
      <c r="CG83" s="16">
        <v>0</v>
      </c>
      <c r="CH83" s="16">
        <v>0</v>
      </c>
      <c r="CI83" s="16">
        <v>0</v>
      </c>
      <c r="CJ83" s="16">
        <v>0</v>
      </c>
      <c r="CK83" s="13">
        <v>0</v>
      </c>
      <c r="CL83" s="13">
        <v>0</v>
      </c>
      <c r="CM83" s="13">
        <v>0</v>
      </c>
      <c r="CN83" s="13">
        <v>0</v>
      </c>
      <c r="CO83" s="12">
        <v>0</v>
      </c>
      <c r="CP83" s="16">
        <v>0</v>
      </c>
      <c r="CQ83" s="16">
        <v>0</v>
      </c>
      <c r="CR83" s="16">
        <v>0</v>
      </c>
      <c r="CS83" s="16">
        <v>0</v>
      </c>
      <c r="CT83" s="16">
        <v>0</v>
      </c>
      <c r="CU83" s="16">
        <v>0</v>
      </c>
      <c r="CV83" s="16">
        <v>0</v>
      </c>
      <c r="CW83" s="16">
        <v>0</v>
      </c>
      <c r="CX83" s="16">
        <v>0</v>
      </c>
      <c r="CY83" s="16">
        <v>0</v>
      </c>
      <c r="CZ83" s="16">
        <v>0</v>
      </c>
      <c r="DA83" s="16">
        <v>0</v>
      </c>
      <c r="DB83" s="16">
        <v>0</v>
      </c>
      <c r="DC83" s="16">
        <v>0</v>
      </c>
      <c r="DD83" s="16">
        <v>0</v>
      </c>
      <c r="DE83" s="16">
        <v>0</v>
      </c>
      <c r="DF83" s="16">
        <v>0</v>
      </c>
      <c r="DG83" s="16">
        <v>0</v>
      </c>
      <c r="DH83" s="16">
        <v>0</v>
      </c>
      <c r="DI83" s="16">
        <v>0</v>
      </c>
      <c r="DJ83" s="16">
        <v>0</v>
      </c>
      <c r="DK83" s="16">
        <v>0</v>
      </c>
      <c r="DL83" s="16">
        <v>0</v>
      </c>
      <c r="DM83" s="16">
        <v>0</v>
      </c>
      <c r="DN83" s="16">
        <v>0</v>
      </c>
      <c r="DO83" s="16">
        <v>0</v>
      </c>
      <c r="DP83" s="16">
        <v>0</v>
      </c>
      <c r="DQ83" s="16">
        <v>0</v>
      </c>
      <c r="DR83" s="16">
        <v>0</v>
      </c>
      <c r="DS83" s="16">
        <v>0</v>
      </c>
      <c r="DT83" s="16">
        <v>0</v>
      </c>
      <c r="DU83" s="16">
        <v>0</v>
      </c>
      <c r="DV83" s="16">
        <v>0</v>
      </c>
      <c r="DW83" s="16">
        <v>0</v>
      </c>
      <c r="DX83" s="16">
        <v>0</v>
      </c>
      <c r="DY83" s="16">
        <v>0</v>
      </c>
      <c r="DZ83" s="16">
        <v>0</v>
      </c>
      <c r="EA83" s="16">
        <v>0</v>
      </c>
      <c r="EB83" s="16">
        <v>0</v>
      </c>
      <c r="EC83" s="16">
        <v>0</v>
      </c>
      <c r="ED83" s="16">
        <v>0</v>
      </c>
      <c r="EE83" s="16">
        <v>0</v>
      </c>
      <c r="EF83" s="16">
        <v>0</v>
      </c>
      <c r="EG83" s="16">
        <v>0</v>
      </c>
      <c r="EH83" s="16">
        <v>0</v>
      </c>
      <c r="EI83" s="13">
        <v>0</v>
      </c>
      <c r="EJ83" s="28">
        <v>0</v>
      </c>
      <c r="EK83" s="29">
        <v>0</v>
      </c>
      <c r="EL83" s="16">
        <v>0</v>
      </c>
      <c r="EM83" s="16">
        <v>0</v>
      </c>
      <c r="EN83" s="16">
        <v>0</v>
      </c>
      <c r="EO83" s="16">
        <v>0</v>
      </c>
      <c r="EP83" s="16">
        <v>0</v>
      </c>
      <c r="EQ83" s="16">
        <v>0</v>
      </c>
      <c r="ER83" s="16">
        <v>0</v>
      </c>
      <c r="ES83" s="16">
        <v>0</v>
      </c>
      <c r="ET83" s="16">
        <v>0</v>
      </c>
      <c r="EU83" s="16">
        <v>0</v>
      </c>
      <c r="EV83" s="16">
        <v>0</v>
      </c>
      <c r="EW83" s="16">
        <v>0</v>
      </c>
      <c r="EX83" s="16">
        <v>0</v>
      </c>
      <c r="EY83" s="16">
        <v>0</v>
      </c>
      <c r="EZ83" s="16">
        <v>0</v>
      </c>
      <c r="FA83" s="16">
        <v>0</v>
      </c>
    </row>
    <row r="84" spans="1:157">
      <c r="A84" s="3" t="s">
        <v>193</v>
      </c>
      <c r="B84" s="13">
        <v>0</v>
      </c>
      <c r="C84" s="13">
        <v>0</v>
      </c>
      <c r="D84" s="13">
        <v>0</v>
      </c>
      <c r="E84" s="13">
        <v>0</v>
      </c>
      <c r="F84" s="16">
        <v>0</v>
      </c>
      <c r="G84" s="16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0</v>
      </c>
      <c r="AO84" s="12">
        <v>0</v>
      </c>
      <c r="AP84" s="12">
        <v>0</v>
      </c>
      <c r="AQ84" s="12">
        <v>0</v>
      </c>
      <c r="AR84" s="28">
        <v>0</v>
      </c>
      <c r="AS84" s="28">
        <v>0</v>
      </c>
      <c r="AT84" s="28">
        <v>0</v>
      </c>
      <c r="AU84" s="16">
        <v>0</v>
      </c>
      <c r="AV84" s="16">
        <v>0</v>
      </c>
      <c r="AW84" s="16">
        <v>0</v>
      </c>
      <c r="AX84" s="16">
        <v>0</v>
      </c>
      <c r="AY84" s="16">
        <v>0</v>
      </c>
      <c r="AZ84" s="16">
        <v>0</v>
      </c>
      <c r="BA84" s="16">
        <v>0</v>
      </c>
      <c r="BB84" s="16">
        <v>0</v>
      </c>
      <c r="BC84" s="16">
        <v>0</v>
      </c>
      <c r="BD84" s="16">
        <v>0</v>
      </c>
      <c r="BE84" s="16">
        <v>0</v>
      </c>
      <c r="BF84" s="16">
        <v>0</v>
      </c>
      <c r="BG84" s="16">
        <v>0</v>
      </c>
      <c r="BH84" s="16">
        <v>0</v>
      </c>
      <c r="BI84" s="13">
        <v>0</v>
      </c>
      <c r="BJ84" s="13">
        <v>0</v>
      </c>
      <c r="BK84" s="12">
        <v>1</v>
      </c>
      <c r="BL84" s="13">
        <v>0</v>
      </c>
      <c r="BM84" s="13">
        <v>0</v>
      </c>
      <c r="BN84" s="13">
        <v>0</v>
      </c>
      <c r="BO84" s="13">
        <v>0</v>
      </c>
      <c r="BP84" s="13">
        <v>0</v>
      </c>
      <c r="BQ84" s="13">
        <v>0</v>
      </c>
      <c r="BR84" s="13">
        <v>0</v>
      </c>
      <c r="BS84" s="13">
        <v>0</v>
      </c>
      <c r="BT84" s="13">
        <v>0</v>
      </c>
      <c r="BU84" s="13">
        <v>0</v>
      </c>
      <c r="BV84" s="13">
        <v>0</v>
      </c>
      <c r="BW84" s="13">
        <v>0</v>
      </c>
      <c r="BX84" s="13">
        <v>0</v>
      </c>
      <c r="BY84" s="16">
        <v>0</v>
      </c>
      <c r="BZ84" s="16">
        <v>0</v>
      </c>
      <c r="CA84" s="16">
        <v>0</v>
      </c>
      <c r="CB84" s="16">
        <v>0</v>
      </c>
      <c r="CC84" s="16">
        <v>0</v>
      </c>
      <c r="CD84" s="16">
        <v>0</v>
      </c>
      <c r="CE84" s="16">
        <v>0</v>
      </c>
      <c r="CF84" s="16">
        <v>0</v>
      </c>
      <c r="CG84" s="16">
        <v>0</v>
      </c>
      <c r="CH84" s="16">
        <v>0</v>
      </c>
      <c r="CI84" s="16">
        <v>0</v>
      </c>
      <c r="CJ84" s="16">
        <v>0</v>
      </c>
      <c r="CK84" s="13">
        <v>0</v>
      </c>
      <c r="CL84" s="13">
        <v>0</v>
      </c>
      <c r="CM84" s="13">
        <v>0</v>
      </c>
      <c r="CN84" s="13">
        <v>0</v>
      </c>
      <c r="CO84" s="12">
        <v>0</v>
      </c>
      <c r="CP84" s="16">
        <v>0</v>
      </c>
      <c r="CQ84" s="16">
        <v>0</v>
      </c>
      <c r="CR84" s="16">
        <v>0</v>
      </c>
      <c r="CS84" s="16">
        <v>0</v>
      </c>
      <c r="CT84" s="16">
        <v>0</v>
      </c>
      <c r="CU84" s="16">
        <v>0</v>
      </c>
      <c r="CV84" s="16">
        <v>0</v>
      </c>
      <c r="CW84" s="16">
        <v>0</v>
      </c>
      <c r="CX84" s="16">
        <v>0</v>
      </c>
      <c r="CY84" s="16">
        <v>0</v>
      </c>
      <c r="CZ84" s="16">
        <v>0</v>
      </c>
      <c r="DA84" s="16">
        <v>0</v>
      </c>
      <c r="DB84" s="16">
        <v>0</v>
      </c>
      <c r="DC84" s="16">
        <v>0</v>
      </c>
      <c r="DD84" s="16">
        <v>0</v>
      </c>
      <c r="DE84" s="16">
        <v>0</v>
      </c>
      <c r="DF84" s="16">
        <v>0</v>
      </c>
      <c r="DG84" s="16">
        <v>0</v>
      </c>
      <c r="DH84" s="16">
        <v>0</v>
      </c>
      <c r="DI84" s="16">
        <v>0</v>
      </c>
      <c r="DJ84" s="16">
        <v>0</v>
      </c>
      <c r="DK84" s="16">
        <v>0</v>
      </c>
      <c r="DL84" s="16">
        <v>0</v>
      </c>
      <c r="DM84" s="16">
        <v>0</v>
      </c>
      <c r="DN84" s="16">
        <v>0</v>
      </c>
      <c r="DO84" s="16">
        <v>0</v>
      </c>
      <c r="DP84" s="16">
        <v>0</v>
      </c>
      <c r="DQ84" s="16">
        <v>0</v>
      </c>
      <c r="DR84" s="16">
        <v>0</v>
      </c>
      <c r="DS84" s="16">
        <v>0</v>
      </c>
      <c r="DT84" s="16">
        <v>0</v>
      </c>
      <c r="DU84" s="16">
        <v>0</v>
      </c>
      <c r="DV84" s="16">
        <v>0</v>
      </c>
      <c r="DW84" s="16">
        <v>0</v>
      </c>
      <c r="DX84" s="16">
        <v>0</v>
      </c>
      <c r="DY84" s="16">
        <v>0</v>
      </c>
      <c r="DZ84" s="16">
        <v>0</v>
      </c>
      <c r="EA84" s="16">
        <v>0</v>
      </c>
      <c r="EB84" s="16">
        <v>0</v>
      </c>
      <c r="EC84" s="16">
        <v>0</v>
      </c>
      <c r="ED84" s="16">
        <v>0</v>
      </c>
      <c r="EE84" s="16">
        <v>0</v>
      </c>
      <c r="EF84" s="16">
        <v>0</v>
      </c>
      <c r="EG84" s="16">
        <v>0</v>
      </c>
      <c r="EH84" s="16">
        <v>0</v>
      </c>
      <c r="EI84" s="13">
        <v>0</v>
      </c>
      <c r="EJ84" s="28">
        <v>0</v>
      </c>
      <c r="EK84" s="29">
        <v>0</v>
      </c>
      <c r="EL84" s="16">
        <v>0</v>
      </c>
      <c r="EM84" s="16">
        <v>0</v>
      </c>
      <c r="EN84" s="16">
        <v>0</v>
      </c>
      <c r="EO84" s="16">
        <v>0</v>
      </c>
      <c r="EP84" s="16">
        <v>0</v>
      </c>
      <c r="EQ84" s="16">
        <v>0</v>
      </c>
      <c r="ER84" s="16">
        <v>0</v>
      </c>
      <c r="ES84" s="16">
        <v>0</v>
      </c>
      <c r="ET84" s="16">
        <v>0</v>
      </c>
      <c r="EU84" s="16">
        <v>0</v>
      </c>
      <c r="EV84" s="16">
        <v>0</v>
      </c>
      <c r="EW84" s="16">
        <v>0</v>
      </c>
      <c r="EX84" s="16">
        <v>0</v>
      </c>
      <c r="EY84" s="16">
        <v>0</v>
      </c>
      <c r="EZ84" s="16">
        <v>0</v>
      </c>
      <c r="FA84" s="16">
        <v>0</v>
      </c>
    </row>
    <row r="85" spans="1:157">
      <c r="A85" s="3" t="s">
        <v>194</v>
      </c>
      <c r="B85" s="13">
        <v>0</v>
      </c>
      <c r="C85" s="13">
        <v>0</v>
      </c>
      <c r="D85" s="13">
        <v>0</v>
      </c>
      <c r="E85" s="13">
        <v>0</v>
      </c>
      <c r="F85" s="25">
        <v>0</v>
      </c>
      <c r="G85" s="25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2">
        <v>0</v>
      </c>
      <c r="AP85" s="12">
        <v>0</v>
      </c>
      <c r="AQ85" s="12">
        <v>0</v>
      </c>
      <c r="AR85" s="28">
        <v>0</v>
      </c>
      <c r="AS85" s="28">
        <v>0</v>
      </c>
      <c r="AT85" s="28">
        <v>0</v>
      </c>
      <c r="AU85" s="16">
        <v>0</v>
      </c>
      <c r="AV85" s="16">
        <v>0</v>
      </c>
      <c r="AW85" s="16">
        <v>0</v>
      </c>
      <c r="AX85" s="16">
        <v>0</v>
      </c>
      <c r="AY85" s="16">
        <v>0</v>
      </c>
      <c r="AZ85" s="16">
        <v>0</v>
      </c>
      <c r="BA85" s="16">
        <v>0</v>
      </c>
      <c r="BB85" s="16">
        <v>0</v>
      </c>
      <c r="BC85" s="16">
        <v>0</v>
      </c>
      <c r="BD85" s="16">
        <v>0</v>
      </c>
      <c r="BE85" s="16">
        <v>0</v>
      </c>
      <c r="BF85" s="16">
        <v>0</v>
      </c>
      <c r="BG85" s="16">
        <v>0</v>
      </c>
      <c r="BH85" s="16">
        <v>0</v>
      </c>
      <c r="BI85" s="12">
        <v>0</v>
      </c>
      <c r="BJ85" s="12">
        <v>0</v>
      </c>
      <c r="BK85" s="12">
        <v>0</v>
      </c>
      <c r="BL85" s="12">
        <v>0</v>
      </c>
      <c r="BM85" s="12" t="s">
        <v>588</v>
      </c>
      <c r="BN85" s="13">
        <v>0</v>
      </c>
      <c r="BO85" s="13">
        <v>0</v>
      </c>
      <c r="BP85" s="13">
        <v>0</v>
      </c>
      <c r="BQ85" s="13">
        <v>0</v>
      </c>
      <c r="BR85" s="13">
        <v>0</v>
      </c>
      <c r="BS85" s="13">
        <v>0</v>
      </c>
      <c r="BT85" s="13">
        <v>0</v>
      </c>
      <c r="BU85" s="13">
        <v>0</v>
      </c>
      <c r="BV85" s="13">
        <v>0</v>
      </c>
      <c r="BW85" s="13">
        <v>0</v>
      </c>
      <c r="BX85" s="13">
        <v>0</v>
      </c>
      <c r="BY85" s="16">
        <v>0</v>
      </c>
      <c r="BZ85" s="16">
        <v>0</v>
      </c>
      <c r="CA85" s="16">
        <v>0</v>
      </c>
      <c r="CB85" s="16">
        <v>0</v>
      </c>
      <c r="CC85" s="16">
        <v>0</v>
      </c>
      <c r="CD85" s="16">
        <v>0</v>
      </c>
      <c r="CE85" s="16">
        <v>0</v>
      </c>
      <c r="CF85" s="16">
        <v>0</v>
      </c>
      <c r="CG85" s="16">
        <v>0</v>
      </c>
      <c r="CH85" s="16">
        <v>0</v>
      </c>
      <c r="CI85" s="16">
        <v>0</v>
      </c>
      <c r="CJ85" s="16">
        <v>0</v>
      </c>
      <c r="CK85" s="13">
        <v>0</v>
      </c>
      <c r="CL85" s="13">
        <v>0</v>
      </c>
      <c r="CM85" s="13">
        <v>0</v>
      </c>
      <c r="CN85" s="13">
        <v>0</v>
      </c>
      <c r="CO85" s="12">
        <v>0</v>
      </c>
      <c r="CP85" s="16">
        <v>0</v>
      </c>
      <c r="CQ85" s="16">
        <v>0</v>
      </c>
      <c r="CR85" s="16">
        <v>0</v>
      </c>
      <c r="CS85" s="16">
        <v>0</v>
      </c>
      <c r="CT85" s="16">
        <v>0</v>
      </c>
      <c r="CU85" s="16">
        <v>0</v>
      </c>
      <c r="CV85" s="16">
        <v>0</v>
      </c>
      <c r="CW85" s="16">
        <v>0</v>
      </c>
      <c r="CX85" s="16">
        <v>0</v>
      </c>
      <c r="CY85" s="16">
        <v>0</v>
      </c>
      <c r="CZ85" s="16">
        <v>0</v>
      </c>
      <c r="DA85" s="16">
        <v>0</v>
      </c>
      <c r="DB85" s="16">
        <v>0</v>
      </c>
      <c r="DC85" s="16">
        <v>0</v>
      </c>
      <c r="DD85" s="16">
        <v>0</v>
      </c>
      <c r="DE85" s="16">
        <v>0</v>
      </c>
      <c r="DF85" s="16">
        <v>0</v>
      </c>
      <c r="DG85" s="16">
        <v>0</v>
      </c>
      <c r="DH85" s="16">
        <v>0</v>
      </c>
      <c r="DI85" s="16">
        <v>0</v>
      </c>
      <c r="DJ85" s="16">
        <v>0</v>
      </c>
      <c r="DK85" s="16">
        <v>0</v>
      </c>
      <c r="DL85" s="16">
        <v>0</v>
      </c>
      <c r="DM85" s="16">
        <v>0</v>
      </c>
      <c r="DN85" s="16">
        <v>0</v>
      </c>
      <c r="DO85" s="16">
        <v>0</v>
      </c>
      <c r="DP85" s="16">
        <v>0</v>
      </c>
      <c r="DQ85" s="16">
        <v>0</v>
      </c>
      <c r="DR85" s="16">
        <v>0</v>
      </c>
      <c r="DS85" s="16">
        <v>0</v>
      </c>
      <c r="DT85" s="16">
        <v>0</v>
      </c>
      <c r="DU85" s="16">
        <v>0</v>
      </c>
      <c r="DV85" s="16">
        <v>0</v>
      </c>
      <c r="DW85" s="16">
        <v>0</v>
      </c>
      <c r="DX85" s="16">
        <v>0</v>
      </c>
      <c r="DY85" s="16">
        <v>0</v>
      </c>
      <c r="DZ85" s="16">
        <v>0</v>
      </c>
      <c r="EA85" s="16">
        <v>0</v>
      </c>
      <c r="EB85" s="16">
        <v>0</v>
      </c>
      <c r="EC85" s="16">
        <v>0</v>
      </c>
      <c r="ED85" s="16">
        <v>0</v>
      </c>
      <c r="EE85" s="16">
        <v>0</v>
      </c>
      <c r="EF85" s="16">
        <v>0</v>
      </c>
      <c r="EG85" s="16">
        <v>0</v>
      </c>
      <c r="EH85" s="16">
        <v>0</v>
      </c>
      <c r="EI85" s="13">
        <v>0</v>
      </c>
      <c r="EJ85" s="28">
        <v>0</v>
      </c>
      <c r="EK85" s="29">
        <v>0</v>
      </c>
      <c r="EL85" s="16">
        <v>0</v>
      </c>
      <c r="EM85" s="16">
        <v>0</v>
      </c>
      <c r="EN85" s="16">
        <v>0</v>
      </c>
      <c r="EO85" s="16">
        <v>0</v>
      </c>
      <c r="EP85" s="16">
        <v>0</v>
      </c>
      <c r="EQ85" s="16">
        <v>0</v>
      </c>
      <c r="ER85" s="16">
        <v>0</v>
      </c>
      <c r="ES85" s="16">
        <v>0</v>
      </c>
      <c r="ET85" s="16">
        <v>0</v>
      </c>
      <c r="EU85" s="16">
        <v>0</v>
      </c>
      <c r="EV85" s="16">
        <v>0</v>
      </c>
      <c r="EW85" s="16">
        <v>0</v>
      </c>
      <c r="EX85" s="16">
        <v>0</v>
      </c>
      <c r="EY85" s="16">
        <v>0</v>
      </c>
      <c r="EZ85" s="16">
        <v>0</v>
      </c>
      <c r="FA85" s="16">
        <v>0</v>
      </c>
    </row>
    <row r="86" spans="1:157">
      <c r="A86" s="3" t="s">
        <v>195</v>
      </c>
      <c r="B86" s="13">
        <v>0</v>
      </c>
      <c r="C86" s="13">
        <v>0</v>
      </c>
      <c r="D86" s="13">
        <v>0</v>
      </c>
      <c r="E86" s="13">
        <v>0</v>
      </c>
      <c r="F86" s="16">
        <v>0</v>
      </c>
      <c r="G86" s="16">
        <v>0</v>
      </c>
      <c r="H86" s="13">
        <v>0</v>
      </c>
      <c r="I86" s="13">
        <v>0</v>
      </c>
      <c r="J86" s="13">
        <v>0</v>
      </c>
      <c r="K86" s="13">
        <v>0</v>
      </c>
      <c r="L86" s="13" t="s">
        <v>588</v>
      </c>
      <c r="M86" s="13">
        <v>0</v>
      </c>
      <c r="N86" s="13" t="s">
        <v>588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v>0</v>
      </c>
      <c r="AD86" s="12">
        <v>0</v>
      </c>
      <c r="AE86" s="12">
        <v>0</v>
      </c>
      <c r="AF86" s="12">
        <v>0</v>
      </c>
      <c r="AG86" s="12">
        <v>0</v>
      </c>
      <c r="AH86" s="12" t="s">
        <v>588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0</v>
      </c>
      <c r="AO86" s="12">
        <v>0</v>
      </c>
      <c r="AP86" s="12">
        <v>0</v>
      </c>
      <c r="AQ86" s="12">
        <v>0</v>
      </c>
      <c r="AR86" s="28">
        <v>0</v>
      </c>
      <c r="AS86" s="28" t="s">
        <v>588</v>
      </c>
      <c r="AT86" s="33">
        <v>1</v>
      </c>
      <c r="AU86" s="16">
        <v>0</v>
      </c>
      <c r="AV86" s="16">
        <v>0</v>
      </c>
      <c r="AW86" s="16">
        <v>0</v>
      </c>
      <c r="AX86" s="16">
        <v>0</v>
      </c>
      <c r="AY86" s="16">
        <v>0</v>
      </c>
      <c r="AZ86" s="16">
        <v>0</v>
      </c>
      <c r="BA86" s="16">
        <v>0</v>
      </c>
      <c r="BB86" s="16">
        <v>0</v>
      </c>
      <c r="BC86" s="16">
        <v>0</v>
      </c>
      <c r="BD86" s="16">
        <v>0</v>
      </c>
      <c r="BE86" s="16">
        <v>0</v>
      </c>
      <c r="BF86" s="16">
        <v>0</v>
      </c>
      <c r="BG86" s="16">
        <v>0</v>
      </c>
      <c r="BH86" s="16">
        <v>0</v>
      </c>
      <c r="BI86" s="12">
        <v>0</v>
      </c>
      <c r="BJ86" s="12">
        <v>0</v>
      </c>
      <c r="BK86" s="12">
        <v>0</v>
      </c>
      <c r="BL86" s="12">
        <v>0</v>
      </c>
      <c r="BM86" s="12">
        <v>0</v>
      </c>
      <c r="BN86" s="13">
        <v>0</v>
      </c>
      <c r="BO86" s="13">
        <v>0</v>
      </c>
      <c r="BP86" s="13">
        <v>0</v>
      </c>
      <c r="BQ86" s="13">
        <v>0</v>
      </c>
      <c r="BR86" s="13">
        <v>0</v>
      </c>
      <c r="BS86" s="13">
        <v>0</v>
      </c>
      <c r="BT86" s="13">
        <v>0</v>
      </c>
      <c r="BU86" s="13">
        <v>0</v>
      </c>
      <c r="BV86" s="13">
        <v>0</v>
      </c>
      <c r="BW86" s="13">
        <v>0</v>
      </c>
      <c r="BX86" s="13">
        <v>0</v>
      </c>
      <c r="BY86" s="16" t="s">
        <v>588</v>
      </c>
      <c r="BZ86" s="16">
        <v>0</v>
      </c>
      <c r="CA86" s="16">
        <v>0</v>
      </c>
      <c r="CB86" s="16">
        <v>0</v>
      </c>
      <c r="CC86" s="16">
        <v>0</v>
      </c>
      <c r="CD86" s="16">
        <v>0</v>
      </c>
      <c r="CE86" s="16">
        <v>0</v>
      </c>
      <c r="CF86" s="16">
        <v>0</v>
      </c>
      <c r="CG86" s="16">
        <v>0</v>
      </c>
      <c r="CH86" s="16">
        <v>0</v>
      </c>
      <c r="CI86" s="16">
        <v>0</v>
      </c>
      <c r="CJ86" s="16">
        <v>0</v>
      </c>
      <c r="CK86" s="13">
        <v>0</v>
      </c>
      <c r="CL86" s="13">
        <v>0</v>
      </c>
      <c r="CM86" s="13">
        <v>0</v>
      </c>
      <c r="CN86" s="13">
        <v>0</v>
      </c>
      <c r="CO86" s="12">
        <v>0</v>
      </c>
      <c r="CP86" s="16">
        <v>0</v>
      </c>
      <c r="CQ86" s="16">
        <v>0</v>
      </c>
      <c r="CR86" s="16">
        <v>0</v>
      </c>
      <c r="CS86" s="16">
        <v>0</v>
      </c>
      <c r="CT86" s="16" t="s">
        <v>588</v>
      </c>
      <c r="CU86" s="16">
        <v>0</v>
      </c>
      <c r="CV86" s="16">
        <v>0</v>
      </c>
      <c r="CW86" s="16">
        <v>0</v>
      </c>
      <c r="CX86" s="16">
        <v>0</v>
      </c>
      <c r="CY86" s="16">
        <v>0</v>
      </c>
      <c r="CZ86" s="16">
        <v>0</v>
      </c>
      <c r="DA86" s="16">
        <v>0</v>
      </c>
      <c r="DB86" s="16">
        <v>0</v>
      </c>
      <c r="DC86" s="16">
        <v>0</v>
      </c>
      <c r="DD86" s="16">
        <v>0</v>
      </c>
      <c r="DE86" s="16">
        <v>0</v>
      </c>
      <c r="DF86" s="16">
        <v>0</v>
      </c>
      <c r="DG86" s="16">
        <v>0</v>
      </c>
      <c r="DH86" s="16">
        <v>0</v>
      </c>
      <c r="DI86" s="16">
        <v>0</v>
      </c>
      <c r="DJ86" s="16">
        <v>0</v>
      </c>
      <c r="DK86" s="16">
        <v>0</v>
      </c>
      <c r="DL86" s="16">
        <v>0</v>
      </c>
      <c r="DM86" s="16">
        <v>0</v>
      </c>
      <c r="DN86" s="16">
        <v>0</v>
      </c>
      <c r="DO86" s="16">
        <v>0</v>
      </c>
      <c r="DP86" s="16">
        <v>0</v>
      </c>
      <c r="DQ86" s="16">
        <v>0</v>
      </c>
      <c r="DR86" s="16">
        <v>0</v>
      </c>
      <c r="DS86" s="16">
        <v>0</v>
      </c>
      <c r="DT86" s="16">
        <v>0</v>
      </c>
      <c r="DU86" s="16">
        <v>0</v>
      </c>
      <c r="DV86" s="16">
        <v>0</v>
      </c>
      <c r="DW86" s="16">
        <v>0</v>
      </c>
      <c r="DX86" s="16">
        <v>0</v>
      </c>
      <c r="DY86" s="16">
        <v>0</v>
      </c>
      <c r="DZ86" s="16">
        <v>0</v>
      </c>
      <c r="EA86" s="16">
        <v>0</v>
      </c>
      <c r="EB86" s="16">
        <v>0</v>
      </c>
      <c r="EC86" s="16">
        <v>0</v>
      </c>
      <c r="ED86" s="16">
        <v>0</v>
      </c>
      <c r="EE86" s="16">
        <v>0</v>
      </c>
      <c r="EF86" s="16">
        <v>0</v>
      </c>
      <c r="EG86" s="16">
        <v>0</v>
      </c>
      <c r="EH86" s="16">
        <v>0</v>
      </c>
      <c r="EI86" s="13">
        <v>0</v>
      </c>
      <c r="EJ86" s="28">
        <v>0</v>
      </c>
      <c r="EK86" s="29">
        <v>0</v>
      </c>
      <c r="EL86" s="32" t="s">
        <v>589</v>
      </c>
      <c r="EM86" s="32">
        <v>0</v>
      </c>
      <c r="EN86" s="32" t="s">
        <v>588</v>
      </c>
      <c r="EO86" s="32">
        <v>0</v>
      </c>
      <c r="EP86" s="32">
        <v>0</v>
      </c>
      <c r="EQ86" s="32">
        <v>0</v>
      </c>
      <c r="ER86" s="32">
        <v>0</v>
      </c>
      <c r="ES86" s="16">
        <v>0</v>
      </c>
      <c r="ET86" s="16">
        <v>0</v>
      </c>
      <c r="EU86" s="16">
        <v>0</v>
      </c>
      <c r="EV86" s="16">
        <v>0</v>
      </c>
      <c r="EW86" s="16">
        <v>0</v>
      </c>
      <c r="EX86" s="16">
        <v>0</v>
      </c>
      <c r="EY86" s="16">
        <v>0</v>
      </c>
      <c r="EZ86" s="16">
        <v>0</v>
      </c>
      <c r="FA86" s="16">
        <v>0</v>
      </c>
    </row>
    <row r="87" spans="1:157">
      <c r="A87" s="3" t="s">
        <v>196</v>
      </c>
      <c r="B87" s="13">
        <v>0</v>
      </c>
      <c r="C87" s="13">
        <v>0</v>
      </c>
      <c r="D87" s="13">
        <v>0</v>
      </c>
      <c r="E87" s="13">
        <v>0</v>
      </c>
      <c r="F87" s="16">
        <v>0</v>
      </c>
      <c r="G87" s="16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12">
        <v>0</v>
      </c>
      <c r="AN87" s="12">
        <v>0</v>
      </c>
      <c r="AO87" s="12">
        <v>0</v>
      </c>
      <c r="AP87" s="12">
        <v>0</v>
      </c>
      <c r="AQ87" s="12">
        <v>0</v>
      </c>
      <c r="AR87" s="28">
        <v>0</v>
      </c>
      <c r="AS87" s="28">
        <v>0</v>
      </c>
      <c r="AT87" s="28">
        <v>0</v>
      </c>
      <c r="AU87" s="16">
        <v>0</v>
      </c>
      <c r="AV87" s="16">
        <v>0</v>
      </c>
      <c r="AW87" s="16">
        <v>0</v>
      </c>
      <c r="AX87" s="16">
        <v>0</v>
      </c>
      <c r="AY87" s="16">
        <v>0</v>
      </c>
      <c r="AZ87" s="16">
        <v>0</v>
      </c>
      <c r="BA87" s="16">
        <v>0</v>
      </c>
      <c r="BB87" s="16">
        <v>0</v>
      </c>
      <c r="BC87" s="16">
        <v>0</v>
      </c>
      <c r="BD87" s="16">
        <v>0</v>
      </c>
      <c r="BE87" s="16">
        <v>1</v>
      </c>
      <c r="BF87" s="16">
        <v>0</v>
      </c>
      <c r="BG87" s="16">
        <v>0</v>
      </c>
      <c r="BH87" s="16">
        <v>0</v>
      </c>
      <c r="BI87" s="12">
        <v>0</v>
      </c>
      <c r="BJ87" s="12">
        <v>0</v>
      </c>
      <c r="BK87" s="12">
        <v>0</v>
      </c>
      <c r="BL87" s="12">
        <v>0</v>
      </c>
      <c r="BM87" s="12">
        <v>0</v>
      </c>
      <c r="BN87" s="13">
        <v>0</v>
      </c>
      <c r="BO87" s="13">
        <v>0</v>
      </c>
      <c r="BP87" s="13">
        <v>0</v>
      </c>
      <c r="BQ87" s="13">
        <v>0</v>
      </c>
      <c r="BR87" s="13">
        <v>0</v>
      </c>
      <c r="BS87" s="13">
        <v>0</v>
      </c>
      <c r="BT87" s="13">
        <v>0</v>
      </c>
      <c r="BU87" s="13">
        <v>0</v>
      </c>
      <c r="BV87" s="13">
        <v>0</v>
      </c>
      <c r="BW87" s="13">
        <v>0</v>
      </c>
      <c r="BX87" s="13">
        <v>0</v>
      </c>
      <c r="BY87" s="16">
        <v>0</v>
      </c>
      <c r="BZ87" s="16" t="s">
        <v>589</v>
      </c>
      <c r="CA87" s="16" t="s">
        <v>589</v>
      </c>
      <c r="CB87" s="16" t="s">
        <v>589</v>
      </c>
      <c r="CC87" s="16">
        <v>0</v>
      </c>
      <c r="CD87" s="16" t="s">
        <v>588</v>
      </c>
      <c r="CE87" s="16">
        <v>0</v>
      </c>
      <c r="CF87" s="16">
        <v>0</v>
      </c>
      <c r="CG87" s="16">
        <v>0</v>
      </c>
      <c r="CH87" s="16">
        <v>0</v>
      </c>
      <c r="CI87" s="16">
        <v>0</v>
      </c>
      <c r="CJ87" s="16">
        <v>0</v>
      </c>
      <c r="CK87" s="12">
        <v>5</v>
      </c>
      <c r="CL87" s="12">
        <v>4</v>
      </c>
      <c r="CM87" s="13" t="s">
        <v>588</v>
      </c>
      <c r="CN87" s="39">
        <v>1</v>
      </c>
      <c r="CO87" s="12">
        <v>0</v>
      </c>
      <c r="CP87" s="16">
        <v>0</v>
      </c>
      <c r="CQ87" s="16" t="s">
        <v>588</v>
      </c>
      <c r="CR87" s="31">
        <v>1</v>
      </c>
      <c r="CS87" s="31">
        <v>1</v>
      </c>
      <c r="CT87" s="31">
        <v>1</v>
      </c>
      <c r="CU87" s="16">
        <v>0</v>
      </c>
      <c r="CV87" s="16">
        <v>0</v>
      </c>
      <c r="CW87" s="16">
        <v>0</v>
      </c>
      <c r="CX87" s="16" t="s">
        <v>588</v>
      </c>
      <c r="CY87" s="16">
        <v>0</v>
      </c>
      <c r="CZ87" s="16">
        <v>0</v>
      </c>
      <c r="DA87" s="16">
        <v>0</v>
      </c>
      <c r="DB87" s="16">
        <v>2</v>
      </c>
      <c r="DC87" s="16">
        <v>3</v>
      </c>
      <c r="DD87" s="16">
        <v>1</v>
      </c>
      <c r="DE87" s="16">
        <v>0</v>
      </c>
      <c r="DF87" s="16">
        <v>0</v>
      </c>
      <c r="DG87" s="16">
        <v>0</v>
      </c>
      <c r="DH87" s="16">
        <v>1</v>
      </c>
      <c r="DI87" s="16">
        <v>1</v>
      </c>
      <c r="DJ87" s="16">
        <v>1</v>
      </c>
      <c r="DK87" s="16">
        <v>2</v>
      </c>
      <c r="DL87" s="16">
        <v>2</v>
      </c>
      <c r="DM87" s="16">
        <v>2</v>
      </c>
      <c r="DN87" s="16">
        <v>2</v>
      </c>
      <c r="DO87" s="16">
        <v>2</v>
      </c>
      <c r="DP87" s="16">
        <v>2</v>
      </c>
      <c r="DQ87" s="16">
        <v>3</v>
      </c>
      <c r="DR87" s="16">
        <v>3</v>
      </c>
      <c r="DS87" s="16">
        <v>2</v>
      </c>
      <c r="DT87" s="16">
        <v>3</v>
      </c>
      <c r="DU87" s="16">
        <v>4</v>
      </c>
      <c r="DV87" s="16">
        <v>1</v>
      </c>
      <c r="DW87" s="16" t="s">
        <v>588</v>
      </c>
      <c r="DX87" s="16">
        <v>1</v>
      </c>
      <c r="DY87" s="16" t="s">
        <v>588</v>
      </c>
      <c r="DZ87" s="16" t="s">
        <v>588</v>
      </c>
      <c r="EA87" s="16">
        <v>1</v>
      </c>
      <c r="EB87" s="16">
        <v>0</v>
      </c>
      <c r="EC87" s="16">
        <v>0</v>
      </c>
      <c r="ED87" s="16">
        <v>1</v>
      </c>
      <c r="EE87" s="16" t="s">
        <v>588</v>
      </c>
      <c r="EF87" s="16">
        <v>0</v>
      </c>
      <c r="EG87" s="16">
        <v>0</v>
      </c>
      <c r="EH87" s="16">
        <v>0</v>
      </c>
      <c r="EI87" s="13">
        <v>0</v>
      </c>
      <c r="EJ87" s="28">
        <v>0</v>
      </c>
      <c r="EK87" s="29">
        <v>0</v>
      </c>
      <c r="EL87" s="32">
        <v>0</v>
      </c>
      <c r="EM87" s="32">
        <v>0</v>
      </c>
      <c r="EN87" s="32">
        <v>0</v>
      </c>
      <c r="EO87" s="32">
        <v>0</v>
      </c>
      <c r="EP87" s="32">
        <v>0</v>
      </c>
      <c r="EQ87" s="32">
        <v>0</v>
      </c>
      <c r="ER87" s="32" t="s">
        <v>589</v>
      </c>
      <c r="ES87" s="16">
        <v>0</v>
      </c>
      <c r="ET87" s="16">
        <v>0</v>
      </c>
      <c r="EU87" s="16">
        <v>0</v>
      </c>
      <c r="EV87" s="16">
        <v>1</v>
      </c>
      <c r="EW87" s="16">
        <v>1</v>
      </c>
      <c r="EX87" s="16" t="s">
        <v>588</v>
      </c>
      <c r="EY87" s="16">
        <v>0</v>
      </c>
      <c r="EZ87" s="16">
        <v>0</v>
      </c>
      <c r="FA87" s="16">
        <v>0</v>
      </c>
    </row>
    <row r="88" spans="1:157">
      <c r="A88" s="3" t="s">
        <v>197</v>
      </c>
      <c r="B88" s="13">
        <v>0</v>
      </c>
      <c r="C88" s="13">
        <v>0</v>
      </c>
      <c r="D88" s="13">
        <v>0</v>
      </c>
      <c r="E88" s="13">
        <v>0</v>
      </c>
      <c r="F88" s="16">
        <v>0</v>
      </c>
      <c r="G88" s="16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2">
        <v>0</v>
      </c>
      <c r="AM88" s="12">
        <v>0</v>
      </c>
      <c r="AN88" s="12">
        <v>0</v>
      </c>
      <c r="AO88" s="12">
        <v>0</v>
      </c>
      <c r="AP88" s="12">
        <v>0</v>
      </c>
      <c r="AQ88" s="12">
        <v>0</v>
      </c>
      <c r="AR88" s="28">
        <v>0</v>
      </c>
      <c r="AS88" s="28">
        <v>0</v>
      </c>
      <c r="AT88" s="28">
        <v>0</v>
      </c>
      <c r="AU88" s="16">
        <v>0</v>
      </c>
      <c r="AV88" s="16">
        <v>0</v>
      </c>
      <c r="AW88" s="16">
        <v>0</v>
      </c>
      <c r="AX88" s="16">
        <v>0</v>
      </c>
      <c r="AY88" s="16">
        <v>0</v>
      </c>
      <c r="AZ88" s="16">
        <v>0</v>
      </c>
      <c r="BA88" s="16" t="s">
        <v>588</v>
      </c>
      <c r="BB88" s="16">
        <v>0</v>
      </c>
      <c r="BC88" s="16">
        <v>0</v>
      </c>
      <c r="BD88" s="16">
        <v>0</v>
      </c>
      <c r="BE88" s="16">
        <v>0</v>
      </c>
      <c r="BF88" s="16">
        <v>0</v>
      </c>
      <c r="BG88" s="16">
        <v>0</v>
      </c>
      <c r="BH88" s="16">
        <v>0</v>
      </c>
      <c r="BI88" s="13">
        <v>0</v>
      </c>
      <c r="BJ88" s="13">
        <v>0</v>
      </c>
      <c r="BK88" s="13">
        <v>0</v>
      </c>
      <c r="BL88" s="13">
        <v>0</v>
      </c>
      <c r="BM88" s="13">
        <v>0</v>
      </c>
      <c r="BN88" s="13">
        <v>0</v>
      </c>
      <c r="BO88" s="13">
        <v>0</v>
      </c>
      <c r="BP88" s="13">
        <v>0</v>
      </c>
      <c r="BQ88" s="13">
        <v>0</v>
      </c>
      <c r="BR88" s="13">
        <v>0</v>
      </c>
      <c r="BS88" s="13">
        <v>0</v>
      </c>
      <c r="BT88" s="13">
        <v>0</v>
      </c>
      <c r="BU88" s="13">
        <v>0</v>
      </c>
      <c r="BV88" s="13">
        <v>0</v>
      </c>
      <c r="BW88" s="13">
        <v>0</v>
      </c>
      <c r="BX88" s="13">
        <v>0</v>
      </c>
      <c r="BY88" s="31">
        <v>1</v>
      </c>
      <c r="BZ88" s="16">
        <v>0</v>
      </c>
      <c r="CA88" s="16">
        <v>0</v>
      </c>
      <c r="CB88" s="16">
        <v>0</v>
      </c>
      <c r="CC88" s="16">
        <v>0</v>
      </c>
      <c r="CD88" s="16">
        <v>0</v>
      </c>
      <c r="CE88" s="16">
        <v>0</v>
      </c>
      <c r="CF88" s="16">
        <v>0</v>
      </c>
      <c r="CG88" s="16">
        <v>0</v>
      </c>
      <c r="CH88" s="16">
        <v>0</v>
      </c>
      <c r="CI88" s="16">
        <v>0</v>
      </c>
      <c r="CJ88" s="16">
        <v>0</v>
      </c>
      <c r="CK88" s="13">
        <v>0</v>
      </c>
      <c r="CL88" s="13">
        <v>0</v>
      </c>
      <c r="CM88" s="13">
        <v>0</v>
      </c>
      <c r="CN88" s="13">
        <v>0</v>
      </c>
      <c r="CO88" s="12">
        <v>0</v>
      </c>
      <c r="CP88" s="16">
        <v>0</v>
      </c>
      <c r="CQ88" s="16">
        <v>0</v>
      </c>
      <c r="CR88" s="31">
        <v>2</v>
      </c>
      <c r="CS88" s="16">
        <v>0</v>
      </c>
      <c r="CT88" s="16">
        <v>0</v>
      </c>
      <c r="CU88" s="16">
        <v>0</v>
      </c>
      <c r="CV88" s="16">
        <v>0</v>
      </c>
      <c r="CW88" s="16">
        <v>0</v>
      </c>
      <c r="CX88" s="16">
        <v>0</v>
      </c>
      <c r="CY88" s="16">
        <v>0</v>
      </c>
      <c r="CZ88" s="16">
        <v>0</v>
      </c>
      <c r="DA88" s="16">
        <v>0</v>
      </c>
      <c r="DB88" s="16">
        <v>0</v>
      </c>
      <c r="DC88" s="16">
        <v>0</v>
      </c>
      <c r="DD88" s="16">
        <v>0</v>
      </c>
      <c r="DE88" s="16">
        <v>0</v>
      </c>
      <c r="DF88" s="16">
        <v>0</v>
      </c>
      <c r="DG88" s="16">
        <v>0</v>
      </c>
      <c r="DH88" s="16">
        <v>0</v>
      </c>
      <c r="DI88" s="16">
        <v>0</v>
      </c>
      <c r="DJ88" s="16">
        <v>0</v>
      </c>
      <c r="DK88" s="16">
        <v>0</v>
      </c>
      <c r="DL88" s="16">
        <v>0</v>
      </c>
      <c r="DM88" s="16">
        <v>0</v>
      </c>
      <c r="DN88" s="16">
        <v>0</v>
      </c>
      <c r="DO88" s="16">
        <v>0</v>
      </c>
      <c r="DP88" s="16">
        <v>0</v>
      </c>
      <c r="DQ88" s="16">
        <v>0</v>
      </c>
      <c r="DR88" s="16">
        <v>0</v>
      </c>
      <c r="DS88" s="16">
        <v>0</v>
      </c>
      <c r="DT88" s="16">
        <v>0</v>
      </c>
      <c r="DU88" s="16">
        <v>0</v>
      </c>
      <c r="DV88" s="16">
        <v>1</v>
      </c>
      <c r="DW88" s="16">
        <v>0</v>
      </c>
      <c r="DX88" s="16">
        <v>0</v>
      </c>
      <c r="DY88" s="16">
        <v>0</v>
      </c>
      <c r="DZ88" s="16">
        <v>0</v>
      </c>
      <c r="EA88" s="16">
        <v>0</v>
      </c>
      <c r="EB88" s="16">
        <v>0</v>
      </c>
      <c r="EC88" s="16">
        <v>0</v>
      </c>
      <c r="ED88" s="16">
        <v>0</v>
      </c>
      <c r="EE88" s="16">
        <v>0</v>
      </c>
      <c r="EF88" s="16">
        <v>0</v>
      </c>
      <c r="EG88" s="16">
        <v>0</v>
      </c>
      <c r="EH88" s="16">
        <v>0</v>
      </c>
      <c r="EI88" s="13">
        <v>0</v>
      </c>
      <c r="EJ88" s="28">
        <v>0</v>
      </c>
      <c r="EK88" s="29">
        <v>0</v>
      </c>
      <c r="EL88" s="16">
        <v>0</v>
      </c>
      <c r="EM88" s="16">
        <v>0</v>
      </c>
      <c r="EN88" s="16">
        <v>0</v>
      </c>
      <c r="EO88" s="16">
        <v>0</v>
      </c>
      <c r="EP88" s="16">
        <v>0</v>
      </c>
      <c r="EQ88" s="16">
        <v>0</v>
      </c>
      <c r="ER88" s="16">
        <v>0</v>
      </c>
      <c r="ES88" s="16">
        <v>0</v>
      </c>
      <c r="ET88" s="16">
        <v>0</v>
      </c>
      <c r="EU88" s="16">
        <v>0</v>
      </c>
      <c r="EV88" s="16">
        <v>0</v>
      </c>
      <c r="EW88" s="16">
        <v>0</v>
      </c>
      <c r="EX88" s="16">
        <v>0</v>
      </c>
      <c r="EY88" s="16">
        <v>0</v>
      </c>
      <c r="EZ88" s="16">
        <v>0</v>
      </c>
      <c r="FA88" s="16">
        <v>0</v>
      </c>
    </row>
    <row r="89" spans="1:157">
      <c r="A89" s="5" t="s">
        <v>198</v>
      </c>
      <c r="B89" s="13">
        <v>0</v>
      </c>
      <c r="C89" s="13">
        <v>0</v>
      </c>
      <c r="D89" s="13">
        <v>0</v>
      </c>
      <c r="E89" s="13">
        <v>0</v>
      </c>
      <c r="F89" s="16">
        <v>0</v>
      </c>
      <c r="G89" s="16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 t="s">
        <v>588</v>
      </c>
      <c r="AC89" s="13">
        <v>0</v>
      </c>
      <c r="AD89" s="12" t="s">
        <v>588</v>
      </c>
      <c r="AE89" s="12">
        <v>1</v>
      </c>
      <c r="AF89" s="12" t="s">
        <v>588</v>
      </c>
      <c r="AG89" s="12" t="s">
        <v>588</v>
      </c>
      <c r="AH89" s="12">
        <v>0</v>
      </c>
      <c r="AI89" s="12">
        <v>0</v>
      </c>
      <c r="AJ89" s="12">
        <v>0</v>
      </c>
      <c r="AK89" s="12" t="s">
        <v>588</v>
      </c>
      <c r="AL89" s="12">
        <v>1</v>
      </c>
      <c r="AM89" s="12">
        <v>2</v>
      </c>
      <c r="AN89" s="12">
        <v>1</v>
      </c>
      <c r="AO89" s="12">
        <v>1</v>
      </c>
      <c r="AP89" s="12" t="s">
        <v>588</v>
      </c>
      <c r="AQ89" s="12">
        <v>0</v>
      </c>
      <c r="AR89" s="28">
        <v>0</v>
      </c>
      <c r="AS89" s="28">
        <v>0</v>
      </c>
      <c r="AT89" s="28">
        <v>0</v>
      </c>
      <c r="AU89" s="16">
        <v>0</v>
      </c>
      <c r="AV89" s="16">
        <v>0</v>
      </c>
      <c r="AW89" s="16">
        <v>0</v>
      </c>
      <c r="AX89" s="16">
        <v>0</v>
      </c>
      <c r="AY89" s="16">
        <v>0</v>
      </c>
      <c r="AZ89" s="16">
        <v>0</v>
      </c>
      <c r="BA89" s="16">
        <v>0</v>
      </c>
      <c r="BB89" s="16">
        <v>0</v>
      </c>
      <c r="BC89" s="16">
        <v>0</v>
      </c>
      <c r="BD89" s="16">
        <v>0</v>
      </c>
      <c r="BE89" s="16">
        <v>0</v>
      </c>
      <c r="BF89" s="16">
        <v>0</v>
      </c>
      <c r="BG89" s="16">
        <v>0</v>
      </c>
      <c r="BH89" s="16">
        <v>0</v>
      </c>
      <c r="BI89" s="12">
        <v>0</v>
      </c>
      <c r="BJ89" s="12">
        <v>0</v>
      </c>
      <c r="BK89" s="12">
        <v>0</v>
      </c>
      <c r="BL89" s="12">
        <v>0</v>
      </c>
      <c r="BM89" s="12">
        <v>0</v>
      </c>
      <c r="BN89" s="13">
        <v>0</v>
      </c>
      <c r="BO89" s="13">
        <v>0</v>
      </c>
      <c r="BP89" s="13">
        <v>0</v>
      </c>
      <c r="BQ89" s="13">
        <v>0</v>
      </c>
      <c r="BR89" s="13">
        <v>0</v>
      </c>
      <c r="BS89" s="13">
        <v>0</v>
      </c>
      <c r="BT89" s="13">
        <v>0</v>
      </c>
      <c r="BU89" s="13">
        <v>0</v>
      </c>
      <c r="BV89" s="13">
        <v>0</v>
      </c>
      <c r="BW89" s="13">
        <v>0</v>
      </c>
      <c r="BX89" s="13">
        <v>0</v>
      </c>
      <c r="BY89" s="13">
        <v>0</v>
      </c>
      <c r="BZ89" s="16">
        <v>0</v>
      </c>
      <c r="CA89" s="16">
        <v>0</v>
      </c>
      <c r="CB89" s="16">
        <v>0</v>
      </c>
      <c r="CC89" s="16">
        <v>0</v>
      </c>
      <c r="CD89" s="16">
        <v>0</v>
      </c>
      <c r="CE89" s="16">
        <v>0</v>
      </c>
      <c r="CF89" s="16">
        <v>0</v>
      </c>
      <c r="CG89" s="16">
        <v>0</v>
      </c>
      <c r="CH89" s="16">
        <v>0</v>
      </c>
      <c r="CI89" s="16">
        <v>0</v>
      </c>
      <c r="CJ89" s="16">
        <v>0</v>
      </c>
      <c r="CK89" s="13">
        <v>0</v>
      </c>
      <c r="CL89" s="13">
        <v>0</v>
      </c>
      <c r="CM89" s="13">
        <v>0</v>
      </c>
      <c r="CN89" s="13">
        <v>0</v>
      </c>
      <c r="CO89" s="12">
        <v>0</v>
      </c>
      <c r="CP89" s="16">
        <v>0</v>
      </c>
      <c r="CQ89" s="13">
        <v>0</v>
      </c>
      <c r="CR89" s="13">
        <v>0</v>
      </c>
      <c r="CS89" s="13">
        <v>0</v>
      </c>
      <c r="CT89" s="13">
        <v>0</v>
      </c>
      <c r="CU89" s="16">
        <v>0</v>
      </c>
      <c r="CV89" s="16">
        <v>0</v>
      </c>
      <c r="CW89" s="16">
        <v>0</v>
      </c>
      <c r="CX89" s="16">
        <v>0</v>
      </c>
      <c r="CY89" s="16">
        <v>0</v>
      </c>
      <c r="CZ89" s="16">
        <v>0</v>
      </c>
      <c r="DA89" s="16">
        <v>0</v>
      </c>
      <c r="DB89" s="16">
        <v>0</v>
      </c>
      <c r="DC89" s="16">
        <v>0</v>
      </c>
      <c r="DD89" s="16">
        <v>0</v>
      </c>
      <c r="DE89" s="16">
        <v>0</v>
      </c>
      <c r="DF89" s="16">
        <v>0</v>
      </c>
      <c r="DG89" s="16">
        <v>0</v>
      </c>
      <c r="DH89" s="16">
        <v>0</v>
      </c>
      <c r="DI89" s="16">
        <v>0</v>
      </c>
      <c r="DJ89" s="16">
        <v>0</v>
      </c>
      <c r="DK89" s="16">
        <v>0</v>
      </c>
      <c r="DL89" s="16">
        <v>0</v>
      </c>
      <c r="DM89" s="16">
        <v>0</v>
      </c>
      <c r="DN89" s="16">
        <v>0</v>
      </c>
      <c r="DO89" s="16">
        <v>0</v>
      </c>
      <c r="DP89" s="16">
        <v>0</v>
      </c>
      <c r="DQ89" s="16">
        <v>0</v>
      </c>
      <c r="DR89" s="16">
        <v>0</v>
      </c>
      <c r="DS89" s="16">
        <v>0</v>
      </c>
      <c r="DT89" s="16">
        <v>0</v>
      </c>
      <c r="DU89" s="16">
        <v>0</v>
      </c>
      <c r="DV89" s="16">
        <v>0</v>
      </c>
      <c r="DW89" s="16">
        <v>0</v>
      </c>
      <c r="DX89" s="16">
        <v>0</v>
      </c>
      <c r="DY89" s="16">
        <v>0</v>
      </c>
      <c r="DZ89" s="16">
        <v>0</v>
      </c>
      <c r="EA89" s="16">
        <v>0</v>
      </c>
      <c r="EB89" s="16">
        <v>0</v>
      </c>
      <c r="EC89" s="16">
        <v>0</v>
      </c>
      <c r="ED89" s="16">
        <v>0</v>
      </c>
      <c r="EE89" s="16">
        <v>0</v>
      </c>
      <c r="EF89" s="16">
        <v>0</v>
      </c>
      <c r="EG89" s="16">
        <v>0</v>
      </c>
      <c r="EH89" s="16">
        <v>0</v>
      </c>
      <c r="EI89" s="13">
        <v>0</v>
      </c>
      <c r="EJ89" s="28">
        <v>0</v>
      </c>
      <c r="EK89" s="40">
        <v>4</v>
      </c>
      <c r="EL89" s="32">
        <v>3</v>
      </c>
      <c r="EM89" s="32">
        <v>3</v>
      </c>
      <c r="EN89" s="32">
        <v>3</v>
      </c>
      <c r="EO89" s="32">
        <v>4</v>
      </c>
      <c r="EP89" s="32">
        <v>2</v>
      </c>
      <c r="EQ89" s="32">
        <v>2</v>
      </c>
      <c r="ER89" s="32">
        <v>3</v>
      </c>
      <c r="ES89" s="16">
        <v>0</v>
      </c>
      <c r="ET89" s="16">
        <v>0</v>
      </c>
      <c r="EU89" s="16">
        <v>0</v>
      </c>
      <c r="EV89" s="16">
        <v>0</v>
      </c>
      <c r="EW89" s="16">
        <v>0</v>
      </c>
      <c r="EX89" s="16">
        <v>0</v>
      </c>
      <c r="EY89" s="16">
        <v>0</v>
      </c>
      <c r="EZ89" s="16">
        <v>0</v>
      </c>
      <c r="FA89" s="16">
        <v>4</v>
      </c>
    </row>
    <row r="90" spans="1:157">
      <c r="Z90" s="16"/>
      <c r="AA90" s="16"/>
      <c r="AB90" s="30"/>
      <c r="AC90" s="30"/>
      <c r="AR90" s="30"/>
      <c r="AS90" s="30"/>
      <c r="AT90" s="30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Y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EI90" s="16"/>
      <c r="EJ90" s="30"/>
      <c r="EK90" s="30"/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7">
    <tabColor theme="3" tint="-0.249977111117893"/>
  </sheetPr>
  <dimension ref="A1:AO151"/>
  <sheetViews>
    <sheetView zoomScale="70" zoomScaleNormal="70" workbookViewId="0">
      <pane xSplit="1" ySplit="1" topLeftCell="D2" activePane="bottomRight" state="frozen"/>
      <selection activeCell="F82" sqref="F82"/>
      <selection pane="topRight" activeCell="F82" sqref="F82"/>
      <selection pane="bottomLeft" activeCell="F82" sqref="F82"/>
      <selection pane="bottomRight"/>
    </sheetView>
  </sheetViews>
  <sheetFormatPr defaultRowHeight="15"/>
  <cols>
    <col min="1" max="1" width="11.140625" style="20" customWidth="1"/>
    <col min="2" max="4" width="9.5703125" style="16" customWidth="1"/>
    <col min="5" max="8" width="9.5703125" style="44" customWidth="1"/>
    <col min="9" max="14" width="9.5703125" style="16" customWidth="1"/>
    <col min="15" max="41" width="9.5703125" style="32" customWidth="1"/>
    <col min="42" max="16384" width="9.140625" style="41"/>
  </cols>
  <sheetData>
    <row r="1" spans="1:41" s="2" customFormat="1">
      <c r="B1" s="2">
        <v>116</v>
      </c>
      <c r="C1" s="2">
        <v>117</v>
      </c>
      <c r="D1" s="2">
        <v>118</v>
      </c>
      <c r="E1" s="2">
        <v>208</v>
      </c>
      <c r="F1" s="2">
        <v>209</v>
      </c>
      <c r="G1" s="2">
        <v>210</v>
      </c>
      <c r="H1" s="2">
        <v>211</v>
      </c>
      <c r="I1" s="2">
        <v>198</v>
      </c>
      <c r="J1" s="2">
        <v>199</v>
      </c>
      <c r="K1" s="2">
        <v>200</v>
      </c>
      <c r="L1" s="2">
        <v>201</v>
      </c>
      <c r="M1" s="2">
        <v>202</v>
      </c>
      <c r="N1" s="2">
        <v>203</v>
      </c>
      <c r="O1" s="2">
        <v>11001</v>
      </c>
      <c r="P1" s="2">
        <v>11002</v>
      </c>
      <c r="Q1" s="2">
        <v>11003</v>
      </c>
      <c r="R1" s="2">
        <v>11004</v>
      </c>
      <c r="S1" s="2">
        <v>11005</v>
      </c>
      <c r="T1" s="2">
        <v>11006</v>
      </c>
      <c r="U1" s="2">
        <v>11007</v>
      </c>
      <c r="V1" s="2">
        <v>11008</v>
      </c>
      <c r="W1" s="2">
        <v>11009</v>
      </c>
      <c r="X1" s="2">
        <v>11010</v>
      </c>
      <c r="Y1" s="2">
        <v>11011</v>
      </c>
      <c r="Z1" s="2">
        <v>11012</v>
      </c>
      <c r="AA1" s="2">
        <v>11013</v>
      </c>
      <c r="AB1" s="2">
        <v>11014</v>
      </c>
      <c r="AC1" s="2">
        <v>11015</v>
      </c>
      <c r="AD1" s="2">
        <v>1892</v>
      </c>
      <c r="AE1" s="2">
        <v>1893</v>
      </c>
      <c r="AF1" s="2">
        <v>1894</v>
      </c>
      <c r="AG1" s="2">
        <v>1895</v>
      </c>
      <c r="AH1" s="2">
        <v>1896</v>
      </c>
      <c r="AI1" s="2">
        <v>1897</v>
      </c>
      <c r="AJ1" s="2">
        <v>1898</v>
      </c>
      <c r="AK1" s="2">
        <v>7044</v>
      </c>
      <c r="AL1" s="2">
        <v>5372</v>
      </c>
      <c r="AM1" s="2">
        <v>5373</v>
      </c>
      <c r="AN1" s="2">
        <v>5374</v>
      </c>
      <c r="AO1" s="2">
        <v>5375</v>
      </c>
    </row>
    <row r="2" spans="1:41">
      <c r="A2" s="2" t="s">
        <v>199</v>
      </c>
      <c r="B2" s="16">
        <v>0</v>
      </c>
      <c r="C2" s="16">
        <v>0</v>
      </c>
      <c r="D2" s="16">
        <v>0</v>
      </c>
      <c r="E2" s="16">
        <v>0</v>
      </c>
      <c r="F2" s="16">
        <v>0</v>
      </c>
      <c r="G2" s="16">
        <v>0</v>
      </c>
      <c r="H2" s="16">
        <v>0</v>
      </c>
      <c r="I2" s="16">
        <v>0</v>
      </c>
      <c r="J2" s="16">
        <v>0</v>
      </c>
      <c r="K2" s="16">
        <v>0</v>
      </c>
      <c r="L2" s="16">
        <v>0</v>
      </c>
      <c r="M2" s="16">
        <v>0</v>
      </c>
      <c r="N2" s="16">
        <v>0</v>
      </c>
      <c r="O2" s="16">
        <v>0</v>
      </c>
      <c r="P2" s="16">
        <v>0</v>
      </c>
      <c r="Q2" s="16">
        <v>0</v>
      </c>
      <c r="R2" s="16">
        <v>0</v>
      </c>
      <c r="S2" s="32">
        <v>0</v>
      </c>
      <c r="T2" s="32">
        <v>0</v>
      </c>
      <c r="U2" s="32">
        <v>0</v>
      </c>
      <c r="V2" s="32">
        <v>0</v>
      </c>
      <c r="W2" s="32">
        <v>0</v>
      </c>
      <c r="X2" s="32">
        <v>0</v>
      </c>
      <c r="Y2" s="32">
        <v>1</v>
      </c>
      <c r="Z2" s="32" t="s">
        <v>588</v>
      </c>
      <c r="AA2" s="32">
        <v>0</v>
      </c>
      <c r="AB2" s="32">
        <v>0</v>
      </c>
      <c r="AC2" s="32">
        <v>0</v>
      </c>
      <c r="AD2" s="16">
        <v>0</v>
      </c>
      <c r="AE2" s="16">
        <v>0</v>
      </c>
      <c r="AF2" s="16">
        <v>0</v>
      </c>
      <c r="AG2" s="16">
        <v>0</v>
      </c>
      <c r="AH2" s="16">
        <v>0</v>
      </c>
      <c r="AI2" s="16">
        <v>0</v>
      </c>
      <c r="AJ2" s="16">
        <v>0</v>
      </c>
      <c r="AK2" s="12">
        <v>0</v>
      </c>
      <c r="AL2" s="12">
        <v>0</v>
      </c>
      <c r="AM2" s="12">
        <v>0</v>
      </c>
      <c r="AN2" s="12">
        <v>0</v>
      </c>
      <c r="AO2" s="12">
        <v>0</v>
      </c>
    </row>
    <row r="3" spans="1:41">
      <c r="A3" s="5" t="s">
        <v>200</v>
      </c>
      <c r="B3" s="13">
        <v>0</v>
      </c>
      <c r="C3" s="13">
        <v>0</v>
      </c>
      <c r="D3" s="13">
        <v>0</v>
      </c>
      <c r="E3" s="29">
        <v>0</v>
      </c>
      <c r="F3" s="28">
        <v>0</v>
      </c>
      <c r="G3" s="28">
        <v>0</v>
      </c>
      <c r="H3" s="28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32">
        <v>0</v>
      </c>
      <c r="P3" s="32">
        <v>0</v>
      </c>
      <c r="Q3" s="32">
        <v>0</v>
      </c>
      <c r="R3" s="32">
        <v>0</v>
      </c>
      <c r="S3" s="32">
        <v>0</v>
      </c>
      <c r="T3" s="32">
        <v>0</v>
      </c>
      <c r="U3" s="32">
        <v>0</v>
      </c>
      <c r="V3" s="32">
        <v>0</v>
      </c>
      <c r="W3" s="32">
        <v>0</v>
      </c>
      <c r="X3" s="32">
        <v>0</v>
      </c>
      <c r="Y3" s="32">
        <v>0</v>
      </c>
      <c r="Z3" s="32">
        <v>0</v>
      </c>
      <c r="AA3" s="32">
        <v>0</v>
      </c>
      <c r="AB3" s="32">
        <v>0</v>
      </c>
      <c r="AC3" s="32">
        <v>0</v>
      </c>
      <c r="AD3" s="42">
        <v>0</v>
      </c>
      <c r="AE3" s="42">
        <v>0</v>
      </c>
      <c r="AF3" s="42">
        <v>1</v>
      </c>
      <c r="AG3" s="42">
        <v>1</v>
      </c>
      <c r="AH3" s="42">
        <v>1</v>
      </c>
      <c r="AI3" s="42">
        <v>2</v>
      </c>
      <c r="AJ3" s="42">
        <v>2</v>
      </c>
      <c r="AK3" s="35">
        <v>0</v>
      </c>
      <c r="AL3" s="35">
        <v>0</v>
      </c>
      <c r="AM3" s="35">
        <v>2</v>
      </c>
      <c r="AN3" s="35">
        <v>0</v>
      </c>
      <c r="AO3" s="35">
        <v>2</v>
      </c>
    </row>
    <row r="4" spans="1:41">
      <c r="A4" s="5" t="s">
        <v>201</v>
      </c>
      <c r="B4" s="13">
        <v>0</v>
      </c>
      <c r="C4" s="13">
        <v>0</v>
      </c>
      <c r="D4" s="13">
        <v>0</v>
      </c>
      <c r="E4" s="29">
        <v>0</v>
      </c>
      <c r="F4" s="28">
        <v>0</v>
      </c>
      <c r="G4" s="28">
        <v>0</v>
      </c>
      <c r="H4" s="28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32">
        <v>0</v>
      </c>
      <c r="P4" s="32">
        <v>0</v>
      </c>
      <c r="Q4" s="32">
        <v>0</v>
      </c>
      <c r="R4" s="32">
        <v>0</v>
      </c>
      <c r="S4" s="32">
        <v>0</v>
      </c>
      <c r="T4" s="32">
        <v>0</v>
      </c>
      <c r="U4" s="32">
        <v>0</v>
      </c>
      <c r="V4" s="32">
        <v>0</v>
      </c>
      <c r="W4" s="32">
        <v>0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42">
        <v>0</v>
      </c>
      <c r="AE4" s="42">
        <v>1</v>
      </c>
      <c r="AF4" s="42">
        <v>0</v>
      </c>
      <c r="AG4" s="42" t="s">
        <v>588</v>
      </c>
      <c r="AH4" s="42">
        <v>0</v>
      </c>
      <c r="AI4" s="42">
        <v>0</v>
      </c>
      <c r="AJ4" s="42">
        <v>0</v>
      </c>
      <c r="AK4" s="12">
        <v>0</v>
      </c>
      <c r="AL4" s="12">
        <v>0</v>
      </c>
      <c r="AM4" s="12">
        <v>0</v>
      </c>
      <c r="AN4" s="12">
        <v>0</v>
      </c>
      <c r="AO4" s="12">
        <v>0</v>
      </c>
    </row>
    <row r="5" spans="1:41">
      <c r="A5" s="5" t="s">
        <v>202</v>
      </c>
      <c r="B5" s="13">
        <v>0</v>
      </c>
      <c r="C5" s="13">
        <v>0</v>
      </c>
      <c r="D5" s="13">
        <v>0</v>
      </c>
      <c r="E5" s="29">
        <v>0</v>
      </c>
      <c r="F5" s="28">
        <v>0</v>
      </c>
      <c r="G5" s="28">
        <v>0</v>
      </c>
      <c r="H5" s="28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32">
        <v>0</v>
      </c>
      <c r="P5" s="32">
        <v>0</v>
      </c>
      <c r="Q5" s="32">
        <v>0</v>
      </c>
      <c r="R5" s="32">
        <v>0</v>
      </c>
      <c r="S5" s="32">
        <v>0</v>
      </c>
      <c r="T5" s="32">
        <v>0</v>
      </c>
      <c r="U5" s="32">
        <v>0</v>
      </c>
      <c r="V5" s="32">
        <v>0</v>
      </c>
      <c r="W5" s="32">
        <v>0</v>
      </c>
      <c r="X5" s="32">
        <v>0</v>
      </c>
      <c r="Y5" s="32">
        <v>0</v>
      </c>
      <c r="Z5" s="32">
        <v>0</v>
      </c>
      <c r="AA5" s="32">
        <v>0</v>
      </c>
      <c r="AB5" s="32">
        <v>0</v>
      </c>
      <c r="AC5" s="32">
        <v>0</v>
      </c>
      <c r="AD5" s="42" t="s">
        <v>588</v>
      </c>
      <c r="AE5" s="42">
        <v>0</v>
      </c>
      <c r="AF5" s="42" t="s">
        <v>588</v>
      </c>
      <c r="AG5" s="42">
        <v>1</v>
      </c>
      <c r="AH5" s="42">
        <v>1</v>
      </c>
      <c r="AI5" s="42" t="s">
        <v>588</v>
      </c>
      <c r="AJ5" s="42">
        <v>1</v>
      </c>
      <c r="AK5" s="35">
        <v>0</v>
      </c>
      <c r="AL5" s="35">
        <v>0</v>
      </c>
      <c r="AM5" s="35">
        <v>0</v>
      </c>
      <c r="AN5" s="35">
        <v>0</v>
      </c>
      <c r="AO5" s="35" t="s">
        <v>589</v>
      </c>
    </row>
    <row r="6" spans="1:41">
      <c r="A6" s="5" t="s">
        <v>203</v>
      </c>
      <c r="B6" s="13">
        <v>0</v>
      </c>
      <c r="C6" s="13">
        <v>0</v>
      </c>
      <c r="D6" s="13">
        <v>0</v>
      </c>
      <c r="E6" s="29">
        <v>0</v>
      </c>
      <c r="F6" s="28">
        <v>0</v>
      </c>
      <c r="G6" s="28">
        <v>0</v>
      </c>
      <c r="H6" s="28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32">
        <v>0</v>
      </c>
      <c r="P6" s="32">
        <v>0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0</v>
      </c>
      <c r="X6" s="32">
        <v>0</v>
      </c>
      <c r="Y6" s="32">
        <v>0</v>
      </c>
      <c r="Z6" s="32">
        <v>0</v>
      </c>
      <c r="AA6" s="32">
        <v>0</v>
      </c>
      <c r="AB6" s="32">
        <v>0</v>
      </c>
      <c r="AC6" s="32">
        <v>0</v>
      </c>
      <c r="AD6" s="42" t="s">
        <v>588</v>
      </c>
      <c r="AE6" s="42" t="s">
        <v>588</v>
      </c>
      <c r="AF6" s="42">
        <v>0</v>
      </c>
      <c r="AG6" s="42">
        <v>1</v>
      </c>
      <c r="AH6" s="42">
        <v>0</v>
      </c>
      <c r="AI6" s="42">
        <v>0</v>
      </c>
      <c r="AJ6" s="42">
        <v>1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</row>
    <row r="7" spans="1:41">
      <c r="A7" s="5" t="s">
        <v>204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32">
        <v>0</v>
      </c>
      <c r="T7" s="32">
        <v>0</v>
      </c>
      <c r="U7" s="32">
        <v>0</v>
      </c>
      <c r="V7" s="32">
        <v>0</v>
      </c>
      <c r="W7" s="32">
        <v>0</v>
      </c>
      <c r="X7" s="32">
        <v>0</v>
      </c>
      <c r="Y7" s="32">
        <v>0</v>
      </c>
      <c r="Z7" s="32" t="s">
        <v>589</v>
      </c>
      <c r="AA7" s="32">
        <v>0</v>
      </c>
      <c r="AB7" s="32">
        <v>0</v>
      </c>
      <c r="AC7" s="32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</row>
    <row r="8" spans="1:41">
      <c r="A8" s="5" t="s">
        <v>205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32">
        <v>0</v>
      </c>
      <c r="T8" s="32">
        <v>0</v>
      </c>
      <c r="U8" s="32" t="s">
        <v>588</v>
      </c>
      <c r="V8" s="32">
        <v>0</v>
      </c>
      <c r="W8" s="32">
        <v>1</v>
      </c>
      <c r="X8" s="32">
        <v>0</v>
      </c>
      <c r="Y8" s="32">
        <v>1</v>
      </c>
      <c r="Z8" s="32">
        <v>1</v>
      </c>
      <c r="AA8" s="32">
        <v>0</v>
      </c>
      <c r="AB8" s="32">
        <v>0</v>
      </c>
      <c r="AC8" s="32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35">
        <v>0</v>
      </c>
      <c r="AL8" s="35">
        <v>0</v>
      </c>
      <c r="AM8" s="35">
        <v>0</v>
      </c>
      <c r="AN8" s="35">
        <v>0</v>
      </c>
      <c r="AO8" s="35" t="s">
        <v>588</v>
      </c>
    </row>
    <row r="9" spans="1:41">
      <c r="A9" s="5" t="s">
        <v>206</v>
      </c>
      <c r="B9" s="13">
        <v>0</v>
      </c>
      <c r="C9" s="13">
        <v>0</v>
      </c>
      <c r="D9" s="13">
        <v>0</v>
      </c>
      <c r="E9" s="29">
        <v>0</v>
      </c>
      <c r="F9" s="28">
        <v>0</v>
      </c>
      <c r="G9" s="28">
        <v>0</v>
      </c>
      <c r="H9" s="28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42">
        <v>0</v>
      </c>
      <c r="AE9" s="42">
        <v>0</v>
      </c>
      <c r="AF9" s="42">
        <v>0</v>
      </c>
      <c r="AG9" s="42" t="s">
        <v>588</v>
      </c>
      <c r="AH9" s="42">
        <v>0</v>
      </c>
      <c r="AI9" s="42" t="s">
        <v>588</v>
      </c>
      <c r="AJ9" s="4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</row>
    <row r="10" spans="1:41">
      <c r="A10" s="5" t="s">
        <v>207</v>
      </c>
      <c r="B10" s="13">
        <v>0</v>
      </c>
      <c r="C10" s="13">
        <v>0</v>
      </c>
      <c r="D10" s="13">
        <v>0</v>
      </c>
      <c r="E10" s="29">
        <v>0</v>
      </c>
      <c r="F10" s="28">
        <v>0</v>
      </c>
      <c r="G10" s="28">
        <v>0</v>
      </c>
      <c r="H10" s="28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42">
        <v>0</v>
      </c>
      <c r="AE10" s="42">
        <v>1</v>
      </c>
      <c r="AF10" s="42" t="s">
        <v>588</v>
      </c>
      <c r="AG10" s="42">
        <v>0</v>
      </c>
      <c r="AH10" s="42" t="s">
        <v>588</v>
      </c>
      <c r="AI10" s="42">
        <v>1</v>
      </c>
      <c r="AJ10" s="42" t="s">
        <v>588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</row>
    <row r="11" spans="1:41">
      <c r="A11" s="2" t="s">
        <v>208</v>
      </c>
      <c r="B11" s="13">
        <v>0</v>
      </c>
      <c r="C11" s="13">
        <v>0</v>
      </c>
      <c r="D11" s="13">
        <v>0</v>
      </c>
      <c r="E11" s="29">
        <v>0</v>
      </c>
      <c r="F11" s="28">
        <v>0</v>
      </c>
      <c r="G11" s="28">
        <v>0</v>
      </c>
      <c r="H11" s="28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42">
        <v>1</v>
      </c>
      <c r="AE11" s="42">
        <v>0</v>
      </c>
      <c r="AF11" s="42">
        <v>0</v>
      </c>
      <c r="AG11" s="42">
        <v>0</v>
      </c>
      <c r="AH11" s="42">
        <v>0</v>
      </c>
      <c r="AI11" s="42">
        <v>0</v>
      </c>
      <c r="AJ11" s="4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</row>
    <row r="12" spans="1:41">
      <c r="A12" s="2" t="s">
        <v>209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 t="s">
        <v>589</v>
      </c>
      <c r="AA12" s="32">
        <v>0</v>
      </c>
      <c r="AB12" s="32">
        <v>0</v>
      </c>
      <c r="AC12" s="32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</row>
    <row r="13" spans="1:41">
      <c r="A13" s="2" t="s">
        <v>210</v>
      </c>
      <c r="B13" s="13">
        <v>0</v>
      </c>
      <c r="C13" s="13">
        <v>0</v>
      </c>
      <c r="D13" s="13">
        <v>0</v>
      </c>
      <c r="E13" s="29">
        <v>0</v>
      </c>
      <c r="F13" s="28">
        <v>0</v>
      </c>
      <c r="G13" s="28">
        <v>0</v>
      </c>
      <c r="H13" s="28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32">
        <v>0</v>
      </c>
      <c r="P13" s="32" t="s">
        <v>589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 t="s">
        <v>588</v>
      </c>
      <c r="W13" s="32" t="s">
        <v>588</v>
      </c>
      <c r="X13" s="32">
        <v>2</v>
      </c>
      <c r="Y13" s="32">
        <v>2</v>
      </c>
      <c r="Z13" s="32">
        <v>3</v>
      </c>
      <c r="AA13" s="32">
        <v>0</v>
      </c>
      <c r="AB13" s="32">
        <v>0</v>
      </c>
      <c r="AC13" s="32">
        <v>0</v>
      </c>
      <c r="AD13" s="42">
        <v>2</v>
      </c>
      <c r="AE13" s="42">
        <v>2</v>
      </c>
      <c r="AF13" s="42" t="s">
        <v>588</v>
      </c>
      <c r="AG13" s="42" t="s">
        <v>588</v>
      </c>
      <c r="AH13" s="42" t="s">
        <v>588</v>
      </c>
      <c r="AI13" s="42" t="s">
        <v>588</v>
      </c>
      <c r="AJ13" s="42" t="s">
        <v>588</v>
      </c>
      <c r="AK13" s="35">
        <v>4</v>
      </c>
      <c r="AL13" s="35">
        <v>5</v>
      </c>
      <c r="AM13" s="35">
        <v>3</v>
      </c>
      <c r="AN13" s="35">
        <v>3</v>
      </c>
      <c r="AO13" s="35">
        <v>4</v>
      </c>
    </row>
    <row r="14" spans="1:41">
      <c r="A14" s="3" t="s">
        <v>211</v>
      </c>
      <c r="B14" s="13">
        <v>0</v>
      </c>
      <c r="C14" s="13">
        <v>0</v>
      </c>
      <c r="D14" s="13">
        <v>0</v>
      </c>
      <c r="E14" s="29">
        <v>0</v>
      </c>
      <c r="F14" s="28">
        <v>0</v>
      </c>
      <c r="G14" s="33">
        <v>3</v>
      </c>
      <c r="H14" s="33">
        <v>3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32">
        <v>0</v>
      </c>
      <c r="P14" s="32">
        <v>1</v>
      </c>
      <c r="Q14" s="32" t="s">
        <v>589</v>
      </c>
      <c r="R14" s="32">
        <v>0</v>
      </c>
      <c r="S14" s="32">
        <v>1</v>
      </c>
      <c r="T14" s="32" t="s">
        <v>589</v>
      </c>
      <c r="U14" s="32">
        <v>2</v>
      </c>
      <c r="V14" s="32">
        <v>1</v>
      </c>
      <c r="W14" s="32">
        <v>1</v>
      </c>
      <c r="X14" s="32" t="s">
        <v>589</v>
      </c>
      <c r="Y14" s="32">
        <v>3</v>
      </c>
      <c r="Z14" s="32">
        <v>3</v>
      </c>
      <c r="AA14" s="32">
        <v>0</v>
      </c>
      <c r="AB14" s="32">
        <v>0</v>
      </c>
      <c r="AC14" s="32">
        <v>0</v>
      </c>
      <c r="AD14" s="42">
        <v>1</v>
      </c>
      <c r="AE14" s="42">
        <v>1</v>
      </c>
      <c r="AF14" s="42">
        <v>1</v>
      </c>
      <c r="AG14" s="42">
        <v>2</v>
      </c>
      <c r="AH14" s="42" t="s">
        <v>588</v>
      </c>
      <c r="AI14" s="42">
        <v>0</v>
      </c>
      <c r="AJ14" s="42" t="s">
        <v>588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</row>
    <row r="15" spans="1:41">
      <c r="A15" s="2" t="s">
        <v>212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 t="s">
        <v>589</v>
      </c>
      <c r="Z15" s="32">
        <v>0</v>
      </c>
      <c r="AA15" s="32">
        <v>0</v>
      </c>
      <c r="AB15" s="32">
        <v>0</v>
      </c>
      <c r="AC15" s="32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</row>
    <row r="16" spans="1:41">
      <c r="A16" s="2" t="s">
        <v>213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32">
        <v>0</v>
      </c>
      <c r="T16" s="32">
        <v>0</v>
      </c>
      <c r="U16" s="32" t="s">
        <v>589</v>
      </c>
      <c r="V16" s="32">
        <v>3</v>
      </c>
      <c r="W16" s="32">
        <v>3</v>
      </c>
      <c r="X16" s="32">
        <v>4</v>
      </c>
      <c r="Y16" s="32">
        <v>0</v>
      </c>
      <c r="Z16" s="32">
        <v>2</v>
      </c>
      <c r="AA16" s="32">
        <v>0</v>
      </c>
      <c r="AB16" s="32">
        <v>0</v>
      </c>
      <c r="AC16" s="32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</row>
    <row r="17" spans="1:41">
      <c r="A17" s="19" t="s">
        <v>214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35">
        <v>0</v>
      </c>
      <c r="AL17" s="35">
        <v>0</v>
      </c>
      <c r="AM17" s="35">
        <v>0</v>
      </c>
      <c r="AN17" s="35">
        <v>0</v>
      </c>
      <c r="AO17" s="35" t="s">
        <v>589</v>
      </c>
    </row>
    <row r="18" spans="1:41">
      <c r="A18" s="19" t="s">
        <v>102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35">
        <v>0</v>
      </c>
      <c r="AL18" s="35">
        <v>0</v>
      </c>
      <c r="AM18" s="35">
        <v>0</v>
      </c>
      <c r="AN18" s="35">
        <v>1</v>
      </c>
      <c r="AO18" s="35">
        <v>0</v>
      </c>
    </row>
    <row r="19" spans="1:41">
      <c r="A19" s="2" t="s">
        <v>215</v>
      </c>
      <c r="B19" s="13">
        <v>0</v>
      </c>
      <c r="C19" s="13">
        <v>0</v>
      </c>
      <c r="D19" s="13">
        <v>0</v>
      </c>
      <c r="E19" s="29">
        <v>0</v>
      </c>
      <c r="F19" s="28">
        <v>0</v>
      </c>
      <c r="G19" s="28">
        <v>0</v>
      </c>
      <c r="H19" s="28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42">
        <v>0</v>
      </c>
      <c r="AE19" s="42" t="s">
        <v>588</v>
      </c>
      <c r="AF19" s="42">
        <v>0</v>
      </c>
      <c r="AG19" s="42">
        <v>0</v>
      </c>
      <c r="AH19" s="42" t="s">
        <v>588</v>
      </c>
      <c r="AI19" s="42">
        <v>0</v>
      </c>
      <c r="AJ19" s="42">
        <v>0</v>
      </c>
      <c r="AK19" s="35">
        <v>0</v>
      </c>
      <c r="AL19" s="35">
        <v>0</v>
      </c>
      <c r="AM19" s="35">
        <v>2</v>
      </c>
      <c r="AN19" s="35">
        <v>0</v>
      </c>
      <c r="AO19" s="35">
        <v>0</v>
      </c>
    </row>
    <row r="20" spans="1:41">
      <c r="A20" s="2" t="s">
        <v>216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1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 t="s">
        <v>588</v>
      </c>
      <c r="AK20" s="35">
        <v>1</v>
      </c>
      <c r="AL20" s="35">
        <v>1</v>
      </c>
      <c r="AM20" s="35">
        <v>1</v>
      </c>
      <c r="AN20" s="35">
        <v>0</v>
      </c>
      <c r="AO20" s="35">
        <v>3</v>
      </c>
    </row>
    <row r="21" spans="1:41">
      <c r="A21" s="2" t="s">
        <v>217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32">
        <v>0</v>
      </c>
      <c r="P21" s="32">
        <v>2</v>
      </c>
      <c r="Q21" s="32">
        <v>0</v>
      </c>
      <c r="R21" s="32">
        <v>0</v>
      </c>
      <c r="S21" s="32" t="s">
        <v>589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 t="s">
        <v>588</v>
      </c>
      <c r="AA21" s="32">
        <v>0</v>
      </c>
      <c r="AB21" s="32">
        <v>0</v>
      </c>
      <c r="AC21" s="32">
        <v>0</v>
      </c>
      <c r="AD21" s="42">
        <v>1</v>
      </c>
      <c r="AE21" s="42" t="s">
        <v>588</v>
      </c>
      <c r="AF21" s="42">
        <v>0</v>
      </c>
      <c r="AG21" s="42">
        <v>1</v>
      </c>
      <c r="AH21" s="42">
        <v>1</v>
      </c>
      <c r="AI21" s="42">
        <v>1</v>
      </c>
      <c r="AJ21" s="42">
        <v>1</v>
      </c>
      <c r="AK21" s="35" t="s">
        <v>588</v>
      </c>
      <c r="AL21" s="35">
        <v>1</v>
      </c>
      <c r="AM21" s="35">
        <v>0</v>
      </c>
      <c r="AN21" s="35">
        <v>0</v>
      </c>
      <c r="AO21" s="35">
        <v>0</v>
      </c>
    </row>
    <row r="22" spans="1:41">
      <c r="A22" s="19" t="s">
        <v>218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35">
        <v>0</v>
      </c>
      <c r="AL22" s="35">
        <v>0</v>
      </c>
      <c r="AM22" s="35">
        <v>0</v>
      </c>
      <c r="AN22" s="35">
        <v>1</v>
      </c>
      <c r="AO22" s="35">
        <v>0</v>
      </c>
    </row>
    <row r="23" spans="1:41">
      <c r="A23" s="2" t="s">
        <v>219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32">
        <v>0</v>
      </c>
      <c r="P23" s="32" t="s">
        <v>588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 t="s">
        <v>588</v>
      </c>
      <c r="X23" s="32">
        <v>0</v>
      </c>
      <c r="Y23" s="32">
        <v>1</v>
      </c>
      <c r="Z23" s="32">
        <v>1</v>
      </c>
      <c r="AA23" s="32">
        <v>0</v>
      </c>
      <c r="AB23" s="32">
        <v>0</v>
      </c>
      <c r="AC23" s="32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</row>
    <row r="24" spans="1:41">
      <c r="A24" s="3" t="s">
        <v>220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32">
        <v>0</v>
      </c>
      <c r="P24" s="32">
        <v>1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</row>
    <row r="25" spans="1:41">
      <c r="A25" s="5" t="s">
        <v>221</v>
      </c>
      <c r="B25" s="13">
        <v>0</v>
      </c>
      <c r="C25" s="13">
        <v>0</v>
      </c>
      <c r="D25" s="13">
        <v>0</v>
      </c>
      <c r="E25" s="29">
        <v>0</v>
      </c>
      <c r="F25" s="28">
        <v>0</v>
      </c>
      <c r="G25" s="28">
        <v>0</v>
      </c>
      <c r="H25" s="28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42" t="s">
        <v>588</v>
      </c>
      <c r="AE25" s="42" t="s">
        <v>588</v>
      </c>
      <c r="AF25" s="42">
        <v>0</v>
      </c>
      <c r="AG25" s="42">
        <v>0</v>
      </c>
      <c r="AH25" s="42">
        <v>0</v>
      </c>
      <c r="AI25" s="42">
        <v>0</v>
      </c>
      <c r="AJ25" s="4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</row>
    <row r="26" spans="1:41">
      <c r="A26" s="5" t="s">
        <v>222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35">
        <v>0</v>
      </c>
      <c r="AL26" s="35">
        <v>0</v>
      </c>
      <c r="AM26" s="35">
        <v>3</v>
      </c>
      <c r="AN26" s="35">
        <v>0</v>
      </c>
      <c r="AO26" s="35">
        <v>0</v>
      </c>
    </row>
    <row r="27" spans="1:41">
      <c r="A27" s="5" t="s">
        <v>223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35">
        <v>0</v>
      </c>
      <c r="AL27" s="35">
        <v>0</v>
      </c>
      <c r="AM27" s="35">
        <v>0</v>
      </c>
      <c r="AN27" s="35">
        <v>0</v>
      </c>
      <c r="AO27" s="35">
        <v>1</v>
      </c>
    </row>
    <row r="28" spans="1:41">
      <c r="A28" s="5" t="s">
        <v>224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 t="s">
        <v>589</v>
      </c>
    </row>
    <row r="29" spans="1:41">
      <c r="A29" s="3" t="s">
        <v>225</v>
      </c>
      <c r="B29" s="12">
        <v>3</v>
      </c>
      <c r="C29" s="12">
        <v>3</v>
      </c>
      <c r="D29" s="12">
        <v>2</v>
      </c>
      <c r="E29" s="40">
        <v>5</v>
      </c>
      <c r="F29" s="33">
        <v>4</v>
      </c>
      <c r="G29" s="33">
        <v>5</v>
      </c>
      <c r="H29" s="33">
        <v>3</v>
      </c>
      <c r="I29" s="12">
        <v>4</v>
      </c>
      <c r="J29" s="12">
        <v>4</v>
      </c>
      <c r="K29" s="12">
        <v>3</v>
      </c>
      <c r="L29" s="12">
        <v>3</v>
      </c>
      <c r="M29" s="12">
        <v>2</v>
      </c>
      <c r="N29" s="12" t="s">
        <v>588</v>
      </c>
      <c r="O29" s="32">
        <v>4</v>
      </c>
      <c r="P29" s="32">
        <v>4</v>
      </c>
      <c r="Q29" s="32">
        <v>3</v>
      </c>
      <c r="R29" s="32">
        <v>4</v>
      </c>
      <c r="S29" s="32">
        <v>3</v>
      </c>
      <c r="T29" s="32">
        <v>2</v>
      </c>
      <c r="U29" s="32">
        <v>3</v>
      </c>
      <c r="V29" s="32">
        <v>1</v>
      </c>
      <c r="W29" s="32">
        <v>0</v>
      </c>
      <c r="X29" s="32">
        <v>2</v>
      </c>
      <c r="Y29" s="32">
        <v>1</v>
      </c>
      <c r="Z29" s="32">
        <v>2</v>
      </c>
      <c r="AA29" s="32">
        <v>4</v>
      </c>
      <c r="AB29" s="32">
        <v>3</v>
      </c>
      <c r="AC29" s="32">
        <v>4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</row>
    <row r="30" spans="1:41">
      <c r="A30" s="3" t="s">
        <v>111</v>
      </c>
      <c r="B30" s="13">
        <v>0</v>
      </c>
      <c r="C30" s="13">
        <v>0</v>
      </c>
      <c r="D30" s="13">
        <v>0</v>
      </c>
      <c r="E30" s="28">
        <v>0</v>
      </c>
      <c r="F30" s="28">
        <v>0</v>
      </c>
      <c r="G30" s="28">
        <v>0</v>
      </c>
      <c r="H30" s="28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1</v>
      </c>
      <c r="AB30" s="32">
        <v>0</v>
      </c>
      <c r="AC30" s="32">
        <v>1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</row>
    <row r="31" spans="1:41">
      <c r="A31" s="3" t="s">
        <v>106</v>
      </c>
      <c r="B31" s="13">
        <v>0</v>
      </c>
      <c r="C31" s="13">
        <v>0</v>
      </c>
      <c r="D31" s="13">
        <v>0</v>
      </c>
      <c r="E31" s="29">
        <v>0</v>
      </c>
      <c r="F31" s="28">
        <v>0</v>
      </c>
      <c r="G31" s="28">
        <v>0</v>
      </c>
      <c r="H31" s="28">
        <v>0</v>
      </c>
      <c r="I31" s="12">
        <v>0</v>
      </c>
      <c r="J31" s="12">
        <v>0</v>
      </c>
      <c r="K31" s="12">
        <v>0</v>
      </c>
      <c r="L31" s="12">
        <v>1</v>
      </c>
      <c r="M31" s="12" t="s">
        <v>588</v>
      </c>
      <c r="N31" s="1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2</v>
      </c>
      <c r="AB31" s="32" t="s">
        <v>589</v>
      </c>
      <c r="AC31" s="32" t="s">
        <v>588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</row>
    <row r="32" spans="1:41">
      <c r="A32" s="3" t="s">
        <v>103</v>
      </c>
      <c r="B32" s="33">
        <v>2</v>
      </c>
      <c r="C32" s="13">
        <v>0</v>
      </c>
      <c r="D32" s="13">
        <v>0</v>
      </c>
      <c r="E32" s="29">
        <v>0</v>
      </c>
      <c r="F32" s="28">
        <v>0</v>
      </c>
      <c r="G32" s="28">
        <v>0</v>
      </c>
      <c r="H32" s="33">
        <v>2</v>
      </c>
      <c r="I32" s="12" t="s">
        <v>588</v>
      </c>
      <c r="J32" s="12" t="s">
        <v>588</v>
      </c>
      <c r="K32" s="12">
        <v>0</v>
      </c>
      <c r="L32" s="12">
        <v>0</v>
      </c>
      <c r="M32" s="12">
        <v>0</v>
      </c>
      <c r="N32" s="12">
        <v>0</v>
      </c>
      <c r="O32" s="12" t="s">
        <v>588</v>
      </c>
      <c r="P32" s="32">
        <v>2</v>
      </c>
      <c r="Q32" s="32">
        <v>0</v>
      </c>
      <c r="R32" s="32">
        <v>1</v>
      </c>
      <c r="S32" s="32">
        <v>0</v>
      </c>
      <c r="T32" s="32">
        <v>0</v>
      </c>
      <c r="U32" s="32" t="s">
        <v>589</v>
      </c>
      <c r="V32" s="32">
        <v>0</v>
      </c>
      <c r="W32" s="32">
        <v>0</v>
      </c>
      <c r="X32" s="32" t="s">
        <v>589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</row>
    <row r="33" spans="1:41">
      <c r="A33" s="3" t="s">
        <v>99</v>
      </c>
      <c r="B33" s="13">
        <v>0</v>
      </c>
      <c r="C33" s="13">
        <v>0</v>
      </c>
      <c r="D33" s="13">
        <v>0</v>
      </c>
      <c r="E33" s="29">
        <v>0</v>
      </c>
      <c r="F33" s="28">
        <v>0</v>
      </c>
      <c r="G33" s="28">
        <v>0</v>
      </c>
      <c r="H33" s="28" t="s">
        <v>588</v>
      </c>
      <c r="I33" s="12" t="s">
        <v>588</v>
      </c>
      <c r="J33" s="12">
        <v>0</v>
      </c>
      <c r="K33" s="12">
        <v>0</v>
      </c>
      <c r="L33" s="12" t="s">
        <v>589</v>
      </c>
      <c r="M33" s="12" t="s">
        <v>589</v>
      </c>
      <c r="N33" s="1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 t="s">
        <v>589</v>
      </c>
      <c r="U33" s="32">
        <v>1</v>
      </c>
      <c r="V33" s="32">
        <v>0</v>
      </c>
      <c r="W33" s="32">
        <v>0</v>
      </c>
      <c r="X33" s="32">
        <v>0</v>
      </c>
      <c r="Y33" s="32">
        <v>0</v>
      </c>
      <c r="Z33" s="32" t="s">
        <v>589</v>
      </c>
      <c r="AA33" s="32">
        <v>0</v>
      </c>
      <c r="AB33" s="32">
        <v>0</v>
      </c>
      <c r="AC33" s="3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</row>
    <row r="34" spans="1:41">
      <c r="A34" s="3" t="s">
        <v>195</v>
      </c>
      <c r="B34" s="13">
        <v>0</v>
      </c>
      <c r="C34" s="13">
        <v>0</v>
      </c>
      <c r="D34" s="13">
        <v>0</v>
      </c>
      <c r="E34" s="29">
        <v>0</v>
      </c>
      <c r="F34" s="28">
        <v>0</v>
      </c>
      <c r="G34" s="28">
        <v>0</v>
      </c>
      <c r="H34" s="33">
        <v>1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</row>
    <row r="35" spans="1:41">
      <c r="A35" s="3" t="s">
        <v>176</v>
      </c>
      <c r="B35" s="13">
        <v>0</v>
      </c>
      <c r="C35" s="13">
        <v>0</v>
      </c>
      <c r="D35" s="13">
        <v>0</v>
      </c>
      <c r="E35" s="28">
        <v>0</v>
      </c>
      <c r="F35" s="28">
        <v>0</v>
      </c>
      <c r="G35" s="40">
        <v>1</v>
      </c>
      <c r="H35" s="40">
        <v>1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</row>
    <row r="36" spans="1:41">
      <c r="A36" s="3" t="s">
        <v>177</v>
      </c>
      <c r="B36" s="13">
        <v>0</v>
      </c>
      <c r="C36" s="13">
        <v>0</v>
      </c>
      <c r="D36" s="13">
        <v>0</v>
      </c>
      <c r="E36" s="40">
        <v>2</v>
      </c>
      <c r="F36" s="33">
        <v>2</v>
      </c>
      <c r="G36" s="33">
        <v>2</v>
      </c>
      <c r="H36" s="33">
        <v>2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</row>
    <row r="37" spans="1:41">
      <c r="A37" s="3" t="s">
        <v>93</v>
      </c>
      <c r="B37" s="13">
        <v>0</v>
      </c>
      <c r="C37" s="13">
        <v>0</v>
      </c>
      <c r="D37" s="13">
        <v>0</v>
      </c>
      <c r="E37" s="29">
        <v>0</v>
      </c>
      <c r="F37" s="33">
        <v>1</v>
      </c>
      <c r="G37" s="28">
        <v>0</v>
      </c>
      <c r="H37" s="33">
        <v>1</v>
      </c>
      <c r="I37" s="12">
        <v>1</v>
      </c>
      <c r="J37" s="12">
        <v>1</v>
      </c>
      <c r="K37" s="12" t="s">
        <v>588</v>
      </c>
      <c r="L37" s="12" t="s">
        <v>589</v>
      </c>
      <c r="M37" s="12" t="s">
        <v>589</v>
      </c>
      <c r="N37" s="12">
        <v>0</v>
      </c>
      <c r="O37" s="32">
        <v>1</v>
      </c>
      <c r="P37" s="32" t="s">
        <v>588</v>
      </c>
      <c r="Q37" s="32">
        <v>0</v>
      </c>
      <c r="R37" s="32">
        <v>3</v>
      </c>
      <c r="S37" s="32">
        <v>0</v>
      </c>
      <c r="T37" s="32">
        <v>0</v>
      </c>
      <c r="U37" s="32">
        <v>0</v>
      </c>
      <c r="V37" s="32" t="s">
        <v>589</v>
      </c>
      <c r="W37" s="32">
        <v>0</v>
      </c>
      <c r="X37" s="32" t="s">
        <v>588</v>
      </c>
      <c r="Y37" s="32">
        <v>0</v>
      </c>
      <c r="Z37" s="32">
        <v>0</v>
      </c>
      <c r="AA37" s="32" t="s">
        <v>589</v>
      </c>
      <c r="AB37" s="32">
        <v>0</v>
      </c>
      <c r="AC37" s="32" t="s">
        <v>589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</row>
    <row r="38" spans="1:41">
      <c r="A38" s="19" t="s">
        <v>91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35">
        <v>0</v>
      </c>
      <c r="AL38" s="35">
        <v>0</v>
      </c>
      <c r="AM38" s="35">
        <v>0</v>
      </c>
      <c r="AN38" s="35" t="s">
        <v>588</v>
      </c>
      <c r="AO38" s="35">
        <v>0</v>
      </c>
    </row>
    <row r="39" spans="1:41">
      <c r="A39" s="5" t="s">
        <v>90</v>
      </c>
      <c r="B39" s="13">
        <v>0</v>
      </c>
      <c r="C39" s="13">
        <v>0</v>
      </c>
      <c r="D39" s="13">
        <v>0</v>
      </c>
      <c r="E39" s="29">
        <v>0</v>
      </c>
      <c r="F39" s="28">
        <v>0</v>
      </c>
      <c r="G39" s="28">
        <v>0</v>
      </c>
      <c r="H39" s="28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32">
        <v>0</v>
      </c>
      <c r="P39" s="32">
        <v>1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</row>
    <row r="40" spans="1:41">
      <c r="A40" s="3" t="s">
        <v>89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32">
        <v>0</v>
      </c>
      <c r="P40" s="32">
        <v>2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2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</row>
    <row r="41" spans="1:41">
      <c r="A41" s="3" t="s">
        <v>179</v>
      </c>
      <c r="B41" s="13">
        <v>0</v>
      </c>
      <c r="C41" s="13">
        <v>0</v>
      </c>
      <c r="D41" s="13">
        <v>0</v>
      </c>
      <c r="E41" s="29">
        <v>0</v>
      </c>
      <c r="F41" s="28">
        <v>0</v>
      </c>
      <c r="G41" s="28">
        <v>0</v>
      </c>
      <c r="H41" s="28">
        <v>0</v>
      </c>
      <c r="I41" s="12">
        <v>0</v>
      </c>
      <c r="J41" s="12">
        <v>0</v>
      </c>
      <c r="K41" s="12">
        <v>0</v>
      </c>
      <c r="L41" s="12" t="s">
        <v>589</v>
      </c>
      <c r="M41" s="12" t="s">
        <v>588</v>
      </c>
      <c r="N41" s="1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</row>
    <row r="42" spans="1:41">
      <c r="A42" s="2" t="s">
        <v>72</v>
      </c>
      <c r="B42" s="13">
        <v>0</v>
      </c>
      <c r="C42" s="13">
        <v>0</v>
      </c>
      <c r="D42" s="13">
        <v>0</v>
      </c>
      <c r="E42" s="29">
        <v>0</v>
      </c>
      <c r="F42" s="28">
        <v>0</v>
      </c>
      <c r="G42" s="28">
        <v>0</v>
      </c>
      <c r="H42" s="28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0</v>
      </c>
      <c r="AB42" s="32">
        <v>0</v>
      </c>
      <c r="AC42" s="32">
        <v>0</v>
      </c>
      <c r="AD42" s="42">
        <v>2</v>
      </c>
      <c r="AE42" s="42">
        <v>2</v>
      </c>
      <c r="AF42" s="42">
        <v>2</v>
      </c>
      <c r="AG42" s="42">
        <v>0</v>
      </c>
      <c r="AH42" s="42">
        <v>0</v>
      </c>
      <c r="AI42" s="42">
        <v>2</v>
      </c>
      <c r="AJ42" s="4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</row>
    <row r="43" spans="1:41">
      <c r="A43" s="3" t="s">
        <v>191</v>
      </c>
      <c r="B43" s="12">
        <v>1</v>
      </c>
      <c r="C43" s="13" t="s">
        <v>588</v>
      </c>
      <c r="D43" s="12">
        <v>2</v>
      </c>
      <c r="E43" s="29">
        <v>0</v>
      </c>
      <c r="F43" s="28">
        <v>0</v>
      </c>
      <c r="G43" s="28">
        <v>0</v>
      </c>
      <c r="H43" s="28">
        <v>0</v>
      </c>
      <c r="I43" s="12">
        <v>1</v>
      </c>
      <c r="J43" s="12">
        <v>1</v>
      </c>
      <c r="K43" s="12" t="s">
        <v>588</v>
      </c>
      <c r="L43" s="12">
        <v>1</v>
      </c>
      <c r="M43" s="12">
        <v>1</v>
      </c>
      <c r="N43" s="12">
        <v>1</v>
      </c>
      <c r="O43" s="32">
        <v>0</v>
      </c>
      <c r="P43" s="32">
        <v>0</v>
      </c>
      <c r="Q43" s="32">
        <v>3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</row>
    <row r="44" spans="1:41">
      <c r="A44" s="3" t="s">
        <v>166</v>
      </c>
      <c r="B44" s="13">
        <v>0</v>
      </c>
      <c r="C44" s="13">
        <v>0</v>
      </c>
      <c r="D44" s="13">
        <v>0</v>
      </c>
      <c r="E44" s="29">
        <v>0</v>
      </c>
      <c r="F44" s="28">
        <v>0</v>
      </c>
      <c r="G44" s="28">
        <v>0</v>
      </c>
      <c r="H44" s="28">
        <v>0</v>
      </c>
      <c r="I44" s="12" t="s">
        <v>588</v>
      </c>
      <c r="J44" s="12">
        <v>1</v>
      </c>
      <c r="K44" s="12">
        <v>1</v>
      </c>
      <c r="L44" s="12">
        <v>0</v>
      </c>
      <c r="M44" s="12">
        <v>0</v>
      </c>
      <c r="N44" s="1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</row>
    <row r="45" spans="1:41">
      <c r="A45" s="43" t="s">
        <v>45</v>
      </c>
      <c r="B45" s="13">
        <v>0</v>
      </c>
      <c r="C45" s="13">
        <v>0</v>
      </c>
      <c r="D45" s="13">
        <v>0</v>
      </c>
      <c r="E45" s="29">
        <v>0</v>
      </c>
      <c r="F45" s="28">
        <v>0</v>
      </c>
      <c r="G45" s="28">
        <v>0</v>
      </c>
      <c r="H45" s="28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42">
        <v>0</v>
      </c>
      <c r="AE45" s="42">
        <v>0</v>
      </c>
      <c r="AF45" s="42">
        <v>0</v>
      </c>
      <c r="AG45" s="42">
        <v>0</v>
      </c>
      <c r="AH45" s="42">
        <v>0</v>
      </c>
      <c r="AI45" s="42" t="s">
        <v>588</v>
      </c>
      <c r="AJ45" s="4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</row>
    <row r="46" spans="1:41">
      <c r="A46" s="3"/>
    </row>
    <row r="47" spans="1:41">
      <c r="A47" s="3"/>
    </row>
    <row r="48" spans="1:41">
      <c r="A48" s="45"/>
    </row>
    <row r="49" spans="1:41">
      <c r="A49" s="3"/>
    </row>
    <row r="50" spans="1:41">
      <c r="A50" s="3"/>
    </row>
    <row r="51" spans="1:41">
      <c r="A51" s="3"/>
    </row>
    <row r="52" spans="1:41">
      <c r="A52" s="46"/>
    </row>
    <row r="53" spans="1:41">
      <c r="A53" s="47"/>
    </row>
    <row r="54" spans="1:41">
      <c r="A54" s="3"/>
    </row>
    <row r="55" spans="1:41">
      <c r="A55" s="3"/>
    </row>
    <row r="56" spans="1:41">
      <c r="A56" s="47"/>
    </row>
    <row r="57" spans="1:41" s="48" customFormat="1" ht="15.75">
      <c r="A57" s="47"/>
      <c r="B57" s="16"/>
      <c r="C57" s="16"/>
      <c r="D57" s="16"/>
      <c r="E57" s="44"/>
      <c r="F57" s="44"/>
      <c r="G57" s="44"/>
      <c r="H57" s="44"/>
      <c r="I57" s="16"/>
      <c r="J57" s="16"/>
      <c r="K57" s="16"/>
      <c r="L57" s="16"/>
      <c r="M57" s="16"/>
      <c r="N57" s="16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</row>
    <row r="58" spans="1:41" s="48" customFormat="1" ht="15.75">
      <c r="A58" s="49"/>
      <c r="B58" s="16"/>
      <c r="C58" s="16"/>
      <c r="D58" s="16"/>
      <c r="E58" s="44"/>
      <c r="F58" s="44"/>
      <c r="G58" s="44"/>
      <c r="H58" s="44"/>
      <c r="I58" s="16"/>
      <c r="J58" s="16"/>
      <c r="K58" s="16"/>
      <c r="L58" s="16"/>
      <c r="M58" s="16"/>
      <c r="N58" s="16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</row>
    <row r="59" spans="1:41" s="48" customFormat="1" ht="15.75">
      <c r="A59" s="47"/>
      <c r="B59" s="16"/>
      <c r="C59" s="16"/>
      <c r="D59" s="16"/>
      <c r="E59" s="44"/>
      <c r="F59" s="44"/>
      <c r="G59" s="44"/>
      <c r="H59" s="44"/>
      <c r="I59" s="16"/>
      <c r="J59" s="16"/>
      <c r="K59" s="16"/>
      <c r="L59" s="16"/>
      <c r="M59" s="16"/>
      <c r="N59" s="16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</row>
    <row r="60" spans="1:41" s="48" customFormat="1" ht="15.75">
      <c r="A60" s="3"/>
      <c r="B60" s="16"/>
      <c r="C60" s="16"/>
      <c r="D60" s="16"/>
      <c r="E60" s="44"/>
      <c r="F60" s="44"/>
      <c r="G60" s="44"/>
      <c r="H60" s="44"/>
      <c r="I60" s="16"/>
      <c r="J60" s="16"/>
      <c r="K60" s="16"/>
      <c r="L60" s="16"/>
      <c r="M60" s="16"/>
      <c r="N60" s="16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</row>
    <row r="61" spans="1:41" s="48" customFormat="1" ht="15.75">
      <c r="A61" s="3"/>
      <c r="B61" s="16"/>
      <c r="C61" s="16"/>
      <c r="D61" s="16"/>
      <c r="E61" s="44"/>
      <c r="F61" s="44"/>
      <c r="G61" s="44"/>
      <c r="H61" s="44"/>
      <c r="I61" s="16"/>
      <c r="J61" s="16"/>
      <c r="K61" s="16"/>
      <c r="L61" s="16"/>
      <c r="M61" s="16"/>
      <c r="N61" s="16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</row>
    <row r="62" spans="1:41" s="48" customFormat="1" ht="15.75">
      <c r="A62" s="3"/>
      <c r="B62" s="16"/>
      <c r="C62" s="16"/>
      <c r="D62" s="16"/>
      <c r="E62" s="44"/>
      <c r="F62" s="44"/>
      <c r="G62" s="44"/>
      <c r="H62" s="44"/>
      <c r="I62" s="16"/>
      <c r="J62" s="16"/>
      <c r="K62" s="16"/>
      <c r="L62" s="16"/>
      <c r="M62" s="16"/>
      <c r="N62" s="16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</row>
    <row r="63" spans="1:41" s="48" customFormat="1" ht="15.75">
      <c r="A63" s="3"/>
      <c r="B63" s="16"/>
      <c r="C63" s="16"/>
      <c r="D63" s="16"/>
      <c r="E63" s="44"/>
      <c r="F63" s="44"/>
      <c r="G63" s="44"/>
      <c r="H63" s="44"/>
      <c r="I63" s="16"/>
      <c r="J63" s="16"/>
      <c r="K63" s="16"/>
      <c r="L63" s="16"/>
      <c r="M63" s="16"/>
      <c r="N63" s="16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</row>
    <row r="64" spans="1:41" s="48" customFormat="1" ht="15.75">
      <c r="A64" s="3"/>
      <c r="B64" s="16"/>
      <c r="C64" s="16"/>
      <c r="D64" s="16"/>
      <c r="E64" s="44"/>
      <c r="F64" s="44"/>
      <c r="G64" s="44"/>
      <c r="H64" s="44"/>
      <c r="I64" s="16"/>
      <c r="J64" s="16"/>
      <c r="K64" s="16"/>
      <c r="L64" s="16"/>
      <c r="M64" s="16"/>
      <c r="N64" s="16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</row>
    <row r="65" spans="1:41" s="48" customFormat="1" ht="15.75">
      <c r="A65" s="47"/>
      <c r="B65" s="16"/>
      <c r="C65" s="16"/>
      <c r="D65" s="16"/>
      <c r="E65" s="44"/>
      <c r="F65" s="44"/>
      <c r="G65" s="44"/>
      <c r="H65" s="44"/>
      <c r="I65" s="16"/>
      <c r="J65" s="16"/>
      <c r="K65" s="16"/>
      <c r="L65" s="16"/>
      <c r="M65" s="16"/>
      <c r="N65" s="16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</row>
    <row r="66" spans="1:41" s="48" customFormat="1" ht="15.75">
      <c r="A66" s="3"/>
      <c r="B66" s="16"/>
      <c r="C66" s="16"/>
      <c r="D66" s="16"/>
      <c r="E66" s="44"/>
      <c r="F66" s="44"/>
      <c r="G66" s="44"/>
      <c r="H66" s="44"/>
      <c r="I66" s="16"/>
      <c r="J66" s="16"/>
      <c r="K66" s="16"/>
      <c r="L66" s="16"/>
      <c r="M66" s="16"/>
      <c r="N66" s="16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</row>
    <row r="67" spans="1:41" s="48" customFormat="1" ht="15.75">
      <c r="A67" s="3"/>
      <c r="B67" s="16"/>
      <c r="C67" s="16"/>
      <c r="D67" s="16"/>
      <c r="E67" s="44"/>
      <c r="F67" s="44"/>
      <c r="G67" s="44"/>
      <c r="H67" s="44"/>
      <c r="I67" s="16"/>
      <c r="J67" s="16"/>
      <c r="K67" s="16"/>
      <c r="L67" s="16"/>
      <c r="M67" s="16"/>
      <c r="N67" s="16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</row>
    <row r="68" spans="1:41" s="48" customFormat="1" ht="15.75">
      <c r="A68" s="3"/>
      <c r="B68" s="16"/>
      <c r="C68" s="16"/>
      <c r="D68" s="16"/>
      <c r="E68" s="44"/>
      <c r="F68" s="44"/>
      <c r="G68" s="44"/>
      <c r="H68" s="44"/>
      <c r="I68" s="16"/>
      <c r="J68" s="16"/>
      <c r="K68" s="16"/>
      <c r="L68" s="16"/>
      <c r="M68" s="16"/>
      <c r="N68" s="16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</row>
    <row r="69" spans="1:41" s="48" customFormat="1" ht="15.75">
      <c r="A69" s="50"/>
      <c r="B69" s="16"/>
      <c r="C69" s="16"/>
      <c r="D69" s="16"/>
      <c r="E69" s="44"/>
      <c r="F69" s="44"/>
      <c r="G69" s="44"/>
      <c r="H69" s="44"/>
      <c r="I69" s="16"/>
      <c r="J69" s="16"/>
      <c r="K69" s="16"/>
      <c r="L69" s="16"/>
      <c r="M69" s="16"/>
      <c r="N69" s="16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</row>
    <row r="70" spans="1:41" s="48" customFormat="1" ht="15.75">
      <c r="A70" s="47"/>
      <c r="B70" s="16"/>
      <c r="C70" s="16"/>
      <c r="D70" s="16"/>
      <c r="E70" s="44"/>
      <c r="F70" s="44"/>
      <c r="G70" s="44"/>
      <c r="H70" s="44"/>
      <c r="I70" s="16"/>
      <c r="J70" s="16"/>
      <c r="K70" s="16"/>
      <c r="L70" s="16"/>
      <c r="M70" s="16"/>
      <c r="N70" s="16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</row>
    <row r="71" spans="1:41" s="48" customFormat="1" ht="15.75">
      <c r="A71" s="3"/>
      <c r="B71" s="16"/>
      <c r="C71" s="16"/>
      <c r="D71" s="16"/>
      <c r="E71" s="44"/>
      <c r="F71" s="44"/>
      <c r="G71" s="44"/>
      <c r="H71" s="44"/>
      <c r="I71" s="16"/>
      <c r="J71" s="16"/>
      <c r="K71" s="16"/>
      <c r="L71" s="16"/>
      <c r="M71" s="16"/>
      <c r="N71" s="16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</row>
    <row r="72" spans="1:41" s="48" customFormat="1" ht="15.75">
      <c r="A72" s="3"/>
      <c r="B72" s="16"/>
      <c r="C72" s="16"/>
      <c r="D72" s="16"/>
      <c r="E72" s="44"/>
      <c r="F72" s="44"/>
      <c r="G72" s="44"/>
      <c r="H72" s="44"/>
      <c r="I72" s="16"/>
      <c r="J72" s="16"/>
      <c r="K72" s="16"/>
      <c r="L72" s="16"/>
      <c r="M72" s="16"/>
      <c r="N72" s="16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</row>
    <row r="73" spans="1:41" s="48" customFormat="1" ht="15.75">
      <c r="A73" s="3"/>
      <c r="B73" s="16"/>
      <c r="C73" s="16"/>
      <c r="D73" s="16"/>
      <c r="E73" s="44"/>
      <c r="F73" s="44"/>
      <c r="G73" s="44"/>
      <c r="H73" s="44"/>
      <c r="I73" s="16"/>
      <c r="J73" s="16"/>
      <c r="K73" s="16"/>
      <c r="L73" s="16"/>
      <c r="M73" s="16"/>
      <c r="N73" s="16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</row>
    <row r="74" spans="1:41" s="48" customFormat="1" ht="15.75">
      <c r="A74" s="49"/>
      <c r="B74" s="16"/>
      <c r="C74" s="16"/>
      <c r="D74" s="16"/>
      <c r="E74" s="44"/>
      <c r="F74" s="44"/>
      <c r="G74" s="44"/>
      <c r="H74" s="44"/>
      <c r="I74" s="16"/>
      <c r="J74" s="16"/>
      <c r="K74" s="16"/>
      <c r="L74" s="16"/>
      <c r="M74" s="16"/>
      <c r="N74" s="16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</row>
    <row r="75" spans="1:41" s="48" customFormat="1" ht="15.75">
      <c r="A75" s="51"/>
      <c r="B75" s="16"/>
      <c r="C75" s="16"/>
      <c r="D75" s="16"/>
      <c r="E75" s="44"/>
      <c r="F75" s="44"/>
      <c r="G75" s="44"/>
      <c r="H75" s="44"/>
      <c r="I75" s="16"/>
      <c r="J75" s="16"/>
      <c r="K75" s="16"/>
      <c r="L75" s="16"/>
      <c r="M75" s="16"/>
      <c r="N75" s="16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</row>
    <row r="76" spans="1:41" s="48" customFormat="1" ht="15.75">
      <c r="A76" s="3"/>
      <c r="B76" s="16"/>
      <c r="C76" s="16"/>
      <c r="D76" s="16"/>
      <c r="E76" s="44"/>
      <c r="F76" s="44"/>
      <c r="G76" s="44"/>
      <c r="H76" s="44"/>
      <c r="I76" s="16"/>
      <c r="J76" s="16"/>
      <c r="K76" s="16"/>
      <c r="L76" s="16"/>
      <c r="M76" s="16"/>
      <c r="N76" s="16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</row>
    <row r="77" spans="1:41" s="48" customFormat="1" ht="15.75">
      <c r="A77" s="3"/>
      <c r="B77" s="16"/>
      <c r="C77" s="16"/>
      <c r="D77" s="16"/>
      <c r="E77" s="44"/>
      <c r="F77" s="44"/>
      <c r="G77" s="44"/>
      <c r="H77" s="44"/>
      <c r="I77" s="16"/>
      <c r="J77" s="16"/>
      <c r="K77" s="16"/>
      <c r="L77" s="16"/>
      <c r="M77" s="16"/>
      <c r="N77" s="16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</row>
    <row r="78" spans="1:41" s="48" customFormat="1" ht="15.75">
      <c r="A78" s="3"/>
      <c r="B78" s="16"/>
      <c r="C78" s="16"/>
      <c r="D78" s="16"/>
      <c r="E78" s="44"/>
      <c r="F78" s="44"/>
      <c r="G78" s="44"/>
      <c r="H78" s="44"/>
      <c r="I78" s="16"/>
      <c r="J78" s="16"/>
      <c r="K78" s="16"/>
      <c r="L78" s="16"/>
      <c r="M78" s="16"/>
      <c r="N78" s="16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</row>
    <row r="79" spans="1:41" s="48" customFormat="1" ht="15.75">
      <c r="A79" s="47"/>
      <c r="B79" s="16"/>
      <c r="C79" s="16"/>
      <c r="D79" s="16"/>
      <c r="E79" s="44"/>
      <c r="F79" s="44"/>
      <c r="G79" s="44"/>
      <c r="H79" s="44"/>
      <c r="I79" s="16"/>
      <c r="J79" s="16"/>
      <c r="K79" s="16"/>
      <c r="L79" s="16"/>
      <c r="M79" s="16"/>
      <c r="N79" s="16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</row>
    <row r="80" spans="1:41" s="48" customFormat="1" ht="15.75">
      <c r="A80" s="3"/>
      <c r="B80" s="16"/>
      <c r="C80" s="16"/>
      <c r="D80" s="16"/>
      <c r="E80" s="44"/>
      <c r="F80" s="44"/>
      <c r="G80" s="44"/>
      <c r="H80" s="44"/>
      <c r="I80" s="16"/>
      <c r="J80" s="16"/>
      <c r="K80" s="16"/>
      <c r="L80" s="16"/>
      <c r="M80" s="16"/>
      <c r="N80" s="16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</row>
    <row r="81" spans="1:41" s="48" customFormat="1" ht="15.75">
      <c r="A81" s="49"/>
      <c r="B81" s="16"/>
      <c r="C81" s="16"/>
      <c r="D81" s="16"/>
      <c r="E81" s="44"/>
      <c r="F81" s="44"/>
      <c r="G81" s="44"/>
      <c r="H81" s="44"/>
      <c r="I81" s="16"/>
      <c r="J81" s="16"/>
      <c r="K81" s="16"/>
      <c r="L81" s="16"/>
      <c r="M81" s="16"/>
      <c r="N81" s="16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</row>
    <row r="82" spans="1:41" s="48" customFormat="1" ht="15.75">
      <c r="A82" s="47"/>
      <c r="B82" s="16"/>
      <c r="C82" s="16"/>
      <c r="D82" s="16"/>
      <c r="E82" s="44"/>
      <c r="F82" s="44"/>
      <c r="G82" s="44"/>
      <c r="H82" s="44"/>
      <c r="I82" s="16"/>
      <c r="J82" s="16"/>
      <c r="K82" s="16"/>
      <c r="L82" s="16"/>
      <c r="M82" s="16"/>
      <c r="N82" s="16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</row>
    <row r="83" spans="1:41" s="48" customFormat="1" ht="15.75">
      <c r="A83" s="47"/>
      <c r="B83" s="16"/>
      <c r="C83" s="16"/>
      <c r="D83" s="16"/>
      <c r="E83" s="44"/>
      <c r="F83" s="44"/>
      <c r="G83" s="44"/>
      <c r="H83" s="44"/>
      <c r="I83" s="16"/>
      <c r="J83" s="16"/>
      <c r="K83" s="16"/>
      <c r="L83" s="16"/>
      <c r="M83" s="16"/>
      <c r="N83" s="16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</row>
    <row r="84" spans="1:41" s="48" customFormat="1" ht="15.75">
      <c r="A84" s="3"/>
      <c r="B84" s="16"/>
      <c r="C84" s="16"/>
      <c r="D84" s="16"/>
      <c r="E84" s="44"/>
      <c r="F84" s="44"/>
      <c r="G84" s="44"/>
      <c r="H84" s="44"/>
      <c r="I84" s="16"/>
      <c r="J84" s="16"/>
      <c r="K84" s="16"/>
      <c r="L84" s="16"/>
      <c r="M84" s="16"/>
      <c r="N84" s="16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</row>
    <row r="85" spans="1:41" s="48" customFormat="1" ht="15.75">
      <c r="A85" s="50"/>
      <c r="B85" s="16"/>
      <c r="C85" s="16"/>
      <c r="D85" s="16"/>
      <c r="E85" s="44"/>
      <c r="F85" s="44"/>
      <c r="G85" s="44"/>
      <c r="H85" s="44"/>
      <c r="I85" s="16"/>
      <c r="J85" s="16"/>
      <c r="K85" s="16"/>
      <c r="L85" s="16"/>
      <c r="M85" s="16"/>
      <c r="N85" s="16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</row>
    <row r="86" spans="1:41" s="48" customFormat="1" ht="15.75">
      <c r="A86" s="3"/>
      <c r="B86" s="16"/>
      <c r="C86" s="16"/>
      <c r="D86" s="16"/>
      <c r="E86" s="44"/>
      <c r="F86" s="44"/>
      <c r="G86" s="44"/>
      <c r="H86" s="44"/>
      <c r="I86" s="16"/>
      <c r="J86" s="16"/>
      <c r="K86" s="16"/>
      <c r="L86" s="16"/>
      <c r="M86" s="16"/>
      <c r="N86" s="16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</row>
    <row r="87" spans="1:41" s="48" customFormat="1" ht="15.75">
      <c r="A87" s="3"/>
      <c r="B87" s="16"/>
      <c r="C87" s="16"/>
      <c r="D87" s="16"/>
      <c r="E87" s="44"/>
      <c r="F87" s="44"/>
      <c r="G87" s="44"/>
      <c r="H87" s="44"/>
      <c r="I87" s="16"/>
      <c r="J87" s="16"/>
      <c r="K87" s="16"/>
      <c r="L87" s="16"/>
      <c r="M87" s="16"/>
      <c r="N87" s="16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</row>
    <row r="88" spans="1:41" s="48" customFormat="1" ht="15.75">
      <c r="A88" s="47"/>
      <c r="B88" s="16"/>
      <c r="C88" s="16"/>
      <c r="D88" s="16"/>
      <c r="E88" s="44"/>
      <c r="F88" s="44"/>
      <c r="G88" s="44"/>
      <c r="H88" s="44"/>
      <c r="I88" s="16"/>
      <c r="J88" s="16"/>
      <c r="K88" s="16"/>
      <c r="L88" s="16"/>
      <c r="M88" s="16"/>
      <c r="N88" s="16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</row>
    <row r="89" spans="1:41" s="48" customFormat="1" ht="15.75">
      <c r="A89" s="3"/>
      <c r="B89" s="16"/>
      <c r="C89" s="16"/>
      <c r="D89" s="16"/>
      <c r="E89" s="44"/>
      <c r="F89" s="44"/>
      <c r="G89" s="44"/>
      <c r="H89" s="44"/>
      <c r="I89" s="16"/>
      <c r="J89" s="16"/>
      <c r="K89" s="16"/>
      <c r="L89" s="16"/>
      <c r="M89" s="16"/>
      <c r="N89" s="16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</row>
    <row r="90" spans="1:41" s="48" customFormat="1" ht="15.75">
      <c r="A90" s="47"/>
      <c r="B90" s="16"/>
      <c r="C90" s="16"/>
      <c r="D90" s="16"/>
      <c r="E90" s="44"/>
      <c r="F90" s="44"/>
      <c r="G90" s="44"/>
      <c r="H90" s="44"/>
      <c r="I90" s="16"/>
      <c r="J90" s="16"/>
      <c r="K90" s="16"/>
      <c r="L90" s="16"/>
      <c r="M90" s="16"/>
      <c r="N90" s="16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</row>
    <row r="91" spans="1:41" s="48" customFormat="1" ht="15.75">
      <c r="A91" s="3"/>
      <c r="B91" s="16"/>
      <c r="C91" s="16"/>
      <c r="D91" s="16"/>
      <c r="E91" s="44"/>
      <c r="F91" s="44"/>
      <c r="G91" s="44"/>
      <c r="H91" s="44"/>
      <c r="I91" s="16"/>
      <c r="J91" s="16"/>
      <c r="K91" s="16"/>
      <c r="L91" s="16"/>
      <c r="M91" s="16"/>
      <c r="N91" s="16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</row>
    <row r="92" spans="1:41" s="48" customFormat="1" ht="15.75">
      <c r="A92" s="3"/>
      <c r="B92" s="16"/>
      <c r="C92" s="16"/>
      <c r="D92" s="16"/>
      <c r="E92" s="44"/>
      <c r="F92" s="44"/>
      <c r="G92" s="44"/>
      <c r="H92" s="44"/>
      <c r="I92" s="16"/>
      <c r="J92" s="16"/>
      <c r="K92" s="16"/>
      <c r="L92" s="16"/>
      <c r="M92" s="16"/>
      <c r="N92" s="16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</row>
    <row r="93" spans="1:41" s="48" customFormat="1" ht="15.75">
      <c r="A93" s="3"/>
      <c r="B93" s="16"/>
      <c r="C93" s="16"/>
      <c r="D93" s="16"/>
      <c r="E93" s="44"/>
      <c r="F93" s="44"/>
      <c r="G93" s="44"/>
      <c r="H93" s="44"/>
      <c r="I93" s="16"/>
      <c r="J93" s="16"/>
      <c r="K93" s="16"/>
      <c r="L93" s="16"/>
      <c r="M93" s="16"/>
      <c r="N93" s="16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</row>
    <row r="94" spans="1:41" s="48" customFormat="1" ht="15.75">
      <c r="A94" s="3"/>
      <c r="B94" s="16"/>
      <c r="C94" s="16"/>
      <c r="D94" s="16"/>
      <c r="E94" s="44"/>
      <c r="F94" s="44"/>
      <c r="G94" s="44"/>
      <c r="H94" s="44"/>
      <c r="I94" s="16"/>
      <c r="J94" s="16"/>
      <c r="K94" s="16"/>
      <c r="L94" s="16"/>
      <c r="M94" s="16"/>
      <c r="N94" s="16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</row>
    <row r="95" spans="1:41" s="48" customFormat="1" ht="15.75">
      <c r="A95" s="3"/>
      <c r="B95" s="16"/>
      <c r="C95" s="16"/>
      <c r="D95" s="16"/>
      <c r="E95" s="44"/>
      <c r="F95" s="44"/>
      <c r="G95" s="44"/>
      <c r="H95" s="44"/>
      <c r="I95" s="16"/>
      <c r="J95" s="16"/>
      <c r="K95" s="16"/>
      <c r="L95" s="16"/>
      <c r="M95" s="16"/>
      <c r="N95" s="16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</row>
    <row r="96" spans="1:41" s="48" customFormat="1" ht="15.75">
      <c r="A96" s="49"/>
      <c r="B96" s="16"/>
      <c r="C96" s="16"/>
      <c r="D96" s="16"/>
      <c r="E96" s="44"/>
      <c r="F96" s="44"/>
      <c r="G96" s="44"/>
      <c r="H96" s="44"/>
      <c r="I96" s="16"/>
      <c r="J96" s="16"/>
      <c r="K96" s="16"/>
      <c r="L96" s="16"/>
      <c r="M96" s="16"/>
      <c r="N96" s="16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</row>
    <row r="97" spans="1:41" s="48" customFormat="1" ht="15.75">
      <c r="A97" s="47"/>
      <c r="B97" s="16"/>
      <c r="C97" s="16"/>
      <c r="D97" s="16"/>
      <c r="E97" s="44"/>
      <c r="F97" s="44"/>
      <c r="G97" s="44"/>
      <c r="H97" s="44"/>
      <c r="I97" s="16"/>
      <c r="J97" s="16"/>
      <c r="K97" s="16"/>
      <c r="L97" s="16"/>
      <c r="M97" s="16"/>
      <c r="N97" s="16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</row>
    <row r="98" spans="1:41" s="48" customFormat="1" ht="15.75">
      <c r="A98" s="3"/>
      <c r="B98" s="16"/>
      <c r="C98" s="16"/>
      <c r="D98" s="16"/>
      <c r="E98" s="44"/>
      <c r="F98" s="44"/>
      <c r="G98" s="44"/>
      <c r="H98" s="44"/>
      <c r="I98" s="16"/>
      <c r="J98" s="16"/>
      <c r="K98" s="16"/>
      <c r="L98" s="16"/>
      <c r="M98" s="16"/>
      <c r="N98" s="16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</row>
    <row r="99" spans="1:41" s="48" customFormat="1" ht="15.75">
      <c r="A99" s="3"/>
      <c r="B99" s="16"/>
      <c r="C99" s="16"/>
      <c r="D99" s="16"/>
      <c r="E99" s="44"/>
      <c r="F99" s="44"/>
      <c r="G99" s="44"/>
      <c r="H99" s="44"/>
      <c r="I99" s="16"/>
      <c r="J99" s="16"/>
      <c r="K99" s="16"/>
      <c r="L99" s="16"/>
      <c r="M99" s="16"/>
      <c r="N99" s="16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</row>
    <row r="100" spans="1:41" s="48" customFormat="1" ht="15.75">
      <c r="A100" s="49"/>
      <c r="B100" s="16"/>
      <c r="C100" s="16"/>
      <c r="D100" s="16"/>
      <c r="E100" s="44"/>
      <c r="F100" s="44"/>
      <c r="G100" s="44"/>
      <c r="H100" s="44"/>
      <c r="I100" s="16"/>
      <c r="J100" s="16"/>
      <c r="K100" s="16"/>
      <c r="L100" s="16"/>
      <c r="M100" s="16"/>
      <c r="N100" s="16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</row>
    <row r="101" spans="1:41" s="48" customFormat="1" ht="15.75">
      <c r="A101" s="49"/>
      <c r="B101" s="16"/>
      <c r="C101" s="16"/>
      <c r="D101" s="16"/>
      <c r="E101" s="44"/>
      <c r="F101" s="44"/>
      <c r="G101" s="44"/>
      <c r="H101" s="44"/>
      <c r="I101" s="16"/>
      <c r="J101" s="16"/>
      <c r="K101" s="16"/>
      <c r="L101" s="16"/>
      <c r="M101" s="16"/>
      <c r="N101" s="16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</row>
    <row r="102" spans="1:41" s="48" customFormat="1" ht="15.75">
      <c r="A102" s="3"/>
      <c r="B102" s="16"/>
      <c r="C102" s="16"/>
      <c r="D102" s="16"/>
      <c r="E102" s="44"/>
      <c r="F102" s="44"/>
      <c r="G102" s="44"/>
      <c r="H102" s="44"/>
      <c r="I102" s="16"/>
      <c r="J102" s="16"/>
      <c r="K102" s="16"/>
      <c r="L102" s="16"/>
      <c r="M102" s="16"/>
      <c r="N102" s="16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</row>
    <row r="103" spans="1:41" s="48" customFormat="1" ht="15.75">
      <c r="A103" s="3"/>
      <c r="B103" s="16"/>
      <c r="C103" s="16"/>
      <c r="D103" s="16"/>
      <c r="E103" s="44"/>
      <c r="F103" s="44"/>
      <c r="G103" s="44"/>
      <c r="H103" s="44"/>
      <c r="I103" s="16"/>
      <c r="J103" s="16"/>
      <c r="K103" s="16"/>
      <c r="L103" s="16"/>
      <c r="M103" s="16"/>
      <c r="N103" s="16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</row>
    <row r="104" spans="1:41" s="48" customFormat="1" ht="15.75">
      <c r="A104" s="3"/>
      <c r="B104" s="16"/>
      <c r="C104" s="16"/>
      <c r="D104" s="16"/>
      <c r="E104" s="44"/>
      <c r="F104" s="44"/>
      <c r="G104" s="44"/>
      <c r="H104" s="44"/>
      <c r="I104" s="16"/>
      <c r="J104" s="16"/>
      <c r="K104" s="16"/>
      <c r="L104" s="16"/>
      <c r="M104" s="16"/>
      <c r="N104" s="16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</row>
    <row r="105" spans="1:41" s="48" customFormat="1" ht="15.75">
      <c r="A105" s="3"/>
      <c r="B105" s="16"/>
      <c r="C105" s="16"/>
      <c r="D105" s="16"/>
      <c r="E105" s="44"/>
      <c r="F105" s="44"/>
      <c r="G105" s="44"/>
      <c r="H105" s="44"/>
      <c r="I105" s="16"/>
      <c r="J105" s="16"/>
      <c r="K105" s="16"/>
      <c r="L105" s="16"/>
      <c r="M105" s="16"/>
      <c r="N105" s="16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</row>
    <row r="106" spans="1:41" s="48" customFormat="1" ht="15.75">
      <c r="A106" s="3"/>
      <c r="B106" s="16"/>
      <c r="C106" s="16"/>
      <c r="D106" s="16"/>
      <c r="E106" s="44"/>
      <c r="F106" s="44"/>
      <c r="G106" s="44"/>
      <c r="H106" s="44"/>
      <c r="I106" s="16"/>
      <c r="J106" s="16"/>
      <c r="K106" s="16"/>
      <c r="L106" s="16"/>
      <c r="M106" s="16"/>
      <c r="N106" s="16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</row>
    <row r="107" spans="1:41" s="48" customFormat="1" ht="15.75">
      <c r="A107" s="3"/>
      <c r="B107" s="16"/>
      <c r="C107" s="16"/>
      <c r="D107" s="16"/>
      <c r="E107" s="44"/>
      <c r="F107" s="44"/>
      <c r="G107" s="44"/>
      <c r="H107" s="44"/>
      <c r="I107" s="16"/>
      <c r="J107" s="16"/>
      <c r="K107" s="16"/>
      <c r="L107" s="16"/>
      <c r="M107" s="16"/>
      <c r="N107" s="16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</row>
    <row r="108" spans="1:41" s="48" customFormat="1" ht="15.75">
      <c r="A108" s="49"/>
      <c r="B108" s="16"/>
      <c r="C108" s="16"/>
      <c r="D108" s="16"/>
      <c r="E108" s="44"/>
      <c r="F108" s="44"/>
      <c r="G108" s="44"/>
      <c r="H108" s="44"/>
      <c r="I108" s="16"/>
      <c r="J108" s="16"/>
      <c r="K108" s="16"/>
      <c r="L108" s="16"/>
      <c r="M108" s="16"/>
      <c r="N108" s="16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</row>
    <row r="109" spans="1:41" s="48" customFormat="1" ht="15.75">
      <c r="A109" s="49"/>
      <c r="B109" s="16"/>
      <c r="C109" s="16"/>
      <c r="D109" s="16"/>
      <c r="E109" s="44"/>
      <c r="F109" s="44"/>
      <c r="G109" s="44"/>
      <c r="H109" s="44"/>
      <c r="I109" s="16"/>
      <c r="J109" s="16"/>
      <c r="K109" s="16"/>
      <c r="L109" s="16"/>
      <c r="M109" s="16"/>
      <c r="N109" s="16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</row>
    <row r="110" spans="1:41" s="48" customFormat="1" ht="15.75">
      <c r="A110" s="3"/>
      <c r="B110" s="16"/>
      <c r="C110" s="16"/>
      <c r="D110" s="16"/>
      <c r="E110" s="44"/>
      <c r="F110" s="44"/>
      <c r="G110" s="44"/>
      <c r="H110" s="44"/>
      <c r="I110" s="16"/>
      <c r="J110" s="16"/>
      <c r="K110" s="16"/>
      <c r="L110" s="16"/>
      <c r="M110" s="16"/>
      <c r="N110" s="16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</row>
    <row r="111" spans="1:41" s="48" customFormat="1" ht="15.75">
      <c r="A111" s="3"/>
      <c r="B111" s="16"/>
      <c r="C111" s="16"/>
      <c r="D111" s="16"/>
      <c r="E111" s="44"/>
      <c r="F111" s="44"/>
      <c r="G111" s="44"/>
      <c r="H111" s="44"/>
      <c r="I111" s="16"/>
      <c r="J111" s="16"/>
      <c r="K111" s="16"/>
      <c r="L111" s="16"/>
      <c r="M111" s="16"/>
      <c r="N111" s="16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</row>
    <row r="112" spans="1:41" s="48" customFormat="1" ht="15.75">
      <c r="A112" s="47"/>
      <c r="B112" s="16"/>
      <c r="C112" s="16"/>
      <c r="D112" s="16"/>
      <c r="E112" s="44"/>
      <c r="F112" s="44"/>
      <c r="G112" s="44"/>
      <c r="H112" s="44"/>
      <c r="I112" s="16"/>
      <c r="J112" s="16"/>
      <c r="K112" s="16"/>
      <c r="L112" s="16"/>
      <c r="M112" s="16"/>
      <c r="N112" s="16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</row>
    <row r="113" spans="1:41" s="48" customFormat="1" ht="15.75">
      <c r="A113" s="3"/>
      <c r="B113" s="16"/>
      <c r="C113" s="16"/>
      <c r="D113" s="16"/>
      <c r="E113" s="44"/>
      <c r="F113" s="44"/>
      <c r="G113" s="44"/>
      <c r="H113" s="44"/>
      <c r="I113" s="16"/>
      <c r="J113" s="16"/>
      <c r="K113" s="16"/>
      <c r="L113" s="16"/>
      <c r="M113" s="16"/>
      <c r="N113" s="16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</row>
    <row r="114" spans="1:41" s="48" customFormat="1" ht="15.75">
      <c r="A114" s="3"/>
      <c r="B114" s="16"/>
      <c r="C114" s="16"/>
      <c r="D114" s="16"/>
      <c r="E114" s="44"/>
      <c r="F114" s="44"/>
      <c r="G114" s="44"/>
      <c r="H114" s="44"/>
      <c r="I114" s="16"/>
      <c r="J114" s="16"/>
      <c r="K114" s="16"/>
      <c r="L114" s="16"/>
      <c r="M114" s="16"/>
      <c r="N114" s="16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</row>
    <row r="115" spans="1:41" s="48" customFormat="1" ht="15.75">
      <c r="A115" s="52"/>
      <c r="B115" s="16"/>
      <c r="C115" s="16"/>
      <c r="D115" s="16"/>
      <c r="E115" s="44"/>
      <c r="F115" s="44"/>
      <c r="G115" s="44"/>
      <c r="H115" s="44"/>
      <c r="I115" s="16"/>
      <c r="J115" s="16"/>
      <c r="K115" s="16"/>
      <c r="L115" s="16"/>
      <c r="M115" s="16"/>
      <c r="N115" s="16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</row>
    <row r="116" spans="1:41" s="48" customFormat="1" ht="15.75">
      <c r="A116" s="47"/>
      <c r="B116" s="16"/>
      <c r="C116" s="16"/>
      <c r="D116" s="16"/>
      <c r="E116" s="44"/>
      <c r="F116" s="44"/>
      <c r="G116" s="44"/>
      <c r="H116" s="44"/>
      <c r="I116" s="16"/>
      <c r="J116" s="16"/>
      <c r="K116" s="16"/>
      <c r="L116" s="16"/>
      <c r="M116" s="16"/>
      <c r="N116" s="16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</row>
    <row r="117" spans="1:41" s="48" customFormat="1" ht="15.75">
      <c r="A117" s="3"/>
      <c r="B117" s="16"/>
      <c r="C117" s="16"/>
      <c r="D117" s="16"/>
      <c r="E117" s="44"/>
      <c r="F117" s="44"/>
      <c r="G117" s="44"/>
      <c r="H117" s="44"/>
      <c r="I117" s="16"/>
      <c r="J117" s="16"/>
      <c r="K117" s="16"/>
      <c r="L117" s="16"/>
      <c r="M117" s="16"/>
      <c r="N117" s="16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</row>
    <row r="118" spans="1:41" s="48" customFormat="1" ht="15.75">
      <c r="A118" s="47"/>
      <c r="B118" s="16"/>
      <c r="C118" s="16"/>
      <c r="D118" s="16"/>
      <c r="E118" s="44"/>
      <c r="F118" s="44"/>
      <c r="G118" s="44"/>
      <c r="H118" s="44"/>
      <c r="I118" s="16"/>
      <c r="J118" s="16"/>
      <c r="K118" s="16"/>
      <c r="L118" s="16"/>
      <c r="M118" s="16"/>
      <c r="N118" s="16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</row>
    <row r="119" spans="1:41" s="48" customFormat="1" ht="15.75">
      <c r="A119" s="47"/>
      <c r="B119" s="16"/>
      <c r="C119" s="16"/>
      <c r="D119" s="16"/>
      <c r="E119" s="44"/>
      <c r="F119" s="44"/>
      <c r="G119" s="44"/>
      <c r="H119" s="44"/>
      <c r="I119" s="16"/>
      <c r="J119" s="16"/>
      <c r="K119" s="16"/>
      <c r="L119" s="16"/>
      <c r="M119" s="16"/>
      <c r="N119" s="16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</row>
    <row r="120" spans="1:41" s="48" customFormat="1" ht="15.75">
      <c r="A120" s="47"/>
      <c r="B120" s="16"/>
      <c r="C120" s="16"/>
      <c r="D120" s="16"/>
      <c r="E120" s="44"/>
      <c r="F120" s="44"/>
      <c r="G120" s="44"/>
      <c r="H120" s="44"/>
      <c r="I120" s="16"/>
      <c r="J120" s="16"/>
      <c r="K120" s="16"/>
      <c r="L120" s="16"/>
      <c r="M120" s="16"/>
      <c r="N120" s="16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</row>
    <row r="121" spans="1:41" s="48" customFormat="1" ht="15.75">
      <c r="A121" s="3"/>
      <c r="B121" s="16"/>
      <c r="C121" s="16"/>
      <c r="D121" s="16"/>
      <c r="E121" s="44"/>
      <c r="F121" s="44"/>
      <c r="G121" s="44"/>
      <c r="H121" s="44"/>
      <c r="I121" s="16"/>
      <c r="J121" s="16"/>
      <c r="K121" s="16"/>
      <c r="L121" s="16"/>
      <c r="M121" s="16"/>
      <c r="N121" s="16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</row>
    <row r="122" spans="1:41" s="48" customFormat="1" ht="15.75">
      <c r="A122" s="3"/>
      <c r="B122" s="16"/>
      <c r="C122" s="16"/>
      <c r="D122" s="16"/>
      <c r="E122" s="44"/>
      <c r="F122" s="44"/>
      <c r="G122" s="44"/>
      <c r="H122" s="44"/>
      <c r="I122" s="16"/>
      <c r="J122" s="16"/>
      <c r="K122" s="16"/>
      <c r="L122" s="16"/>
      <c r="M122" s="16"/>
      <c r="N122" s="16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</row>
    <row r="123" spans="1:41" s="48" customFormat="1" ht="15.75">
      <c r="A123" s="3"/>
      <c r="B123" s="16"/>
      <c r="C123" s="16"/>
      <c r="D123" s="16"/>
      <c r="E123" s="44"/>
      <c r="F123" s="44"/>
      <c r="G123" s="44"/>
      <c r="H123" s="44"/>
      <c r="I123" s="16"/>
      <c r="J123" s="16"/>
      <c r="K123" s="16"/>
      <c r="L123" s="16"/>
      <c r="M123" s="16"/>
      <c r="N123" s="16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</row>
    <row r="124" spans="1:41" s="48" customFormat="1" ht="15.75">
      <c r="A124" s="3"/>
      <c r="B124" s="16"/>
      <c r="C124" s="16"/>
      <c r="D124" s="16"/>
      <c r="E124" s="44"/>
      <c r="F124" s="44"/>
      <c r="G124" s="44"/>
      <c r="H124" s="44"/>
      <c r="I124" s="16"/>
      <c r="J124" s="16"/>
      <c r="K124" s="16"/>
      <c r="L124" s="16"/>
      <c r="M124" s="16"/>
      <c r="N124" s="16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</row>
    <row r="125" spans="1:41" s="48" customFormat="1" ht="15.75">
      <c r="A125" s="46"/>
      <c r="B125" s="16"/>
      <c r="C125" s="16"/>
      <c r="D125" s="16"/>
      <c r="E125" s="44"/>
      <c r="F125" s="44"/>
      <c r="G125" s="44"/>
      <c r="H125" s="44"/>
      <c r="I125" s="16"/>
      <c r="J125" s="16"/>
      <c r="K125" s="16"/>
      <c r="L125" s="16"/>
      <c r="M125" s="16"/>
      <c r="N125" s="16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</row>
    <row r="126" spans="1:41" s="48" customFormat="1" ht="15.75">
      <c r="A126" s="46"/>
      <c r="B126" s="16"/>
      <c r="C126" s="16"/>
      <c r="D126" s="16"/>
      <c r="E126" s="44"/>
      <c r="F126" s="44"/>
      <c r="G126" s="44"/>
      <c r="H126" s="44"/>
      <c r="I126" s="16"/>
      <c r="J126" s="16"/>
      <c r="K126" s="16"/>
      <c r="L126" s="16"/>
      <c r="M126" s="16"/>
      <c r="N126" s="16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</row>
    <row r="127" spans="1:41" s="48" customFormat="1" ht="15.75">
      <c r="A127" s="47"/>
      <c r="B127" s="16"/>
      <c r="C127" s="16"/>
      <c r="D127" s="16"/>
      <c r="E127" s="44"/>
      <c r="F127" s="44"/>
      <c r="G127" s="44"/>
      <c r="H127" s="44"/>
      <c r="I127" s="16"/>
      <c r="J127" s="16"/>
      <c r="K127" s="16"/>
      <c r="L127" s="16"/>
      <c r="M127" s="16"/>
      <c r="N127" s="16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</row>
    <row r="128" spans="1:41" s="48" customFormat="1" ht="15.75">
      <c r="A128" s="49"/>
      <c r="B128" s="16"/>
      <c r="C128" s="16"/>
      <c r="D128" s="16"/>
      <c r="E128" s="44"/>
      <c r="F128" s="44"/>
      <c r="G128" s="44"/>
      <c r="H128" s="44"/>
      <c r="I128" s="16"/>
      <c r="J128" s="16"/>
      <c r="K128" s="16"/>
      <c r="L128" s="16"/>
      <c r="M128" s="16"/>
      <c r="N128" s="16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</row>
    <row r="129" spans="1:41" s="48" customFormat="1" ht="15.75">
      <c r="A129" s="3"/>
      <c r="B129" s="16"/>
      <c r="C129" s="16"/>
      <c r="D129" s="16"/>
      <c r="E129" s="44"/>
      <c r="F129" s="44"/>
      <c r="G129" s="44"/>
      <c r="H129" s="44"/>
      <c r="I129" s="16"/>
      <c r="J129" s="16"/>
      <c r="K129" s="16"/>
      <c r="L129" s="16"/>
      <c r="M129" s="16"/>
      <c r="N129" s="16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</row>
    <row r="130" spans="1:41" s="48" customFormat="1" ht="15.75">
      <c r="A130" s="3"/>
      <c r="B130" s="16"/>
      <c r="C130" s="16"/>
      <c r="D130" s="16"/>
      <c r="E130" s="44"/>
      <c r="F130" s="44"/>
      <c r="G130" s="44"/>
      <c r="H130" s="44"/>
      <c r="I130" s="16"/>
      <c r="J130" s="16"/>
      <c r="K130" s="16"/>
      <c r="L130" s="16"/>
      <c r="M130" s="16"/>
      <c r="N130" s="16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</row>
    <row r="131" spans="1:41" s="48" customFormat="1" ht="15.75">
      <c r="A131" s="3"/>
      <c r="B131" s="16"/>
      <c r="C131" s="16"/>
      <c r="D131" s="16"/>
      <c r="E131" s="44"/>
      <c r="F131" s="44"/>
      <c r="G131" s="44"/>
      <c r="H131" s="44"/>
      <c r="I131" s="16"/>
      <c r="J131" s="16"/>
      <c r="K131" s="16"/>
      <c r="L131" s="16"/>
      <c r="M131" s="16"/>
      <c r="N131" s="16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</row>
    <row r="132" spans="1:41" s="48" customFormat="1" ht="15.75">
      <c r="A132" s="3"/>
      <c r="B132" s="16"/>
      <c r="C132" s="16"/>
      <c r="D132" s="16"/>
      <c r="E132" s="44"/>
      <c r="F132" s="44"/>
      <c r="G132" s="44"/>
      <c r="H132" s="44"/>
      <c r="I132" s="16"/>
      <c r="J132" s="16"/>
      <c r="K132" s="16"/>
      <c r="L132" s="16"/>
      <c r="M132" s="16"/>
      <c r="N132" s="16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</row>
    <row r="133" spans="1:41" s="48" customFormat="1" ht="15.75">
      <c r="A133" s="3"/>
      <c r="B133" s="16"/>
      <c r="C133" s="16"/>
      <c r="D133" s="16"/>
      <c r="E133" s="44"/>
      <c r="F133" s="44"/>
      <c r="G133" s="44"/>
      <c r="H133" s="44"/>
      <c r="I133" s="16"/>
      <c r="J133" s="16"/>
      <c r="K133" s="16"/>
      <c r="L133" s="16"/>
      <c r="M133" s="16"/>
      <c r="N133" s="16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</row>
    <row r="134" spans="1:41" s="48" customFormat="1" ht="15.75">
      <c r="A134" s="3"/>
      <c r="B134" s="16"/>
      <c r="C134" s="16"/>
      <c r="D134" s="16"/>
      <c r="E134" s="44"/>
      <c r="F134" s="44"/>
      <c r="G134" s="44"/>
      <c r="H134" s="44"/>
      <c r="I134" s="16"/>
      <c r="J134" s="16"/>
      <c r="K134" s="16"/>
      <c r="L134" s="16"/>
      <c r="M134" s="16"/>
      <c r="N134" s="16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</row>
    <row r="135" spans="1:41" s="48" customFormat="1" ht="15.75">
      <c r="A135" s="3"/>
      <c r="B135" s="16"/>
      <c r="C135" s="16"/>
      <c r="D135" s="16"/>
      <c r="E135" s="44"/>
      <c r="F135" s="44"/>
      <c r="G135" s="44"/>
      <c r="H135" s="44"/>
      <c r="I135" s="16"/>
      <c r="J135" s="16"/>
      <c r="K135" s="16"/>
      <c r="L135" s="16"/>
      <c r="M135" s="16"/>
      <c r="N135" s="16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</row>
    <row r="136" spans="1:41" s="48" customFormat="1" ht="15.75">
      <c r="A136" s="47"/>
      <c r="B136" s="16"/>
      <c r="C136" s="16"/>
      <c r="D136" s="16"/>
      <c r="E136" s="44"/>
      <c r="F136" s="44"/>
      <c r="G136" s="44"/>
      <c r="H136" s="44"/>
      <c r="I136" s="16"/>
      <c r="J136" s="16"/>
      <c r="K136" s="16"/>
      <c r="L136" s="16"/>
      <c r="M136" s="16"/>
      <c r="N136" s="16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</row>
    <row r="137" spans="1:41" s="48" customFormat="1" ht="15.75">
      <c r="A137" s="3"/>
      <c r="B137" s="16"/>
      <c r="C137" s="16"/>
      <c r="D137" s="16"/>
      <c r="E137" s="44"/>
      <c r="F137" s="44"/>
      <c r="G137" s="44"/>
      <c r="H137" s="44"/>
      <c r="I137" s="16"/>
      <c r="J137" s="16"/>
      <c r="K137" s="16"/>
      <c r="L137" s="16"/>
      <c r="M137" s="16"/>
      <c r="N137" s="16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</row>
    <row r="138" spans="1:41" s="48" customFormat="1" ht="15.75">
      <c r="A138" s="51"/>
      <c r="B138" s="16"/>
      <c r="C138" s="16"/>
      <c r="D138" s="16"/>
      <c r="E138" s="44"/>
      <c r="F138" s="44"/>
      <c r="G138" s="44"/>
      <c r="H138" s="44"/>
      <c r="I138" s="16"/>
      <c r="J138" s="16"/>
      <c r="K138" s="16"/>
      <c r="L138" s="16"/>
      <c r="M138" s="16"/>
      <c r="N138" s="16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</row>
    <row r="139" spans="1:41" s="48" customFormat="1" ht="15.75">
      <c r="A139" s="47"/>
      <c r="B139" s="16"/>
      <c r="C139" s="16"/>
      <c r="D139" s="16"/>
      <c r="E139" s="44"/>
      <c r="F139" s="44"/>
      <c r="G139" s="44"/>
      <c r="H139" s="44"/>
      <c r="I139" s="16"/>
      <c r="J139" s="16"/>
      <c r="K139" s="16"/>
      <c r="L139" s="16"/>
      <c r="M139" s="16"/>
      <c r="N139" s="16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</row>
    <row r="140" spans="1:41" s="48" customFormat="1" ht="15.75">
      <c r="A140" s="3"/>
      <c r="B140" s="16"/>
      <c r="C140" s="16"/>
      <c r="D140" s="16"/>
      <c r="E140" s="44"/>
      <c r="F140" s="44"/>
      <c r="G140" s="44"/>
      <c r="H140" s="44"/>
      <c r="I140" s="16"/>
      <c r="J140" s="16"/>
      <c r="K140" s="16"/>
      <c r="L140" s="16"/>
      <c r="M140" s="16"/>
      <c r="N140" s="16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</row>
    <row r="141" spans="1:41" s="48" customFormat="1" ht="15.75">
      <c r="A141" s="3"/>
      <c r="B141" s="16"/>
      <c r="C141" s="16"/>
      <c r="D141" s="16"/>
      <c r="E141" s="44"/>
      <c r="F141" s="44"/>
      <c r="G141" s="44"/>
      <c r="H141" s="44"/>
      <c r="I141" s="16"/>
      <c r="J141" s="16"/>
      <c r="K141" s="16"/>
      <c r="L141" s="16"/>
      <c r="M141" s="16"/>
      <c r="N141" s="16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</row>
    <row r="142" spans="1:41" s="48" customFormat="1" ht="15.75">
      <c r="A142" s="3"/>
      <c r="B142" s="16"/>
      <c r="C142" s="16"/>
      <c r="D142" s="16"/>
      <c r="E142" s="44"/>
      <c r="F142" s="44"/>
      <c r="G142" s="44"/>
      <c r="H142" s="44"/>
      <c r="I142" s="16"/>
      <c r="J142" s="16"/>
      <c r="K142" s="16"/>
      <c r="L142" s="16"/>
      <c r="M142" s="16"/>
      <c r="N142" s="16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</row>
    <row r="143" spans="1:41" s="48" customFormat="1" ht="15.75">
      <c r="A143" s="47"/>
      <c r="B143" s="16"/>
      <c r="C143" s="16"/>
      <c r="D143" s="16"/>
      <c r="E143" s="44"/>
      <c r="F143" s="44"/>
      <c r="G143" s="44"/>
      <c r="H143" s="44"/>
      <c r="I143" s="16"/>
      <c r="J143" s="16"/>
      <c r="K143" s="16"/>
      <c r="L143" s="16"/>
      <c r="M143" s="16"/>
      <c r="N143" s="16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</row>
    <row r="144" spans="1:41" s="48" customFormat="1" ht="15.75">
      <c r="A144" s="47"/>
      <c r="B144" s="16"/>
      <c r="C144" s="16"/>
      <c r="D144" s="16"/>
      <c r="E144" s="44"/>
      <c r="F144" s="44"/>
      <c r="G144" s="44"/>
      <c r="H144" s="44"/>
      <c r="I144" s="16"/>
      <c r="J144" s="16"/>
      <c r="K144" s="16"/>
      <c r="L144" s="16"/>
      <c r="M144" s="16"/>
      <c r="N144" s="16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</row>
    <row r="145" spans="1:41" s="48" customFormat="1" ht="15.75">
      <c r="A145" s="47"/>
      <c r="B145" s="16"/>
      <c r="C145" s="16"/>
      <c r="D145" s="16"/>
      <c r="E145" s="44"/>
      <c r="F145" s="44"/>
      <c r="G145" s="44"/>
      <c r="H145" s="44"/>
      <c r="I145" s="16"/>
      <c r="J145" s="16"/>
      <c r="K145" s="16"/>
      <c r="L145" s="16"/>
      <c r="M145" s="16"/>
      <c r="N145" s="16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</row>
    <row r="146" spans="1:41" s="48" customFormat="1" ht="15.75">
      <c r="A146" s="3"/>
      <c r="B146" s="16"/>
      <c r="C146" s="16"/>
      <c r="D146" s="16"/>
      <c r="E146" s="44"/>
      <c r="F146" s="44"/>
      <c r="G146" s="44"/>
      <c r="H146" s="44"/>
      <c r="I146" s="16"/>
      <c r="J146" s="16"/>
      <c r="K146" s="16"/>
      <c r="L146" s="16"/>
      <c r="M146" s="16"/>
      <c r="N146" s="16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</row>
    <row r="147" spans="1:41" s="48" customFormat="1" ht="15.75">
      <c r="A147" s="47"/>
      <c r="B147" s="16"/>
      <c r="C147" s="16"/>
      <c r="D147" s="16"/>
      <c r="E147" s="44"/>
      <c r="F147" s="44"/>
      <c r="G147" s="44"/>
      <c r="H147" s="44"/>
      <c r="I147" s="16"/>
      <c r="J147" s="16"/>
      <c r="K147" s="16"/>
      <c r="L147" s="16"/>
      <c r="M147" s="16"/>
      <c r="N147" s="16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</row>
    <row r="148" spans="1:41" s="48" customFormat="1" ht="15.75">
      <c r="A148" s="47"/>
      <c r="B148" s="16"/>
      <c r="C148" s="16"/>
      <c r="D148" s="16"/>
      <c r="E148" s="44"/>
      <c r="F148" s="44"/>
      <c r="G148" s="44"/>
      <c r="H148" s="44"/>
      <c r="I148" s="16"/>
      <c r="J148" s="16"/>
      <c r="K148" s="16"/>
      <c r="L148" s="16"/>
      <c r="M148" s="16"/>
      <c r="N148" s="16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</row>
    <row r="149" spans="1:41" s="48" customFormat="1" ht="15.75">
      <c r="A149" s="3"/>
      <c r="B149" s="16"/>
      <c r="C149" s="16"/>
      <c r="D149" s="16"/>
      <c r="E149" s="44"/>
      <c r="F149" s="44"/>
      <c r="G149" s="44"/>
      <c r="H149" s="44"/>
      <c r="I149" s="16"/>
      <c r="J149" s="16"/>
      <c r="K149" s="16"/>
      <c r="L149" s="16"/>
      <c r="M149" s="16"/>
      <c r="N149" s="16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</row>
    <row r="150" spans="1:41" s="48" customFormat="1" ht="15.75">
      <c r="A150" s="49"/>
      <c r="B150" s="16"/>
      <c r="C150" s="16"/>
      <c r="D150" s="16"/>
      <c r="E150" s="44"/>
      <c r="F150" s="44"/>
      <c r="G150" s="44"/>
      <c r="H150" s="44"/>
      <c r="I150" s="16"/>
      <c r="J150" s="16"/>
      <c r="K150" s="16"/>
      <c r="L150" s="16"/>
      <c r="M150" s="16"/>
      <c r="N150" s="16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</row>
    <row r="151" spans="1:41" s="48" customFormat="1" ht="15.75">
      <c r="A151" s="3"/>
      <c r="B151" s="16"/>
      <c r="C151" s="16"/>
      <c r="D151" s="16"/>
      <c r="E151" s="44"/>
      <c r="F151" s="44"/>
      <c r="G151" s="44"/>
      <c r="H151" s="44"/>
      <c r="I151" s="16"/>
      <c r="J151" s="16"/>
      <c r="K151" s="16"/>
      <c r="L151" s="16"/>
      <c r="M151" s="16"/>
      <c r="N151" s="16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8">
    <tabColor theme="3" tint="-0.249977111117893"/>
  </sheetPr>
  <dimension ref="A1:DS143"/>
  <sheetViews>
    <sheetView zoomScaleNormal="100" workbookViewId="0">
      <pane xSplit="1" ySplit="1" topLeftCell="B107" activePane="bottomRight" state="frozen"/>
      <selection activeCell="F82" sqref="F82"/>
      <selection pane="topRight" activeCell="F82" sqref="F82"/>
      <selection pane="bottomLeft" activeCell="F82" sqref="F82"/>
      <selection pane="bottomRight"/>
    </sheetView>
  </sheetViews>
  <sheetFormatPr defaultColWidth="8.85546875" defaultRowHeight="15.75"/>
  <cols>
    <col min="1" max="1" width="12.5703125" style="53" customWidth="1"/>
    <col min="2" max="16" width="6.7109375" style="53" customWidth="1"/>
    <col min="17" max="19" width="8.85546875" style="53" customWidth="1"/>
    <col min="20" max="24" width="8.85546875" style="53"/>
    <col min="25" max="16384" width="8.85546875" style="54"/>
  </cols>
  <sheetData>
    <row r="1" spans="1:123">
      <c r="B1" s="8">
        <v>220</v>
      </c>
      <c r="C1" s="8">
        <v>221</v>
      </c>
      <c r="D1" s="8">
        <v>222</v>
      </c>
      <c r="E1" s="8">
        <v>223</v>
      </c>
      <c r="F1" s="8">
        <v>224</v>
      </c>
      <c r="G1" s="8">
        <v>225</v>
      </c>
      <c r="H1" s="8">
        <v>226</v>
      </c>
      <c r="I1" s="8">
        <v>227</v>
      </c>
      <c r="J1" s="8">
        <v>229</v>
      </c>
      <c r="K1" s="8">
        <v>230</v>
      </c>
      <c r="L1" s="8">
        <v>231</v>
      </c>
      <c r="M1" s="8">
        <v>232</v>
      </c>
      <c r="N1" s="8">
        <v>233</v>
      </c>
      <c r="O1" s="8">
        <v>234</v>
      </c>
      <c r="P1" s="8">
        <v>219</v>
      </c>
      <c r="Q1" s="53">
        <v>5535</v>
      </c>
      <c r="R1" s="53">
        <v>5536</v>
      </c>
      <c r="S1" s="53">
        <v>5537</v>
      </c>
      <c r="T1" s="53">
        <v>5538</v>
      </c>
      <c r="U1" s="53">
        <v>5539</v>
      </c>
      <c r="V1" s="53">
        <v>5532</v>
      </c>
      <c r="W1" s="53">
        <v>5533</v>
      </c>
      <c r="X1" s="53">
        <v>5534</v>
      </c>
    </row>
    <row r="2" spans="1:123">
      <c r="A2" s="19" t="s">
        <v>46</v>
      </c>
      <c r="B2" s="55">
        <v>0</v>
      </c>
      <c r="C2" s="55">
        <v>0</v>
      </c>
      <c r="D2" s="55">
        <v>0</v>
      </c>
      <c r="E2" s="55">
        <v>0</v>
      </c>
      <c r="F2" s="55">
        <v>0</v>
      </c>
      <c r="G2" s="55">
        <v>0</v>
      </c>
      <c r="H2" s="55">
        <v>0</v>
      </c>
      <c r="I2" s="55">
        <v>0</v>
      </c>
      <c r="J2" s="55">
        <v>0</v>
      </c>
      <c r="K2" s="55">
        <v>0</v>
      </c>
      <c r="L2" s="55">
        <v>0</v>
      </c>
      <c r="M2" s="55">
        <v>0</v>
      </c>
      <c r="N2" s="55">
        <v>0</v>
      </c>
      <c r="O2" s="55">
        <v>0</v>
      </c>
      <c r="P2" s="55">
        <v>0</v>
      </c>
      <c r="Q2" s="55">
        <v>0</v>
      </c>
      <c r="R2" s="55">
        <v>0</v>
      </c>
      <c r="S2" s="55">
        <v>0</v>
      </c>
      <c r="T2" s="55">
        <v>0</v>
      </c>
      <c r="U2" s="55">
        <v>0</v>
      </c>
      <c r="V2" s="35">
        <v>2</v>
      </c>
      <c r="W2" s="35" t="s">
        <v>588</v>
      </c>
      <c r="X2" s="35" t="s">
        <v>589</v>
      </c>
    </row>
    <row r="3" spans="1:123">
      <c r="A3" s="3" t="s">
        <v>1</v>
      </c>
      <c r="B3" s="55">
        <v>0</v>
      </c>
      <c r="C3" s="55">
        <v>0</v>
      </c>
      <c r="D3" s="55">
        <v>0</v>
      </c>
      <c r="E3" s="55">
        <v>0</v>
      </c>
      <c r="F3" s="55">
        <v>0</v>
      </c>
      <c r="G3" s="55">
        <v>0</v>
      </c>
      <c r="H3" s="55">
        <v>0</v>
      </c>
      <c r="I3" s="55">
        <v>0</v>
      </c>
      <c r="J3" s="55">
        <v>0</v>
      </c>
      <c r="K3" s="55">
        <v>0</v>
      </c>
      <c r="L3" s="55">
        <v>0</v>
      </c>
      <c r="M3" s="55">
        <v>0</v>
      </c>
      <c r="N3" s="55">
        <v>0</v>
      </c>
      <c r="O3" s="55">
        <v>0</v>
      </c>
      <c r="P3" s="55">
        <v>0</v>
      </c>
      <c r="Q3" s="55">
        <v>0</v>
      </c>
      <c r="R3" s="55">
        <v>0</v>
      </c>
      <c r="S3" s="55">
        <v>0</v>
      </c>
      <c r="T3" s="55">
        <v>0</v>
      </c>
      <c r="U3" s="55">
        <v>0</v>
      </c>
      <c r="V3" s="55">
        <v>1</v>
      </c>
      <c r="W3" s="55" t="s">
        <v>589</v>
      </c>
      <c r="X3" s="55">
        <v>0</v>
      </c>
    </row>
    <row r="4" spans="1:123">
      <c r="A4" s="19" t="s">
        <v>49</v>
      </c>
      <c r="B4" s="55">
        <v>0</v>
      </c>
      <c r="C4" s="55">
        <v>0</v>
      </c>
      <c r="D4" s="55">
        <v>0</v>
      </c>
      <c r="E4" s="55">
        <v>0</v>
      </c>
      <c r="F4" s="55">
        <v>0</v>
      </c>
      <c r="G4" s="55">
        <v>0</v>
      </c>
      <c r="H4" s="55">
        <v>0</v>
      </c>
      <c r="I4" s="55">
        <v>0</v>
      </c>
      <c r="J4" s="55">
        <v>0</v>
      </c>
      <c r="K4" s="55">
        <v>0</v>
      </c>
      <c r="L4" s="55">
        <v>0</v>
      </c>
      <c r="M4" s="55">
        <v>0</v>
      </c>
      <c r="N4" s="55">
        <v>0</v>
      </c>
      <c r="O4" s="55">
        <v>0</v>
      </c>
      <c r="P4" s="55">
        <v>0</v>
      </c>
      <c r="Q4" s="55">
        <v>0</v>
      </c>
      <c r="R4" s="55">
        <v>0</v>
      </c>
      <c r="S4" s="55">
        <v>0</v>
      </c>
      <c r="T4" s="55">
        <v>0</v>
      </c>
      <c r="U4" s="55">
        <v>0</v>
      </c>
      <c r="V4" s="35" t="s">
        <v>588</v>
      </c>
      <c r="W4" s="35" t="s">
        <v>588</v>
      </c>
      <c r="X4" s="35">
        <v>0</v>
      </c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</row>
    <row r="5" spans="1:123">
      <c r="A5" s="4" t="s">
        <v>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>
        <v>0</v>
      </c>
      <c r="H5" s="55">
        <v>0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  <c r="N5" s="55">
        <v>0</v>
      </c>
      <c r="O5" s="57">
        <v>1</v>
      </c>
      <c r="P5" s="55">
        <v>0</v>
      </c>
      <c r="Q5" s="55">
        <v>0</v>
      </c>
      <c r="R5" s="55">
        <v>0</v>
      </c>
      <c r="S5" s="55">
        <v>0</v>
      </c>
      <c r="T5" s="55" t="s">
        <v>588</v>
      </c>
      <c r="U5" s="55">
        <v>0</v>
      </c>
      <c r="V5" s="55">
        <v>0</v>
      </c>
      <c r="W5" s="55">
        <v>0</v>
      </c>
      <c r="X5" s="55">
        <v>0</v>
      </c>
    </row>
    <row r="6" spans="1:123">
      <c r="A6" s="2" t="s">
        <v>6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 t="s">
        <v>588</v>
      </c>
      <c r="O6" s="55">
        <v>0</v>
      </c>
      <c r="P6" s="55" t="s">
        <v>588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</row>
    <row r="7" spans="1:123">
      <c r="A7" s="3" t="s">
        <v>7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  <c r="W7" s="55" t="s">
        <v>588</v>
      </c>
      <c r="X7" s="55" t="s">
        <v>589</v>
      </c>
    </row>
    <row r="8" spans="1:123">
      <c r="A8" s="19" t="s">
        <v>10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 t="s">
        <v>588</v>
      </c>
      <c r="S8" s="55">
        <v>0</v>
      </c>
      <c r="T8" s="55">
        <v>0</v>
      </c>
      <c r="U8" s="55">
        <v>0</v>
      </c>
      <c r="V8" s="55">
        <v>0</v>
      </c>
      <c r="W8" s="55">
        <v>0</v>
      </c>
      <c r="X8" s="55">
        <v>0</v>
      </c>
    </row>
    <row r="9" spans="1:123" s="56" customFormat="1">
      <c r="A9" s="19" t="s">
        <v>12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35">
        <v>0</v>
      </c>
      <c r="W9" s="35">
        <v>0</v>
      </c>
      <c r="X9" s="35" t="s">
        <v>588</v>
      </c>
    </row>
    <row r="10" spans="1:123" s="56" customFormat="1">
      <c r="A10" s="5" t="s">
        <v>14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 t="s">
        <v>588</v>
      </c>
      <c r="N10" s="55">
        <v>0</v>
      </c>
      <c r="O10" s="55">
        <v>0</v>
      </c>
      <c r="P10" s="55" t="s">
        <v>588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  <c r="W10" s="55">
        <v>0</v>
      </c>
      <c r="X10" s="55">
        <v>0</v>
      </c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</row>
    <row r="11" spans="1:123">
      <c r="A11" s="3" t="s">
        <v>15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 t="s">
        <v>589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</row>
    <row r="12" spans="1:123" s="56" customFormat="1">
      <c r="A12" s="19" t="s">
        <v>68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35" t="s">
        <v>589</v>
      </c>
      <c r="W12" s="35" t="s">
        <v>589</v>
      </c>
      <c r="X12" s="35">
        <v>0</v>
      </c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</row>
    <row r="13" spans="1:123">
      <c r="A13" s="19" t="s">
        <v>19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35">
        <v>0</v>
      </c>
      <c r="W13" s="35" t="s">
        <v>588</v>
      </c>
      <c r="X13" s="35" t="s">
        <v>589</v>
      </c>
    </row>
    <row r="14" spans="1:123" s="56" customFormat="1">
      <c r="A14" s="3" t="s">
        <v>20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 t="s">
        <v>589</v>
      </c>
      <c r="X14" s="55">
        <v>0</v>
      </c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</row>
    <row r="15" spans="1:123">
      <c r="A15" s="19" t="s">
        <v>21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35">
        <v>0</v>
      </c>
      <c r="W15" s="35">
        <v>0</v>
      </c>
      <c r="X15" s="35" t="s">
        <v>589</v>
      </c>
    </row>
    <row r="16" spans="1:123">
      <c r="A16" s="19" t="s">
        <v>82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35" t="s">
        <v>589</v>
      </c>
      <c r="W16" s="35" t="s">
        <v>588</v>
      </c>
      <c r="X16" s="35" t="s">
        <v>589</v>
      </c>
    </row>
    <row r="17" spans="1:123">
      <c r="A17" s="19" t="s">
        <v>83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35">
        <v>0</v>
      </c>
      <c r="W17" s="35" t="s">
        <v>589</v>
      </c>
      <c r="X17" s="35" t="s">
        <v>589</v>
      </c>
    </row>
    <row r="18" spans="1:123">
      <c r="A18" s="5" t="s">
        <v>23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 t="s">
        <v>589</v>
      </c>
      <c r="W18" s="55">
        <v>1</v>
      </c>
      <c r="X18" s="55" t="s">
        <v>588</v>
      </c>
    </row>
    <row r="19" spans="1:123">
      <c r="A19" s="5" t="s">
        <v>27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 t="s">
        <v>588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  <c r="W19" s="55">
        <v>0</v>
      </c>
      <c r="X19" s="55">
        <v>0</v>
      </c>
    </row>
    <row r="20" spans="1:123">
      <c r="A20" s="19" t="s">
        <v>28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35">
        <v>0</v>
      </c>
      <c r="W20" s="35">
        <v>0</v>
      </c>
      <c r="X20" s="35" t="s">
        <v>589</v>
      </c>
    </row>
    <row r="21" spans="1:123">
      <c r="A21" s="19" t="s">
        <v>90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35">
        <v>3</v>
      </c>
      <c r="W21" s="35">
        <v>1</v>
      </c>
      <c r="X21" s="35">
        <v>0</v>
      </c>
    </row>
    <row r="22" spans="1:123">
      <c r="A22" s="19" t="s">
        <v>31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35">
        <v>0</v>
      </c>
      <c r="W22" s="35">
        <v>0</v>
      </c>
      <c r="X22" s="35" t="s">
        <v>589</v>
      </c>
    </row>
    <row r="23" spans="1:123">
      <c r="A23" s="5" t="s">
        <v>34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7">
        <v>1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1</v>
      </c>
      <c r="W23" s="55">
        <v>2</v>
      </c>
      <c r="X23" s="55">
        <v>3</v>
      </c>
    </row>
    <row r="24" spans="1:123" s="56" customFormat="1">
      <c r="A24" s="19" t="s">
        <v>93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35" t="s">
        <v>588</v>
      </c>
      <c r="W24" s="35" t="s">
        <v>589</v>
      </c>
      <c r="X24" s="35">
        <v>0</v>
      </c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</row>
    <row r="25" spans="1:123">
      <c r="A25" s="19" t="s">
        <v>94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35" t="s">
        <v>588</v>
      </c>
      <c r="W25" s="35" t="s">
        <v>589</v>
      </c>
      <c r="X25" s="35">
        <v>0</v>
      </c>
    </row>
    <row r="26" spans="1:123">
      <c r="A26" s="5" t="s">
        <v>35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7">
        <v>1</v>
      </c>
      <c r="N26" s="55" t="s">
        <v>588</v>
      </c>
      <c r="O26" s="55" t="s">
        <v>588</v>
      </c>
      <c r="P26" s="57">
        <v>1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</row>
    <row r="27" spans="1:123">
      <c r="A27" s="19" t="s">
        <v>96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35" t="s">
        <v>589</v>
      </c>
      <c r="W27" s="35">
        <v>1</v>
      </c>
      <c r="X27" s="35">
        <v>0</v>
      </c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</row>
    <row r="28" spans="1:123">
      <c r="A28" s="19" t="s">
        <v>97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35" t="s">
        <v>589</v>
      </c>
      <c r="W28" s="35" t="s">
        <v>588</v>
      </c>
      <c r="X28" s="35" t="s">
        <v>588</v>
      </c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</row>
    <row r="29" spans="1:123">
      <c r="A29" s="2" t="s">
        <v>118</v>
      </c>
      <c r="B29" s="55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 t="s">
        <v>588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  <c r="W29" s="55">
        <v>0</v>
      </c>
      <c r="X29" s="55">
        <v>0</v>
      </c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</row>
    <row r="30" spans="1:123">
      <c r="A30" s="19" t="s">
        <v>226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35">
        <v>0</v>
      </c>
      <c r="W30" s="35" t="s">
        <v>588</v>
      </c>
      <c r="X30" s="35">
        <v>0</v>
      </c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</row>
    <row r="31" spans="1:123" s="56" customFormat="1">
      <c r="A31" s="2" t="s">
        <v>227</v>
      </c>
      <c r="B31" s="55">
        <v>0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 t="s">
        <v>588</v>
      </c>
      <c r="K31" s="55">
        <v>0</v>
      </c>
      <c r="L31" s="55" t="s">
        <v>588</v>
      </c>
      <c r="M31" s="55" t="s">
        <v>588</v>
      </c>
      <c r="N31" s="55" t="s">
        <v>588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  <c r="W31" s="55">
        <v>0</v>
      </c>
      <c r="X31" s="55">
        <v>0</v>
      </c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</row>
    <row r="32" spans="1:123" s="56" customFormat="1">
      <c r="A32" s="2" t="s">
        <v>228</v>
      </c>
      <c r="B32" s="55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 t="s">
        <v>588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  <c r="W32" s="55">
        <v>0</v>
      </c>
      <c r="X32" s="55">
        <v>0</v>
      </c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</row>
    <row r="33" spans="1:123" s="56" customFormat="1">
      <c r="A33" s="19" t="s">
        <v>229</v>
      </c>
      <c r="B33" s="55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35" t="s">
        <v>589</v>
      </c>
      <c r="W33" s="35">
        <v>1</v>
      </c>
      <c r="X33" s="35" t="s">
        <v>589</v>
      </c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</row>
    <row r="34" spans="1:123" s="56" customFormat="1">
      <c r="A34" s="2" t="s">
        <v>230</v>
      </c>
      <c r="B34" s="55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 t="s">
        <v>588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  <c r="W34" s="55">
        <v>0</v>
      </c>
      <c r="X34" s="55">
        <v>0</v>
      </c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</row>
    <row r="35" spans="1:123" s="56" customFormat="1">
      <c r="A35" s="19" t="s">
        <v>231</v>
      </c>
      <c r="B35" s="55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 t="s">
        <v>589</v>
      </c>
      <c r="S35" s="55" t="s">
        <v>589</v>
      </c>
      <c r="T35" s="55" t="s">
        <v>589</v>
      </c>
      <c r="U35" s="55">
        <v>0</v>
      </c>
      <c r="V35" s="55">
        <v>0</v>
      </c>
      <c r="W35" s="55">
        <v>0</v>
      </c>
      <c r="X35" s="55">
        <v>0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  <c r="DH35" s="54"/>
      <c r="DI35" s="54"/>
      <c r="DJ35" s="54"/>
      <c r="DK35" s="54"/>
      <c r="DL35" s="54"/>
      <c r="DM35" s="54"/>
      <c r="DN35" s="54"/>
      <c r="DO35" s="54"/>
      <c r="DP35" s="54"/>
      <c r="DQ35" s="54"/>
      <c r="DR35" s="54"/>
      <c r="DS35" s="54"/>
    </row>
    <row r="36" spans="1:123">
      <c r="A36" s="19" t="s">
        <v>232</v>
      </c>
      <c r="B36" s="55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 t="s">
        <v>588</v>
      </c>
      <c r="S36" s="55" t="s">
        <v>589</v>
      </c>
      <c r="T36" s="55" t="s">
        <v>589</v>
      </c>
      <c r="U36" s="55">
        <v>0</v>
      </c>
      <c r="V36" s="55">
        <v>0</v>
      </c>
      <c r="W36" s="55">
        <v>0</v>
      </c>
      <c r="X36" s="55">
        <v>0</v>
      </c>
    </row>
    <row r="37" spans="1:123" s="56" customFormat="1">
      <c r="A37" s="2" t="s">
        <v>233</v>
      </c>
      <c r="B37" s="57">
        <v>1</v>
      </c>
      <c r="C37" s="57">
        <v>1</v>
      </c>
      <c r="D37" s="55" t="s">
        <v>588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7">
        <v>1</v>
      </c>
      <c r="K37" s="55" t="s">
        <v>588</v>
      </c>
      <c r="L37" s="55">
        <v>0</v>
      </c>
      <c r="M37" s="55">
        <v>0</v>
      </c>
      <c r="N37" s="55" t="s">
        <v>589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 t="s">
        <v>588</v>
      </c>
      <c r="V37" s="55">
        <v>0</v>
      </c>
      <c r="W37" s="55">
        <v>0</v>
      </c>
      <c r="X37" s="55">
        <v>0</v>
      </c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  <c r="CL37" s="54"/>
      <c r="CM37" s="54"/>
      <c r="CN37" s="54"/>
      <c r="CO37" s="54"/>
      <c r="CP37" s="54"/>
      <c r="CQ37" s="54"/>
      <c r="CR37" s="54"/>
      <c r="CS37" s="54"/>
      <c r="CT37" s="54"/>
      <c r="CU37" s="54"/>
      <c r="CV37" s="54"/>
      <c r="CW37" s="54"/>
      <c r="CX37" s="54"/>
      <c r="CY37" s="54"/>
      <c r="CZ37" s="54"/>
      <c r="DA37" s="54"/>
      <c r="DB37" s="54"/>
      <c r="DC37" s="54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</row>
    <row r="38" spans="1:123" s="56" customFormat="1">
      <c r="A38" s="19" t="s">
        <v>234</v>
      </c>
      <c r="B38" s="55">
        <v>0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 t="s">
        <v>588</v>
      </c>
      <c r="R38" s="55" t="s">
        <v>588</v>
      </c>
      <c r="S38" s="55">
        <v>1</v>
      </c>
      <c r="T38" s="55" t="s">
        <v>589</v>
      </c>
      <c r="U38" s="55" t="s">
        <v>588</v>
      </c>
      <c r="V38" s="55">
        <v>0</v>
      </c>
      <c r="W38" s="55">
        <v>0</v>
      </c>
      <c r="X38" s="55">
        <v>0</v>
      </c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54"/>
      <c r="CP38" s="54"/>
      <c r="CQ38" s="54"/>
      <c r="CR38" s="54"/>
      <c r="CS38" s="54"/>
      <c r="CT38" s="54"/>
      <c r="CU38" s="54"/>
      <c r="CV38" s="54"/>
      <c r="CW38" s="54"/>
      <c r="CX38" s="54"/>
      <c r="CY38" s="54"/>
      <c r="CZ38" s="54"/>
      <c r="DA38" s="54"/>
      <c r="DB38" s="54"/>
      <c r="DC38" s="54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</row>
    <row r="39" spans="1:123">
      <c r="A39" s="2" t="s">
        <v>235</v>
      </c>
      <c r="B39" s="57">
        <v>1</v>
      </c>
      <c r="C39" s="55" t="s">
        <v>588</v>
      </c>
      <c r="D39" s="57">
        <v>1</v>
      </c>
      <c r="E39" s="55" t="s">
        <v>588</v>
      </c>
      <c r="F39" s="55" t="s">
        <v>588</v>
      </c>
      <c r="G39" s="55" t="s">
        <v>588</v>
      </c>
      <c r="H39" s="55" t="s">
        <v>588</v>
      </c>
      <c r="I39" s="55" t="s">
        <v>588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  <c r="W39" s="55">
        <v>0</v>
      </c>
      <c r="X39" s="55">
        <v>0</v>
      </c>
    </row>
    <row r="40" spans="1:123">
      <c r="A40" s="2" t="s">
        <v>236</v>
      </c>
      <c r="B40" s="55" t="s">
        <v>588</v>
      </c>
      <c r="C40" s="55" t="s">
        <v>588</v>
      </c>
      <c r="D40" s="55" t="s">
        <v>588</v>
      </c>
      <c r="E40" s="57">
        <v>1</v>
      </c>
      <c r="F40" s="57">
        <v>2</v>
      </c>
      <c r="G40" s="57">
        <v>1</v>
      </c>
      <c r="H40" s="55" t="s">
        <v>588</v>
      </c>
      <c r="I40" s="55">
        <v>0</v>
      </c>
      <c r="J40" s="55">
        <v>0</v>
      </c>
      <c r="K40" s="55">
        <v>0</v>
      </c>
      <c r="L40" s="55" t="s">
        <v>588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  <c r="W40" s="55">
        <v>0</v>
      </c>
      <c r="X40" s="55">
        <v>0</v>
      </c>
    </row>
    <row r="41" spans="1:123" s="56" customFormat="1">
      <c r="A41" s="19" t="s">
        <v>237</v>
      </c>
      <c r="B41" s="55">
        <v>0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35">
        <v>0</v>
      </c>
      <c r="W41" s="35" t="s">
        <v>589</v>
      </c>
      <c r="X41" s="35">
        <v>0</v>
      </c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</row>
    <row r="42" spans="1:123">
      <c r="A42" s="2" t="s">
        <v>238</v>
      </c>
      <c r="B42" s="55">
        <v>0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 t="s">
        <v>588</v>
      </c>
      <c r="K42" s="55">
        <v>0</v>
      </c>
      <c r="L42" s="57">
        <v>2</v>
      </c>
      <c r="M42" s="55" t="s">
        <v>588</v>
      </c>
      <c r="N42" s="57">
        <v>1</v>
      </c>
      <c r="O42" s="57">
        <v>1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  <c r="W42" s="55">
        <v>0</v>
      </c>
      <c r="X42" s="55">
        <v>0</v>
      </c>
    </row>
    <row r="43" spans="1:123">
      <c r="A43" s="2" t="s">
        <v>239</v>
      </c>
      <c r="B43" s="55">
        <v>0</v>
      </c>
      <c r="C43" s="55" t="s">
        <v>588</v>
      </c>
      <c r="D43" s="55">
        <v>0</v>
      </c>
      <c r="E43" s="55" t="s">
        <v>588</v>
      </c>
      <c r="F43" s="55" t="s">
        <v>588</v>
      </c>
      <c r="G43" s="55" t="s">
        <v>588</v>
      </c>
      <c r="H43" s="55">
        <v>0</v>
      </c>
      <c r="I43" s="55" t="s">
        <v>588</v>
      </c>
      <c r="J43" s="55" t="s">
        <v>588</v>
      </c>
      <c r="K43" s="55" t="s">
        <v>588</v>
      </c>
      <c r="L43" s="55" t="s">
        <v>588</v>
      </c>
      <c r="M43" s="55" t="s">
        <v>588</v>
      </c>
      <c r="N43" s="55">
        <v>0</v>
      </c>
      <c r="O43" s="55" t="s">
        <v>588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  <c r="W43" s="55">
        <v>0</v>
      </c>
      <c r="X43" s="55">
        <v>0</v>
      </c>
    </row>
    <row r="44" spans="1:123">
      <c r="A44" s="2" t="s">
        <v>240</v>
      </c>
      <c r="B44" s="55" t="s">
        <v>588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  <c r="W44" s="55">
        <v>0</v>
      </c>
      <c r="X44" s="55">
        <v>0</v>
      </c>
    </row>
    <row r="45" spans="1:123">
      <c r="A45" s="2" t="s">
        <v>241</v>
      </c>
      <c r="B45" s="55" t="s">
        <v>588</v>
      </c>
      <c r="C45" s="55">
        <v>0</v>
      </c>
      <c r="D45" s="55" t="s">
        <v>588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 t="s">
        <v>589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  <c r="W45" s="55">
        <v>0</v>
      </c>
      <c r="X45" s="55">
        <v>0</v>
      </c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</row>
    <row r="46" spans="1:123" s="56" customFormat="1">
      <c r="A46" s="19" t="s">
        <v>242</v>
      </c>
      <c r="B46" s="55">
        <v>0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 t="s">
        <v>589</v>
      </c>
      <c r="T46" s="55" t="s">
        <v>589</v>
      </c>
      <c r="U46" s="55">
        <v>0</v>
      </c>
      <c r="V46" s="55">
        <v>0</v>
      </c>
      <c r="W46" s="55">
        <v>0</v>
      </c>
      <c r="X46" s="55">
        <v>0</v>
      </c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  <c r="CL46" s="54"/>
      <c r="CM46" s="54"/>
      <c r="CN46" s="54"/>
      <c r="CO46" s="54"/>
      <c r="CP46" s="54"/>
      <c r="CQ46" s="54"/>
      <c r="CR46" s="54"/>
      <c r="CS46" s="54"/>
      <c r="CT46" s="54"/>
      <c r="CU46" s="54"/>
      <c r="CV46" s="54"/>
      <c r="CW46" s="54"/>
      <c r="CX46" s="54"/>
      <c r="CY46" s="54"/>
      <c r="CZ46" s="54"/>
      <c r="DA46" s="54"/>
      <c r="DB46" s="54"/>
      <c r="DC46" s="54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</row>
    <row r="47" spans="1:123">
      <c r="A47" s="2" t="s">
        <v>243</v>
      </c>
      <c r="B47" s="55" t="s">
        <v>588</v>
      </c>
      <c r="C47" s="55" t="s">
        <v>588</v>
      </c>
      <c r="D47" s="55" t="s">
        <v>588</v>
      </c>
      <c r="E47" s="57">
        <v>1</v>
      </c>
      <c r="F47" s="57">
        <v>1</v>
      </c>
      <c r="G47" s="57">
        <v>1</v>
      </c>
      <c r="H47" s="55" t="s">
        <v>588</v>
      </c>
      <c r="I47" s="55">
        <v>0</v>
      </c>
      <c r="J47" s="55" t="s">
        <v>588</v>
      </c>
      <c r="K47" s="55" t="s">
        <v>588</v>
      </c>
      <c r="L47" s="57">
        <v>1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  <c r="W47" s="55">
        <v>0</v>
      </c>
      <c r="X47" s="55">
        <v>0</v>
      </c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</row>
    <row r="48" spans="1:123" s="56" customFormat="1">
      <c r="A48" s="2" t="s">
        <v>244</v>
      </c>
      <c r="B48" s="55">
        <v>0</v>
      </c>
      <c r="C48" s="55">
        <v>0</v>
      </c>
      <c r="D48" s="57">
        <v>1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  <c r="W48" s="55">
        <v>0</v>
      </c>
      <c r="X48" s="55">
        <v>0</v>
      </c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  <c r="DQ48" s="54"/>
      <c r="DR48" s="54"/>
      <c r="DS48" s="54"/>
    </row>
    <row r="49" spans="1:123">
      <c r="A49" s="2" t="s">
        <v>245</v>
      </c>
      <c r="B49" s="55">
        <v>0</v>
      </c>
      <c r="C49" s="55">
        <v>0</v>
      </c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 t="s">
        <v>588</v>
      </c>
      <c r="K49" s="55">
        <v>0</v>
      </c>
      <c r="L49" s="55">
        <v>0</v>
      </c>
      <c r="M49" s="55" t="s">
        <v>588</v>
      </c>
      <c r="N49" s="55" t="s">
        <v>589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  <c r="W49" s="55">
        <v>0</v>
      </c>
      <c r="X49" s="55">
        <v>0</v>
      </c>
    </row>
    <row r="50" spans="1:123">
      <c r="A50" s="2" t="s">
        <v>246</v>
      </c>
      <c r="B50" s="55" t="s">
        <v>588</v>
      </c>
      <c r="C50" s="55" t="s">
        <v>588</v>
      </c>
      <c r="D50" s="55">
        <v>0</v>
      </c>
      <c r="E50" s="57">
        <v>1</v>
      </c>
      <c r="F50" s="55" t="s">
        <v>588</v>
      </c>
      <c r="G50" s="57">
        <v>1</v>
      </c>
      <c r="H50" s="55">
        <v>0</v>
      </c>
      <c r="I50" s="57">
        <v>1</v>
      </c>
      <c r="J50" s="55">
        <v>0</v>
      </c>
      <c r="K50" s="55">
        <v>0</v>
      </c>
      <c r="L50" s="55" t="s">
        <v>588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  <c r="W50" s="55">
        <v>0</v>
      </c>
      <c r="X50" s="55">
        <v>0</v>
      </c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</row>
    <row r="51" spans="1:123">
      <c r="A51" s="2" t="s">
        <v>247</v>
      </c>
      <c r="B51" s="57">
        <v>1</v>
      </c>
      <c r="C51" s="55" t="s">
        <v>588</v>
      </c>
      <c r="D51" s="57">
        <v>2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 t="s">
        <v>589</v>
      </c>
      <c r="R51" s="55" t="s">
        <v>589</v>
      </c>
      <c r="S51" s="55">
        <v>0</v>
      </c>
      <c r="T51" s="55" t="s">
        <v>588</v>
      </c>
      <c r="U51" s="55" t="s">
        <v>588</v>
      </c>
      <c r="V51" s="55">
        <v>0</v>
      </c>
      <c r="W51" s="55">
        <v>0</v>
      </c>
      <c r="X51" s="55">
        <v>0</v>
      </c>
    </row>
    <row r="52" spans="1:123">
      <c r="A52" s="2" t="s">
        <v>248</v>
      </c>
      <c r="B52" s="55" t="s">
        <v>588</v>
      </c>
      <c r="C52" s="55" t="s">
        <v>588</v>
      </c>
      <c r="D52" s="55" t="s">
        <v>588</v>
      </c>
      <c r="E52" s="55" t="s">
        <v>588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  <c r="W52" s="55">
        <v>0</v>
      </c>
      <c r="X52" s="55">
        <v>0</v>
      </c>
    </row>
    <row r="53" spans="1:123">
      <c r="A53" s="2" t="s">
        <v>249</v>
      </c>
      <c r="B53" s="55">
        <v>0</v>
      </c>
      <c r="C53" s="55">
        <v>0</v>
      </c>
      <c r="D53" s="55" t="s">
        <v>588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  <c r="W53" s="55">
        <v>0</v>
      </c>
      <c r="X53" s="55">
        <v>0</v>
      </c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</row>
    <row r="54" spans="1:123">
      <c r="A54" s="2" t="s">
        <v>250</v>
      </c>
      <c r="B54" s="57">
        <v>1</v>
      </c>
      <c r="C54" s="55" t="s">
        <v>588</v>
      </c>
      <c r="D54" s="57">
        <v>1</v>
      </c>
      <c r="E54" s="55">
        <v>0</v>
      </c>
      <c r="F54" s="55" t="s">
        <v>588</v>
      </c>
      <c r="G54" s="55">
        <v>0</v>
      </c>
      <c r="H54" s="55">
        <v>0</v>
      </c>
      <c r="I54" s="55" t="s">
        <v>588</v>
      </c>
      <c r="J54" s="55">
        <v>0</v>
      </c>
      <c r="K54" s="55">
        <v>0</v>
      </c>
      <c r="L54" s="55">
        <v>0</v>
      </c>
      <c r="M54" s="55">
        <v>0</v>
      </c>
      <c r="N54" s="55" t="s">
        <v>588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  <c r="W54" s="55">
        <v>0</v>
      </c>
      <c r="X54" s="55">
        <v>0</v>
      </c>
    </row>
    <row r="55" spans="1:123" s="56" customFormat="1">
      <c r="A55" s="19" t="s">
        <v>251</v>
      </c>
      <c r="B55" s="55">
        <v>0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 t="s">
        <v>589</v>
      </c>
      <c r="S55" s="55" t="s">
        <v>589</v>
      </c>
      <c r="T55" s="55">
        <v>0</v>
      </c>
      <c r="U55" s="55">
        <v>0</v>
      </c>
      <c r="V55" s="55">
        <v>0</v>
      </c>
      <c r="W55" s="55">
        <v>0</v>
      </c>
      <c r="X55" s="55">
        <v>0</v>
      </c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54"/>
      <c r="CP55" s="54"/>
      <c r="CQ55" s="54"/>
      <c r="CR55" s="54"/>
      <c r="CS55" s="54"/>
      <c r="CT55" s="54"/>
      <c r="CU55" s="54"/>
      <c r="CV55" s="54"/>
      <c r="CW55" s="54"/>
      <c r="CX55" s="54"/>
      <c r="CY55" s="54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54"/>
      <c r="DP55" s="54"/>
      <c r="DQ55" s="54"/>
      <c r="DR55" s="54"/>
      <c r="DS55" s="54"/>
    </row>
    <row r="56" spans="1:123">
      <c r="A56" s="5" t="s">
        <v>252</v>
      </c>
      <c r="B56" s="55">
        <v>0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 t="s">
        <v>588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  <c r="W56" s="55">
        <v>0</v>
      </c>
      <c r="X56" s="55">
        <v>0</v>
      </c>
    </row>
    <row r="57" spans="1:123">
      <c r="A57" s="2" t="s">
        <v>253</v>
      </c>
      <c r="B57" s="55">
        <v>0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 t="s">
        <v>588</v>
      </c>
      <c r="N57" s="55">
        <v>0</v>
      </c>
      <c r="O57" s="55" t="s">
        <v>588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  <c r="W57" s="55">
        <v>0</v>
      </c>
      <c r="X57" s="55">
        <v>0</v>
      </c>
    </row>
    <row r="58" spans="1:123" s="56" customFormat="1">
      <c r="A58" s="2" t="s">
        <v>254</v>
      </c>
      <c r="B58" s="55">
        <v>0</v>
      </c>
      <c r="C58" s="55">
        <v>0</v>
      </c>
      <c r="D58" s="55">
        <v>0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7">
        <v>1</v>
      </c>
      <c r="L58" s="55">
        <v>0</v>
      </c>
      <c r="M58" s="57">
        <v>1</v>
      </c>
      <c r="N58" s="55" t="s">
        <v>588</v>
      </c>
      <c r="O58" s="55">
        <v>0</v>
      </c>
      <c r="P58" s="55">
        <v>0</v>
      </c>
      <c r="Q58" s="55" t="s">
        <v>588</v>
      </c>
      <c r="R58" s="55">
        <v>0</v>
      </c>
      <c r="S58" s="55">
        <v>1</v>
      </c>
      <c r="T58" s="55">
        <v>1</v>
      </c>
      <c r="U58" s="55" t="s">
        <v>588</v>
      </c>
      <c r="V58" s="55">
        <v>0</v>
      </c>
      <c r="W58" s="55">
        <v>0</v>
      </c>
      <c r="X58" s="55">
        <v>0</v>
      </c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  <c r="CL58" s="54"/>
      <c r="CM58" s="54"/>
      <c r="CN58" s="54"/>
      <c r="CO58" s="54"/>
      <c r="CP58" s="54"/>
      <c r="CQ58" s="54"/>
      <c r="CR58" s="54"/>
      <c r="CS58" s="54"/>
      <c r="CT58" s="54"/>
      <c r="CU58" s="54"/>
      <c r="CV58" s="54"/>
      <c r="CW58" s="54"/>
      <c r="CX58" s="54"/>
      <c r="CY58" s="54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</row>
    <row r="59" spans="1:123" s="56" customFormat="1">
      <c r="A59" s="19" t="s">
        <v>255</v>
      </c>
      <c r="B59" s="55">
        <v>0</v>
      </c>
      <c r="C59" s="55">
        <v>0</v>
      </c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 t="s">
        <v>589</v>
      </c>
      <c r="T59" s="55" t="s">
        <v>588</v>
      </c>
      <c r="U59" s="55" t="s">
        <v>588</v>
      </c>
      <c r="V59" s="55">
        <v>0</v>
      </c>
      <c r="W59" s="55">
        <v>0</v>
      </c>
      <c r="X59" s="55">
        <v>0</v>
      </c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4"/>
      <c r="DB59" s="54"/>
      <c r="DC59" s="54"/>
      <c r="DD59" s="54"/>
      <c r="DE59" s="54"/>
      <c r="DF59" s="54"/>
      <c r="DG59" s="54"/>
      <c r="DH59" s="54"/>
      <c r="DI59" s="54"/>
      <c r="DJ59" s="54"/>
      <c r="DK59" s="54"/>
      <c r="DL59" s="54"/>
      <c r="DM59" s="54"/>
      <c r="DN59" s="54"/>
      <c r="DO59" s="54"/>
      <c r="DP59" s="54"/>
      <c r="DQ59" s="54"/>
      <c r="DR59" s="54"/>
      <c r="DS59" s="54"/>
    </row>
    <row r="60" spans="1:123" s="56" customFormat="1">
      <c r="A60" s="2" t="s">
        <v>256</v>
      </c>
      <c r="B60" s="55">
        <v>0</v>
      </c>
      <c r="C60" s="55">
        <v>0</v>
      </c>
      <c r="D60" s="55">
        <v>0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57">
        <v>2</v>
      </c>
      <c r="K60" s="57">
        <v>1</v>
      </c>
      <c r="L60" s="55">
        <v>0</v>
      </c>
      <c r="M60" s="55" t="s">
        <v>588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  <c r="W60" s="55">
        <v>0</v>
      </c>
      <c r="X60" s="55">
        <v>0</v>
      </c>
    </row>
    <row r="61" spans="1:123">
      <c r="A61" s="2" t="s">
        <v>257</v>
      </c>
      <c r="B61" s="57">
        <v>2</v>
      </c>
      <c r="C61" s="57">
        <v>2</v>
      </c>
      <c r="D61" s="57">
        <v>1</v>
      </c>
      <c r="E61" s="57">
        <v>1</v>
      </c>
      <c r="F61" s="57">
        <v>1</v>
      </c>
      <c r="G61" s="55">
        <v>0</v>
      </c>
      <c r="H61" s="55">
        <v>0</v>
      </c>
      <c r="I61" s="55">
        <v>0</v>
      </c>
      <c r="J61" s="55" t="s">
        <v>588</v>
      </c>
      <c r="K61" s="57">
        <v>1</v>
      </c>
      <c r="L61" s="57">
        <v>1</v>
      </c>
      <c r="M61" s="57">
        <v>1</v>
      </c>
      <c r="N61" s="55" t="s">
        <v>588</v>
      </c>
      <c r="O61" s="57">
        <v>2</v>
      </c>
      <c r="P61" s="57">
        <v>1</v>
      </c>
      <c r="Q61" s="55" t="s">
        <v>588</v>
      </c>
      <c r="R61" s="55">
        <v>1</v>
      </c>
      <c r="S61" s="55" t="s">
        <v>588</v>
      </c>
      <c r="T61" s="55">
        <v>2</v>
      </c>
      <c r="U61" s="55" t="s">
        <v>588</v>
      </c>
      <c r="V61" s="55">
        <v>0</v>
      </c>
      <c r="W61" s="55">
        <v>0</v>
      </c>
      <c r="X61" s="55">
        <v>0</v>
      </c>
    </row>
    <row r="62" spans="1:123">
      <c r="A62" s="2" t="s">
        <v>258</v>
      </c>
      <c r="B62" s="55">
        <v>0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v>0</v>
      </c>
      <c r="I62" s="55">
        <v>0</v>
      </c>
      <c r="J62" s="57">
        <v>1</v>
      </c>
      <c r="K62" s="55">
        <v>0</v>
      </c>
      <c r="L62" s="57">
        <v>1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  <c r="W62" s="55">
        <v>0</v>
      </c>
      <c r="X62" s="55">
        <v>0</v>
      </c>
    </row>
    <row r="63" spans="1:123">
      <c r="A63" s="19" t="s">
        <v>259</v>
      </c>
      <c r="B63" s="55">
        <v>0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v>0</v>
      </c>
      <c r="I63" s="55">
        <v>0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 t="s">
        <v>589</v>
      </c>
      <c r="S63" s="55">
        <v>0</v>
      </c>
      <c r="T63" s="55">
        <v>0</v>
      </c>
      <c r="U63" s="55">
        <v>0</v>
      </c>
      <c r="V63" s="55">
        <v>0</v>
      </c>
      <c r="W63" s="55">
        <v>0</v>
      </c>
      <c r="X63" s="55">
        <v>0</v>
      </c>
    </row>
    <row r="64" spans="1:123">
      <c r="A64" s="19" t="s">
        <v>260</v>
      </c>
      <c r="B64" s="55">
        <v>0</v>
      </c>
      <c r="C64" s="55">
        <v>0</v>
      </c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35">
        <v>0</v>
      </c>
      <c r="W64" s="35" t="s">
        <v>589</v>
      </c>
      <c r="X64" s="35">
        <v>0</v>
      </c>
    </row>
    <row r="65" spans="1:123" s="56" customFormat="1">
      <c r="A65" s="2" t="s">
        <v>261</v>
      </c>
      <c r="B65" s="55">
        <v>0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 t="s">
        <v>588</v>
      </c>
      <c r="L65" s="55" t="s">
        <v>588</v>
      </c>
      <c r="M65" s="55" t="s">
        <v>588</v>
      </c>
      <c r="N65" s="55">
        <v>0</v>
      </c>
      <c r="O65" s="55">
        <v>0</v>
      </c>
      <c r="P65" s="55">
        <v>0</v>
      </c>
      <c r="Q65" s="55" t="s">
        <v>588</v>
      </c>
      <c r="R65" s="55" t="s">
        <v>588</v>
      </c>
      <c r="S65" s="55" t="s">
        <v>588</v>
      </c>
      <c r="T65" s="55" t="s">
        <v>589</v>
      </c>
      <c r="U65" s="55">
        <v>0</v>
      </c>
      <c r="V65" s="55">
        <v>0</v>
      </c>
      <c r="W65" s="55">
        <v>0</v>
      </c>
      <c r="X65" s="55">
        <v>0</v>
      </c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4"/>
      <c r="CZ65" s="54"/>
      <c r="DA65" s="54"/>
      <c r="DB65" s="54"/>
      <c r="DC65" s="54"/>
      <c r="DD65" s="54"/>
      <c r="DE65" s="54"/>
      <c r="DF65" s="54"/>
      <c r="DG65" s="54"/>
      <c r="DH65" s="54"/>
      <c r="DI65" s="54"/>
      <c r="DJ65" s="54"/>
      <c r="DK65" s="54"/>
      <c r="DL65" s="54"/>
      <c r="DM65" s="54"/>
      <c r="DN65" s="54"/>
      <c r="DO65" s="54"/>
      <c r="DP65" s="54"/>
      <c r="DQ65" s="54"/>
      <c r="DR65" s="54"/>
      <c r="DS65" s="54"/>
    </row>
    <row r="66" spans="1:123">
      <c r="A66" s="4" t="s">
        <v>262</v>
      </c>
      <c r="B66" s="55">
        <v>0</v>
      </c>
      <c r="C66" s="55">
        <v>0</v>
      </c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 t="s">
        <v>588</v>
      </c>
      <c r="M66" s="55" t="s">
        <v>588</v>
      </c>
      <c r="N66" s="55" t="s">
        <v>588</v>
      </c>
      <c r="O66" s="55" t="s">
        <v>588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  <c r="W66" s="55">
        <v>0</v>
      </c>
      <c r="X66" s="55">
        <v>0</v>
      </c>
    </row>
    <row r="67" spans="1:123">
      <c r="A67" s="19" t="s">
        <v>263</v>
      </c>
      <c r="B67" s="55">
        <v>0</v>
      </c>
      <c r="C67" s="55">
        <v>0</v>
      </c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 t="s">
        <v>588</v>
      </c>
      <c r="N67" s="55" t="s">
        <v>588</v>
      </c>
      <c r="O67" s="55">
        <v>0</v>
      </c>
      <c r="P67" s="55" t="s">
        <v>588</v>
      </c>
      <c r="Q67" s="55">
        <v>0</v>
      </c>
      <c r="R67" s="55" t="s">
        <v>588</v>
      </c>
      <c r="S67" s="55">
        <v>0</v>
      </c>
      <c r="T67" s="55" t="s">
        <v>589</v>
      </c>
      <c r="U67" s="55" t="s">
        <v>589</v>
      </c>
      <c r="V67" s="55">
        <v>0</v>
      </c>
      <c r="W67" s="55">
        <v>0</v>
      </c>
      <c r="X67" s="55">
        <v>0</v>
      </c>
    </row>
    <row r="68" spans="1:123">
      <c r="A68" s="19" t="s">
        <v>264</v>
      </c>
      <c r="B68" s="55">
        <v>0</v>
      </c>
      <c r="C68" s="55">
        <v>0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35" t="s">
        <v>589</v>
      </c>
      <c r="W68" s="35">
        <v>0</v>
      </c>
      <c r="X68" s="35">
        <v>0</v>
      </c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6"/>
    </row>
    <row r="69" spans="1:123">
      <c r="A69" s="19" t="s">
        <v>265</v>
      </c>
      <c r="B69" s="55">
        <v>0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35">
        <v>0</v>
      </c>
      <c r="W69" s="35" t="s">
        <v>588</v>
      </c>
      <c r="X69" s="35">
        <v>1</v>
      </c>
    </row>
    <row r="70" spans="1:123">
      <c r="A70" s="2" t="s">
        <v>266</v>
      </c>
      <c r="B70" s="55" t="s">
        <v>588</v>
      </c>
      <c r="C70" s="55">
        <v>0</v>
      </c>
      <c r="D70" s="55" t="s">
        <v>588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 t="s">
        <v>588</v>
      </c>
      <c r="L70" s="55" t="s">
        <v>588</v>
      </c>
      <c r="M70" s="55">
        <v>0</v>
      </c>
      <c r="N70" s="55">
        <v>0</v>
      </c>
      <c r="O70" s="55" t="s">
        <v>588</v>
      </c>
      <c r="P70" s="55">
        <v>0</v>
      </c>
      <c r="Q70" s="55" t="s">
        <v>588</v>
      </c>
      <c r="R70" s="55" t="s">
        <v>589</v>
      </c>
      <c r="S70" s="55">
        <v>0</v>
      </c>
      <c r="T70" s="55" t="s">
        <v>589</v>
      </c>
      <c r="U70" s="55" t="s">
        <v>589</v>
      </c>
      <c r="V70" s="55">
        <v>0</v>
      </c>
      <c r="W70" s="55">
        <v>0</v>
      </c>
      <c r="X70" s="55">
        <v>0</v>
      </c>
    </row>
    <row r="71" spans="1:123">
      <c r="A71" s="2" t="s">
        <v>267</v>
      </c>
      <c r="B71" s="55">
        <v>0</v>
      </c>
      <c r="C71" s="55">
        <v>0</v>
      </c>
      <c r="D71" s="55" t="s">
        <v>588</v>
      </c>
      <c r="E71" s="55" t="s">
        <v>588</v>
      </c>
      <c r="F71" s="55" t="s">
        <v>588</v>
      </c>
      <c r="G71" s="55">
        <v>0</v>
      </c>
      <c r="H71" s="55">
        <v>0</v>
      </c>
      <c r="I71" s="55">
        <v>0</v>
      </c>
      <c r="J71" s="55" t="s">
        <v>588</v>
      </c>
      <c r="K71" s="55" t="s">
        <v>588</v>
      </c>
      <c r="L71" s="55" t="s">
        <v>588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  <c r="W71" s="55">
        <v>0</v>
      </c>
      <c r="X71" s="55">
        <v>0</v>
      </c>
    </row>
    <row r="72" spans="1:123">
      <c r="A72" s="19" t="s">
        <v>268</v>
      </c>
      <c r="B72" s="55">
        <v>0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 t="s">
        <v>589</v>
      </c>
      <c r="R72" s="55" t="s">
        <v>589</v>
      </c>
      <c r="S72" s="55" t="s">
        <v>588</v>
      </c>
      <c r="T72" s="55" t="s">
        <v>588</v>
      </c>
      <c r="U72" s="55">
        <v>0</v>
      </c>
      <c r="V72" s="55">
        <v>0</v>
      </c>
      <c r="W72" s="55">
        <v>0</v>
      </c>
      <c r="X72" s="55">
        <v>0</v>
      </c>
    </row>
    <row r="73" spans="1:123">
      <c r="A73" s="5" t="s">
        <v>269</v>
      </c>
      <c r="B73" s="55">
        <v>0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  <c r="H73" s="55">
        <v>0</v>
      </c>
      <c r="I73" s="55">
        <v>0</v>
      </c>
      <c r="J73" s="55" t="s">
        <v>588</v>
      </c>
      <c r="K73" s="55">
        <v>0</v>
      </c>
      <c r="L73" s="55">
        <v>0</v>
      </c>
      <c r="M73" s="55" t="s">
        <v>588</v>
      </c>
      <c r="N73" s="55">
        <v>0</v>
      </c>
      <c r="O73" s="55" t="s">
        <v>588</v>
      </c>
      <c r="P73" s="55">
        <v>0</v>
      </c>
      <c r="Q73" s="55">
        <v>0</v>
      </c>
      <c r="R73" s="55" t="s">
        <v>589</v>
      </c>
      <c r="S73" s="55">
        <v>0</v>
      </c>
      <c r="T73" s="55">
        <v>0</v>
      </c>
      <c r="U73" s="55">
        <v>0</v>
      </c>
      <c r="V73" s="55">
        <v>0</v>
      </c>
      <c r="W73" s="55">
        <v>0</v>
      </c>
      <c r="X73" s="55">
        <v>0</v>
      </c>
    </row>
    <row r="74" spans="1:123">
      <c r="A74" s="2" t="s">
        <v>270</v>
      </c>
      <c r="B74" s="55" t="s">
        <v>588</v>
      </c>
      <c r="C74" s="55">
        <v>0</v>
      </c>
      <c r="D74" s="57">
        <v>1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 t="s">
        <v>588</v>
      </c>
      <c r="S74" s="55" t="s">
        <v>589</v>
      </c>
      <c r="T74" s="55" t="s">
        <v>588</v>
      </c>
      <c r="U74" s="55" t="s">
        <v>589</v>
      </c>
      <c r="V74" s="55">
        <v>0</v>
      </c>
      <c r="W74" s="55">
        <v>0</v>
      </c>
      <c r="X74" s="55">
        <v>0</v>
      </c>
    </row>
    <row r="75" spans="1:123">
      <c r="A75" s="5" t="s">
        <v>271</v>
      </c>
      <c r="B75" s="55">
        <v>0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 t="s">
        <v>588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  <c r="W75" s="55">
        <v>0</v>
      </c>
      <c r="X75" s="55">
        <v>0</v>
      </c>
    </row>
    <row r="76" spans="1:123">
      <c r="A76" s="2" t="s">
        <v>272</v>
      </c>
      <c r="B76" s="55">
        <v>0</v>
      </c>
      <c r="C76" s="55" t="s">
        <v>588</v>
      </c>
      <c r="D76" s="55" t="s">
        <v>588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 t="s">
        <v>588</v>
      </c>
      <c r="K76" s="55">
        <v>0</v>
      </c>
      <c r="L76" s="57">
        <v>1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  <c r="W76" s="55">
        <v>0</v>
      </c>
      <c r="X76" s="55">
        <v>0</v>
      </c>
    </row>
    <row r="77" spans="1:123">
      <c r="A77" s="2" t="s">
        <v>273</v>
      </c>
      <c r="B77" s="55">
        <v>0</v>
      </c>
      <c r="C77" s="55">
        <v>0</v>
      </c>
      <c r="D77" s="55">
        <v>0</v>
      </c>
      <c r="E77" s="55">
        <v>0</v>
      </c>
      <c r="F77" s="55" t="s">
        <v>588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  <c r="W77" s="55">
        <v>0</v>
      </c>
      <c r="X77" s="55">
        <v>0</v>
      </c>
    </row>
    <row r="78" spans="1:123">
      <c r="A78" s="2" t="s">
        <v>274</v>
      </c>
      <c r="B78" s="55">
        <v>0</v>
      </c>
      <c r="C78" s="55">
        <v>0</v>
      </c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 t="s">
        <v>588</v>
      </c>
      <c r="J78" s="55" t="s">
        <v>588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  <c r="W78" s="55">
        <v>0</v>
      </c>
      <c r="X78" s="55">
        <v>0</v>
      </c>
    </row>
    <row r="79" spans="1:123">
      <c r="A79" s="2" t="s">
        <v>275</v>
      </c>
      <c r="B79" s="55" t="s">
        <v>588</v>
      </c>
      <c r="C79" s="57">
        <v>1</v>
      </c>
      <c r="D79" s="55" t="s">
        <v>588</v>
      </c>
      <c r="E79" s="57">
        <v>1</v>
      </c>
      <c r="F79" s="55" t="s">
        <v>588</v>
      </c>
      <c r="G79" s="57">
        <v>1</v>
      </c>
      <c r="H79" s="55">
        <v>0</v>
      </c>
      <c r="I79" s="55">
        <v>0</v>
      </c>
      <c r="J79" s="55">
        <v>0</v>
      </c>
      <c r="K79" s="57">
        <v>1</v>
      </c>
      <c r="L79" s="55">
        <v>0</v>
      </c>
      <c r="M79" s="57">
        <v>1</v>
      </c>
      <c r="N79" s="57">
        <v>1</v>
      </c>
      <c r="O79" s="57">
        <v>1</v>
      </c>
      <c r="P79" s="55">
        <v>0</v>
      </c>
      <c r="Q79" s="55">
        <v>0</v>
      </c>
      <c r="R79" s="55">
        <v>0</v>
      </c>
      <c r="S79" s="55">
        <v>1</v>
      </c>
      <c r="T79" s="55">
        <v>1</v>
      </c>
      <c r="U79" s="55" t="s">
        <v>589</v>
      </c>
      <c r="V79" s="55">
        <v>0</v>
      </c>
      <c r="W79" s="55">
        <v>0</v>
      </c>
      <c r="X79" s="55">
        <v>0</v>
      </c>
    </row>
    <row r="80" spans="1:123">
      <c r="A80" s="5" t="s">
        <v>276</v>
      </c>
      <c r="B80" s="57">
        <v>0</v>
      </c>
      <c r="C80" s="55">
        <v>0</v>
      </c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 t="s">
        <v>588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  <c r="W80" s="55">
        <v>0</v>
      </c>
      <c r="X80" s="55">
        <v>0</v>
      </c>
    </row>
    <row r="81" spans="1:123">
      <c r="A81" s="2" t="s">
        <v>277</v>
      </c>
      <c r="B81" s="55" t="s">
        <v>588</v>
      </c>
      <c r="C81" s="57">
        <v>1</v>
      </c>
      <c r="D81" s="57">
        <v>1</v>
      </c>
      <c r="E81" s="57">
        <v>1</v>
      </c>
      <c r="F81" s="55" t="s">
        <v>588</v>
      </c>
      <c r="G81" s="55" t="s">
        <v>588</v>
      </c>
      <c r="H81" s="55">
        <v>0</v>
      </c>
      <c r="I81" s="55" t="s">
        <v>588</v>
      </c>
      <c r="J81" s="55" t="s">
        <v>588</v>
      </c>
      <c r="K81" s="55" t="s">
        <v>588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 t="s">
        <v>588</v>
      </c>
      <c r="R81" s="55">
        <v>0</v>
      </c>
      <c r="S81" s="55">
        <v>0</v>
      </c>
      <c r="T81" s="55" t="s">
        <v>589</v>
      </c>
      <c r="U81" s="55">
        <v>0</v>
      </c>
      <c r="V81" s="55">
        <v>0</v>
      </c>
      <c r="W81" s="55">
        <v>0</v>
      </c>
      <c r="X81" s="55">
        <v>0</v>
      </c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</row>
    <row r="82" spans="1:123">
      <c r="A82" s="2" t="s">
        <v>278</v>
      </c>
      <c r="B82" s="57">
        <v>1</v>
      </c>
      <c r="C82" s="55" t="s">
        <v>588</v>
      </c>
      <c r="D82" s="57">
        <v>1</v>
      </c>
      <c r="E82" s="55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  <c r="W82" s="55">
        <v>0</v>
      </c>
      <c r="X82" s="55">
        <v>0</v>
      </c>
    </row>
    <row r="83" spans="1:123">
      <c r="A83" s="2" t="s">
        <v>279</v>
      </c>
      <c r="B83" s="55">
        <v>0</v>
      </c>
      <c r="C83" s="55">
        <v>0</v>
      </c>
      <c r="D83" s="57">
        <v>1</v>
      </c>
      <c r="E83" s="55">
        <v>0</v>
      </c>
      <c r="F83" s="55">
        <v>0</v>
      </c>
      <c r="G83" s="55">
        <v>0</v>
      </c>
      <c r="H83" s="57">
        <v>2</v>
      </c>
      <c r="I83" s="55">
        <v>0</v>
      </c>
      <c r="J83" s="55">
        <v>0</v>
      </c>
      <c r="K83" s="55">
        <v>0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1</v>
      </c>
      <c r="R83" s="55">
        <v>0</v>
      </c>
      <c r="S83" s="55" t="s">
        <v>589</v>
      </c>
      <c r="T83" s="55" t="s">
        <v>588</v>
      </c>
      <c r="U83" s="55" t="s">
        <v>588</v>
      </c>
      <c r="V83" s="55">
        <v>0</v>
      </c>
      <c r="W83" s="55">
        <v>0</v>
      </c>
      <c r="X83" s="55">
        <v>0</v>
      </c>
    </row>
    <row r="84" spans="1:123">
      <c r="A84" s="19" t="s">
        <v>280</v>
      </c>
      <c r="B84" s="55">
        <v>0</v>
      </c>
      <c r="C84" s="55">
        <v>0</v>
      </c>
      <c r="D84" s="55">
        <v>0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 t="s">
        <v>589</v>
      </c>
      <c r="S84" s="55">
        <v>0</v>
      </c>
      <c r="T84" s="55">
        <v>0</v>
      </c>
      <c r="U84" s="55">
        <v>0</v>
      </c>
      <c r="V84" s="55">
        <v>0</v>
      </c>
      <c r="W84" s="55">
        <v>0</v>
      </c>
      <c r="X84" s="55">
        <v>0</v>
      </c>
    </row>
    <row r="85" spans="1:123">
      <c r="A85" s="4" t="s">
        <v>281</v>
      </c>
      <c r="B85" s="55">
        <v>0</v>
      </c>
      <c r="C85" s="55">
        <v>0</v>
      </c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  <c r="L85" s="55">
        <v>0</v>
      </c>
      <c r="M85" s="55">
        <v>0</v>
      </c>
      <c r="N85" s="55" t="s">
        <v>588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  <c r="W85" s="55">
        <v>0</v>
      </c>
      <c r="X85" s="55">
        <v>0</v>
      </c>
    </row>
    <row r="86" spans="1:123">
      <c r="A86" s="2" t="s">
        <v>282</v>
      </c>
      <c r="B86" s="55" t="s">
        <v>588</v>
      </c>
      <c r="C86" s="55">
        <v>0</v>
      </c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 t="s">
        <v>588</v>
      </c>
      <c r="L86" s="55" t="s">
        <v>588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  <c r="W86" s="55">
        <v>0</v>
      </c>
      <c r="X86" s="55">
        <v>0</v>
      </c>
    </row>
    <row r="87" spans="1:123">
      <c r="A87" s="2" t="s">
        <v>283</v>
      </c>
      <c r="B87" s="55">
        <v>0</v>
      </c>
      <c r="C87" s="55">
        <v>0</v>
      </c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  <c r="L87" s="55">
        <v>0</v>
      </c>
      <c r="M87" s="55" t="s">
        <v>588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  <c r="W87" s="55">
        <v>0</v>
      </c>
      <c r="X87" s="55">
        <v>0</v>
      </c>
    </row>
    <row r="88" spans="1:123">
      <c r="A88" s="19" t="s">
        <v>284</v>
      </c>
      <c r="B88" s="55">
        <v>0</v>
      </c>
      <c r="C88" s="55">
        <v>0</v>
      </c>
      <c r="D88" s="55">
        <v>0</v>
      </c>
      <c r="E88" s="55">
        <v>0</v>
      </c>
      <c r="F88" s="55">
        <v>0</v>
      </c>
      <c r="G88" s="55">
        <v>0</v>
      </c>
      <c r="H88" s="55">
        <v>0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 t="s">
        <v>589</v>
      </c>
      <c r="R88" s="55">
        <v>0</v>
      </c>
      <c r="S88" s="55">
        <v>0</v>
      </c>
      <c r="T88" s="55" t="s">
        <v>589</v>
      </c>
      <c r="U88" s="55" t="s">
        <v>588</v>
      </c>
      <c r="V88" s="55">
        <v>0</v>
      </c>
      <c r="W88" s="55">
        <v>0</v>
      </c>
      <c r="X88" s="55">
        <v>0</v>
      </c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  <c r="CY88" s="56"/>
      <c r="CZ88" s="56"/>
      <c r="DA88" s="56"/>
      <c r="DB88" s="56"/>
      <c r="DC88" s="56"/>
      <c r="DD88" s="56"/>
      <c r="DE88" s="56"/>
      <c r="DF88" s="56"/>
      <c r="DG88" s="56"/>
      <c r="DH88" s="56"/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</row>
    <row r="89" spans="1:123">
      <c r="A89" s="2" t="s">
        <v>285</v>
      </c>
      <c r="B89" s="55">
        <v>0</v>
      </c>
      <c r="C89" s="55">
        <v>0</v>
      </c>
      <c r="D89" s="55">
        <v>0</v>
      </c>
      <c r="E89" s="55">
        <v>0</v>
      </c>
      <c r="F89" s="55">
        <v>0</v>
      </c>
      <c r="G89" s="55">
        <v>0</v>
      </c>
      <c r="H89" s="55">
        <v>0</v>
      </c>
      <c r="I89" s="55">
        <v>0</v>
      </c>
      <c r="J89" s="55">
        <v>0</v>
      </c>
      <c r="K89" s="55">
        <v>0</v>
      </c>
      <c r="L89" s="55">
        <v>0</v>
      </c>
      <c r="M89" s="55" t="s">
        <v>588</v>
      </c>
      <c r="N89" s="55" t="s">
        <v>588</v>
      </c>
      <c r="O89" s="55" t="s">
        <v>588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  <c r="W89" s="55">
        <v>0</v>
      </c>
      <c r="X89" s="55">
        <v>0</v>
      </c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  <c r="CY89" s="56"/>
      <c r="CZ89" s="56"/>
      <c r="DA89" s="56"/>
      <c r="DB89" s="56"/>
      <c r="DC89" s="56"/>
      <c r="DD89" s="56"/>
      <c r="DE89" s="56"/>
      <c r="DF89" s="56"/>
      <c r="DG89" s="56"/>
      <c r="DH89" s="56"/>
      <c r="DI89" s="56"/>
      <c r="DJ89" s="56"/>
      <c r="DK89" s="56"/>
      <c r="DL89" s="56"/>
      <c r="DM89" s="56"/>
      <c r="DN89" s="56"/>
      <c r="DO89" s="56"/>
      <c r="DP89" s="56"/>
      <c r="DQ89" s="56"/>
      <c r="DR89" s="56"/>
      <c r="DS89" s="56"/>
    </row>
    <row r="90" spans="1:123">
      <c r="A90" s="19" t="s">
        <v>286</v>
      </c>
      <c r="B90" s="55">
        <v>0</v>
      </c>
      <c r="C90" s="55">
        <v>0</v>
      </c>
      <c r="D90" s="55">
        <v>0</v>
      </c>
      <c r="E90" s="55">
        <v>0</v>
      </c>
      <c r="F90" s="55">
        <v>0</v>
      </c>
      <c r="G90" s="55">
        <v>0</v>
      </c>
      <c r="H90" s="55">
        <v>0</v>
      </c>
      <c r="I90" s="55">
        <v>0</v>
      </c>
      <c r="J90" s="55">
        <v>0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 t="s">
        <v>589</v>
      </c>
      <c r="T90" s="55">
        <v>0</v>
      </c>
      <c r="U90" s="55" t="s">
        <v>589</v>
      </c>
      <c r="V90" s="55">
        <v>0</v>
      </c>
      <c r="W90" s="55">
        <v>0</v>
      </c>
      <c r="X90" s="55">
        <v>0</v>
      </c>
    </row>
    <row r="91" spans="1:123">
      <c r="A91" s="2" t="s">
        <v>287</v>
      </c>
      <c r="B91" s="55">
        <v>0</v>
      </c>
      <c r="C91" s="55">
        <v>0</v>
      </c>
      <c r="D91" s="55">
        <v>0</v>
      </c>
      <c r="E91" s="55">
        <v>0</v>
      </c>
      <c r="F91" s="55">
        <v>0</v>
      </c>
      <c r="G91" s="55">
        <v>0</v>
      </c>
      <c r="H91" s="55">
        <v>0</v>
      </c>
      <c r="I91" s="55">
        <v>0</v>
      </c>
      <c r="J91" s="55" t="s">
        <v>588</v>
      </c>
      <c r="K91" s="55">
        <v>0</v>
      </c>
      <c r="L91" s="55" t="s">
        <v>588</v>
      </c>
      <c r="M91" s="55" t="s">
        <v>588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  <c r="W91" s="55">
        <v>0</v>
      </c>
      <c r="X91" s="55">
        <v>0</v>
      </c>
    </row>
    <row r="92" spans="1:123">
      <c r="A92" s="5" t="s">
        <v>288</v>
      </c>
      <c r="B92" s="55">
        <v>0</v>
      </c>
      <c r="C92" s="55">
        <v>0</v>
      </c>
      <c r="D92" s="55">
        <v>0</v>
      </c>
      <c r="E92" s="55">
        <v>0</v>
      </c>
      <c r="F92" s="55">
        <v>0</v>
      </c>
      <c r="G92" s="55">
        <v>0</v>
      </c>
      <c r="H92" s="55">
        <v>0</v>
      </c>
      <c r="I92" s="55">
        <v>0</v>
      </c>
      <c r="J92" s="55">
        <v>0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 t="s">
        <v>588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  <c r="W92" s="55">
        <v>0</v>
      </c>
      <c r="X92" s="55">
        <v>0</v>
      </c>
    </row>
    <row r="93" spans="1:123">
      <c r="A93" s="4" t="s">
        <v>289</v>
      </c>
      <c r="B93" s="55">
        <v>0</v>
      </c>
      <c r="C93" s="55">
        <v>0</v>
      </c>
      <c r="D93" s="55">
        <v>0</v>
      </c>
      <c r="E93" s="55">
        <v>0</v>
      </c>
      <c r="F93" s="55">
        <v>0</v>
      </c>
      <c r="G93" s="55">
        <v>0</v>
      </c>
      <c r="H93" s="55">
        <v>0</v>
      </c>
      <c r="I93" s="55">
        <v>0</v>
      </c>
      <c r="J93" s="55">
        <v>0</v>
      </c>
      <c r="K93" s="55">
        <v>0</v>
      </c>
      <c r="L93" s="55" t="s">
        <v>588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  <c r="W93" s="55">
        <v>0</v>
      </c>
      <c r="X93" s="55">
        <v>0</v>
      </c>
    </row>
    <row r="94" spans="1:123">
      <c r="A94" s="5" t="s">
        <v>290</v>
      </c>
      <c r="B94" s="55">
        <v>0</v>
      </c>
      <c r="C94" s="55">
        <v>0</v>
      </c>
      <c r="D94" s="55">
        <v>0</v>
      </c>
      <c r="E94" s="55">
        <v>0</v>
      </c>
      <c r="F94" s="55">
        <v>0</v>
      </c>
      <c r="G94" s="55"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7">
        <v>1</v>
      </c>
      <c r="Q94" s="55" t="s">
        <v>589</v>
      </c>
      <c r="R94" s="55">
        <v>1</v>
      </c>
      <c r="S94" s="55" t="s">
        <v>589</v>
      </c>
      <c r="T94" s="55" t="s">
        <v>588</v>
      </c>
      <c r="U94" s="55" t="s">
        <v>588</v>
      </c>
      <c r="V94" s="55">
        <v>0</v>
      </c>
      <c r="W94" s="55">
        <v>0</v>
      </c>
      <c r="X94" s="55">
        <v>0</v>
      </c>
    </row>
    <row r="95" spans="1:123">
      <c r="A95" s="2" t="s">
        <v>291</v>
      </c>
      <c r="B95" s="55">
        <v>0</v>
      </c>
      <c r="C95" s="55">
        <v>0</v>
      </c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 t="s">
        <v>589</v>
      </c>
      <c r="S95" s="55" t="s">
        <v>588</v>
      </c>
      <c r="T95" s="55">
        <v>1</v>
      </c>
      <c r="U95" s="55" t="s">
        <v>588</v>
      </c>
      <c r="V95" s="55">
        <v>0</v>
      </c>
      <c r="W95" s="55">
        <v>0</v>
      </c>
      <c r="X95" s="55">
        <v>0</v>
      </c>
    </row>
    <row r="96" spans="1:123">
      <c r="A96" s="2" t="s">
        <v>292</v>
      </c>
      <c r="B96" s="55">
        <v>0</v>
      </c>
      <c r="C96" s="55">
        <v>0</v>
      </c>
      <c r="D96" s="55">
        <v>0</v>
      </c>
      <c r="E96" s="55">
        <v>0</v>
      </c>
      <c r="F96" s="55" t="s">
        <v>588</v>
      </c>
      <c r="G96" s="55"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  <c r="W96" s="55">
        <v>0</v>
      </c>
      <c r="X96" s="55">
        <v>0</v>
      </c>
    </row>
    <row r="97" spans="1:24">
      <c r="A97" s="2" t="s">
        <v>293</v>
      </c>
      <c r="B97" s="55">
        <v>0</v>
      </c>
      <c r="C97" s="55">
        <v>0</v>
      </c>
      <c r="D97" s="55">
        <v>0</v>
      </c>
      <c r="E97" s="55">
        <v>0</v>
      </c>
      <c r="F97" s="55">
        <v>0</v>
      </c>
      <c r="G97" s="55">
        <v>0</v>
      </c>
      <c r="H97" s="55">
        <v>0</v>
      </c>
      <c r="I97" s="55">
        <v>0</v>
      </c>
      <c r="J97" s="55">
        <v>0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7">
        <v>1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  <c r="W97" s="55">
        <v>0</v>
      </c>
      <c r="X97" s="55">
        <v>0</v>
      </c>
    </row>
    <row r="98" spans="1:24">
      <c r="A98" s="2" t="s">
        <v>294</v>
      </c>
      <c r="B98" s="55">
        <v>0</v>
      </c>
      <c r="C98" s="55">
        <v>0</v>
      </c>
      <c r="D98" s="55">
        <v>0</v>
      </c>
      <c r="E98" s="55" t="s">
        <v>588</v>
      </c>
      <c r="F98" s="57">
        <v>1</v>
      </c>
      <c r="G98" s="55" t="s">
        <v>588</v>
      </c>
      <c r="H98" s="55">
        <v>0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  <c r="W98" s="55">
        <v>0</v>
      </c>
      <c r="X98" s="55">
        <v>0</v>
      </c>
    </row>
    <row r="99" spans="1:24">
      <c r="A99" s="2" t="s">
        <v>295</v>
      </c>
      <c r="B99" s="55">
        <v>0</v>
      </c>
      <c r="C99" s="55">
        <v>0</v>
      </c>
      <c r="D99" s="55">
        <v>0</v>
      </c>
      <c r="E99" s="55">
        <v>0</v>
      </c>
      <c r="F99" s="55">
        <v>0</v>
      </c>
      <c r="G99" s="55">
        <v>0</v>
      </c>
      <c r="H99" s="55">
        <v>0</v>
      </c>
      <c r="I99" s="55">
        <v>0</v>
      </c>
      <c r="J99" s="57">
        <v>1</v>
      </c>
      <c r="K99" s="55" t="s">
        <v>588</v>
      </c>
      <c r="L99" s="57">
        <v>1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  <c r="W99" s="55">
        <v>0</v>
      </c>
      <c r="X99" s="55">
        <v>0</v>
      </c>
    </row>
    <row r="100" spans="1:24">
      <c r="A100" s="5" t="s">
        <v>296</v>
      </c>
      <c r="B100" s="57">
        <v>1</v>
      </c>
      <c r="C100" s="55" t="s">
        <v>588</v>
      </c>
      <c r="D100" s="57">
        <v>2</v>
      </c>
      <c r="E100" s="55" t="s">
        <v>588</v>
      </c>
      <c r="F100" s="57">
        <v>1</v>
      </c>
      <c r="G100" s="57">
        <v>1</v>
      </c>
      <c r="H100" s="55" t="s">
        <v>588</v>
      </c>
      <c r="I100" s="55" t="s">
        <v>588</v>
      </c>
      <c r="J100" s="57">
        <v>1</v>
      </c>
      <c r="K100" s="57">
        <v>1</v>
      </c>
      <c r="L100" s="55" t="s">
        <v>588</v>
      </c>
      <c r="M100" s="57">
        <v>1</v>
      </c>
      <c r="N100" s="55" t="s">
        <v>588</v>
      </c>
      <c r="O100" s="55" t="s">
        <v>588</v>
      </c>
      <c r="P100" s="55" t="s">
        <v>588</v>
      </c>
      <c r="Q100" s="55">
        <v>1</v>
      </c>
      <c r="R100" s="55" t="s">
        <v>589</v>
      </c>
      <c r="S100" s="55" t="s">
        <v>588</v>
      </c>
      <c r="T100" s="55" t="s">
        <v>588</v>
      </c>
      <c r="U100" s="55" t="s">
        <v>588</v>
      </c>
      <c r="V100" s="55">
        <v>0</v>
      </c>
      <c r="W100" s="55">
        <v>0</v>
      </c>
      <c r="X100" s="55">
        <v>0</v>
      </c>
    </row>
    <row r="101" spans="1:24">
      <c r="A101" s="19" t="s">
        <v>297</v>
      </c>
      <c r="B101" s="55">
        <v>0</v>
      </c>
      <c r="C101" s="55">
        <v>0</v>
      </c>
      <c r="D101" s="55">
        <v>0</v>
      </c>
      <c r="E101" s="55">
        <v>0</v>
      </c>
      <c r="F101" s="55">
        <v>0</v>
      </c>
      <c r="G101" s="55">
        <v>0</v>
      </c>
      <c r="H101" s="55">
        <v>0</v>
      </c>
      <c r="I101" s="55">
        <v>0</v>
      </c>
      <c r="J101" s="55">
        <v>0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 t="s">
        <v>588</v>
      </c>
      <c r="S101" s="55" t="s">
        <v>588</v>
      </c>
      <c r="T101" s="55" t="s">
        <v>588</v>
      </c>
      <c r="U101" s="55" t="s">
        <v>588</v>
      </c>
      <c r="V101" s="55">
        <v>0</v>
      </c>
      <c r="W101" s="55">
        <v>0</v>
      </c>
      <c r="X101" s="55">
        <v>0</v>
      </c>
    </row>
    <row r="102" spans="1:24">
      <c r="A102" s="19" t="s">
        <v>298</v>
      </c>
      <c r="B102" s="55">
        <v>0</v>
      </c>
      <c r="C102" s="55">
        <v>0</v>
      </c>
      <c r="D102" s="55">
        <v>0</v>
      </c>
      <c r="E102" s="55">
        <v>0</v>
      </c>
      <c r="F102" s="55">
        <v>0</v>
      </c>
      <c r="G102" s="55">
        <v>0</v>
      </c>
      <c r="H102" s="55">
        <v>0</v>
      </c>
      <c r="I102" s="55">
        <v>0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 t="s">
        <v>589</v>
      </c>
      <c r="U102" s="55" t="s">
        <v>589</v>
      </c>
      <c r="V102" s="55">
        <v>0</v>
      </c>
      <c r="W102" s="55">
        <v>0</v>
      </c>
      <c r="X102" s="55">
        <v>0</v>
      </c>
    </row>
    <row r="103" spans="1:24">
      <c r="A103" s="19" t="s">
        <v>299</v>
      </c>
      <c r="B103" s="55">
        <v>0</v>
      </c>
      <c r="C103" s="55">
        <v>0</v>
      </c>
      <c r="D103" s="55">
        <v>0</v>
      </c>
      <c r="E103" s="55">
        <v>0</v>
      </c>
      <c r="F103" s="55">
        <v>0</v>
      </c>
      <c r="G103" s="55">
        <v>0</v>
      </c>
      <c r="H103" s="55">
        <v>0</v>
      </c>
      <c r="I103" s="55">
        <v>0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35" t="s">
        <v>589</v>
      </c>
      <c r="W103" s="35">
        <v>0</v>
      </c>
      <c r="X103" s="35">
        <v>0</v>
      </c>
    </row>
    <row r="104" spans="1:24">
      <c r="A104" s="19" t="s">
        <v>300</v>
      </c>
      <c r="B104" s="55">
        <v>0</v>
      </c>
      <c r="C104" s="55">
        <v>0</v>
      </c>
      <c r="D104" s="55">
        <v>0</v>
      </c>
      <c r="E104" s="55">
        <v>0</v>
      </c>
      <c r="F104" s="55">
        <v>0</v>
      </c>
      <c r="G104" s="55">
        <v>0</v>
      </c>
      <c r="H104" s="55">
        <v>0</v>
      </c>
      <c r="I104" s="55">
        <v>0</v>
      </c>
      <c r="J104" s="55">
        <v>0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 t="s">
        <v>589</v>
      </c>
      <c r="S104" s="55">
        <v>0</v>
      </c>
      <c r="T104" s="55">
        <v>0</v>
      </c>
      <c r="U104" s="55">
        <v>0</v>
      </c>
      <c r="V104" s="55">
        <v>0</v>
      </c>
      <c r="W104" s="55">
        <v>0</v>
      </c>
      <c r="X104" s="55">
        <v>0</v>
      </c>
    </row>
    <row r="105" spans="1:24">
      <c r="A105" s="5" t="s">
        <v>301</v>
      </c>
      <c r="B105" s="55">
        <v>0</v>
      </c>
      <c r="C105" s="55">
        <v>0</v>
      </c>
      <c r="D105" s="55">
        <v>0</v>
      </c>
      <c r="E105" s="55">
        <v>0</v>
      </c>
      <c r="F105" s="55">
        <v>0</v>
      </c>
      <c r="G105" s="55">
        <v>0</v>
      </c>
      <c r="H105" s="55">
        <v>0</v>
      </c>
      <c r="I105" s="55">
        <v>0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7">
        <v>1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  <c r="W105" s="55" t="s">
        <v>589</v>
      </c>
      <c r="X105" s="55">
        <v>0</v>
      </c>
    </row>
    <row r="106" spans="1:24">
      <c r="A106" s="2" t="s">
        <v>302</v>
      </c>
      <c r="B106" s="55">
        <v>0</v>
      </c>
      <c r="C106" s="55">
        <v>0</v>
      </c>
      <c r="D106" s="55">
        <v>0</v>
      </c>
      <c r="E106" s="55">
        <v>0</v>
      </c>
      <c r="F106" s="55">
        <v>0</v>
      </c>
      <c r="G106" s="55">
        <v>0</v>
      </c>
      <c r="H106" s="55">
        <v>0</v>
      </c>
      <c r="I106" s="55">
        <v>0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 t="s">
        <v>588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  <c r="W106" s="55">
        <v>0</v>
      </c>
      <c r="X106" s="55">
        <v>0</v>
      </c>
    </row>
    <row r="107" spans="1:24">
      <c r="A107" s="19" t="s">
        <v>303</v>
      </c>
      <c r="B107" s="55">
        <v>0</v>
      </c>
      <c r="C107" s="55">
        <v>0</v>
      </c>
      <c r="D107" s="55">
        <v>0</v>
      </c>
      <c r="E107" s="55">
        <v>0</v>
      </c>
      <c r="F107" s="55">
        <v>0</v>
      </c>
      <c r="G107" s="55">
        <v>0</v>
      </c>
      <c r="H107" s="55">
        <v>0</v>
      </c>
      <c r="I107" s="55">
        <v>0</v>
      </c>
      <c r="J107" s="55">
        <v>0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35">
        <v>0</v>
      </c>
      <c r="W107" s="35">
        <v>0</v>
      </c>
      <c r="X107" s="35" t="s">
        <v>589</v>
      </c>
    </row>
    <row r="108" spans="1:24">
      <c r="A108" s="19" t="s">
        <v>304</v>
      </c>
      <c r="B108" s="55">
        <v>0</v>
      </c>
      <c r="C108" s="55">
        <v>0</v>
      </c>
      <c r="D108" s="55">
        <v>0</v>
      </c>
      <c r="E108" s="55">
        <v>0</v>
      </c>
      <c r="F108" s="55">
        <v>0</v>
      </c>
      <c r="G108" s="55">
        <v>0</v>
      </c>
      <c r="H108" s="55">
        <v>0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35">
        <v>0</v>
      </c>
      <c r="W108" s="35">
        <v>0</v>
      </c>
      <c r="X108" s="35" t="s">
        <v>589</v>
      </c>
    </row>
    <row r="109" spans="1:24">
      <c r="A109" s="2" t="s">
        <v>305</v>
      </c>
      <c r="B109" s="57">
        <v>1</v>
      </c>
      <c r="C109" s="55" t="s">
        <v>588</v>
      </c>
      <c r="D109" s="55">
        <v>0</v>
      </c>
      <c r="E109" s="55" t="s">
        <v>588</v>
      </c>
      <c r="F109" s="55" t="s">
        <v>588</v>
      </c>
      <c r="G109" s="55" t="s">
        <v>588</v>
      </c>
      <c r="H109" s="55">
        <v>0</v>
      </c>
      <c r="I109" s="55" t="s">
        <v>588</v>
      </c>
      <c r="J109" s="55">
        <v>0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  <c r="W109" s="55">
        <v>0</v>
      </c>
      <c r="X109" s="55">
        <v>0</v>
      </c>
    </row>
    <row r="110" spans="1:24">
      <c r="A110" s="19" t="s">
        <v>306</v>
      </c>
      <c r="B110" s="55">
        <v>0</v>
      </c>
      <c r="C110" s="55">
        <v>0</v>
      </c>
      <c r="D110" s="55">
        <v>0</v>
      </c>
      <c r="E110" s="55">
        <v>0</v>
      </c>
      <c r="F110" s="55">
        <v>0</v>
      </c>
      <c r="G110" s="55">
        <v>0</v>
      </c>
      <c r="H110" s="55">
        <v>0</v>
      </c>
      <c r="I110" s="55">
        <v>0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 t="s">
        <v>589</v>
      </c>
      <c r="R110" s="55" t="s">
        <v>588</v>
      </c>
      <c r="S110" s="55" t="s">
        <v>589</v>
      </c>
      <c r="T110" s="55" t="s">
        <v>588</v>
      </c>
      <c r="U110" s="55">
        <v>2</v>
      </c>
      <c r="V110" s="55">
        <v>0</v>
      </c>
      <c r="W110" s="55">
        <v>0</v>
      </c>
      <c r="X110" s="55">
        <v>0</v>
      </c>
    </row>
    <row r="111" spans="1:24">
      <c r="A111" s="4" t="s">
        <v>307</v>
      </c>
      <c r="B111" s="55">
        <v>0</v>
      </c>
      <c r="C111" s="55">
        <v>0</v>
      </c>
      <c r="D111" s="55">
        <v>0</v>
      </c>
      <c r="E111" s="55">
        <v>0</v>
      </c>
      <c r="F111" s="55">
        <v>0</v>
      </c>
      <c r="G111" s="55">
        <v>0</v>
      </c>
      <c r="H111" s="55">
        <v>0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N111" s="57">
        <v>1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  <c r="W111" s="55">
        <v>0</v>
      </c>
      <c r="X111" s="55">
        <v>0</v>
      </c>
    </row>
    <row r="112" spans="1:24">
      <c r="A112" s="19" t="s">
        <v>308</v>
      </c>
      <c r="B112" s="55">
        <v>0</v>
      </c>
      <c r="C112" s="55">
        <v>0</v>
      </c>
      <c r="D112" s="55">
        <v>0</v>
      </c>
      <c r="E112" s="55">
        <v>0</v>
      </c>
      <c r="F112" s="55">
        <v>0</v>
      </c>
      <c r="G112" s="55">
        <v>0</v>
      </c>
      <c r="H112" s="55">
        <v>0</v>
      </c>
      <c r="I112" s="55">
        <v>0</v>
      </c>
      <c r="J112" s="55">
        <v>0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35">
        <v>2</v>
      </c>
      <c r="W112" s="35">
        <v>3</v>
      </c>
      <c r="X112" s="35">
        <v>3</v>
      </c>
    </row>
    <row r="113" spans="1:123">
      <c r="A113" s="19" t="s">
        <v>309</v>
      </c>
      <c r="B113" s="55">
        <v>0</v>
      </c>
      <c r="C113" s="55">
        <v>0</v>
      </c>
      <c r="D113" s="55">
        <v>0</v>
      </c>
      <c r="E113" s="55">
        <v>0</v>
      </c>
      <c r="F113" s="55">
        <v>0</v>
      </c>
      <c r="G113" s="55">
        <v>0</v>
      </c>
      <c r="H113" s="55">
        <v>0</v>
      </c>
      <c r="I113" s="55">
        <v>0</v>
      </c>
      <c r="J113" s="55">
        <v>0</v>
      </c>
      <c r="K113" s="55">
        <v>0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 t="s">
        <v>588</v>
      </c>
      <c r="R113" s="55">
        <v>0</v>
      </c>
      <c r="S113" s="55">
        <v>0</v>
      </c>
      <c r="T113" s="55" t="s">
        <v>588</v>
      </c>
      <c r="U113" s="55" t="s">
        <v>588</v>
      </c>
      <c r="V113" s="55">
        <v>0</v>
      </c>
      <c r="W113" s="55">
        <v>0</v>
      </c>
      <c r="X113" s="55">
        <v>0</v>
      </c>
    </row>
    <row r="114" spans="1:123">
      <c r="A114" s="2" t="s">
        <v>310</v>
      </c>
      <c r="B114" s="55">
        <v>0</v>
      </c>
      <c r="C114" s="55">
        <v>0</v>
      </c>
      <c r="D114" s="55">
        <v>0</v>
      </c>
      <c r="E114" s="55">
        <v>0</v>
      </c>
      <c r="F114" s="55">
        <v>0</v>
      </c>
      <c r="G114" s="55">
        <v>0</v>
      </c>
      <c r="H114" s="55">
        <v>0</v>
      </c>
      <c r="I114" s="55">
        <v>0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 t="s">
        <v>588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  <c r="W114" s="55">
        <v>0</v>
      </c>
      <c r="X114" s="55">
        <v>0</v>
      </c>
    </row>
    <row r="115" spans="1:123">
      <c r="A115" s="5" t="s">
        <v>311</v>
      </c>
      <c r="B115" s="55">
        <v>0</v>
      </c>
      <c r="C115" s="55">
        <v>0</v>
      </c>
      <c r="D115" s="55">
        <v>0</v>
      </c>
      <c r="E115" s="55">
        <v>0</v>
      </c>
      <c r="F115" s="55">
        <v>0</v>
      </c>
      <c r="G115" s="55">
        <v>0</v>
      </c>
      <c r="H115" s="55">
        <v>0</v>
      </c>
      <c r="I115" s="55">
        <v>0</v>
      </c>
      <c r="J115" s="55">
        <v>0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  <c r="W115" s="55" t="s">
        <v>588</v>
      </c>
      <c r="X115" s="55">
        <v>0</v>
      </c>
    </row>
    <row r="116" spans="1:123">
      <c r="A116" s="19" t="s">
        <v>312</v>
      </c>
      <c r="B116" s="55">
        <v>0</v>
      </c>
      <c r="C116" s="55">
        <v>0</v>
      </c>
      <c r="D116" s="55">
        <v>0</v>
      </c>
      <c r="E116" s="55">
        <v>0</v>
      </c>
      <c r="F116" s="55">
        <v>0</v>
      </c>
      <c r="G116" s="55">
        <v>0</v>
      </c>
      <c r="H116" s="55">
        <v>0</v>
      </c>
      <c r="I116" s="55">
        <v>0</v>
      </c>
      <c r="J116" s="55">
        <v>0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35">
        <v>0</v>
      </c>
      <c r="W116" s="35" t="s">
        <v>589</v>
      </c>
      <c r="X116" s="35">
        <v>0</v>
      </c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  <c r="CC116" s="56"/>
      <c r="CD116" s="56"/>
      <c r="CE116" s="56"/>
      <c r="CF116" s="56"/>
      <c r="CG116" s="56"/>
      <c r="CH116" s="56"/>
      <c r="CI116" s="56"/>
      <c r="CJ116" s="56"/>
      <c r="CK116" s="56"/>
      <c r="CL116" s="56"/>
      <c r="CM116" s="56"/>
      <c r="CN116" s="56"/>
      <c r="CO116" s="56"/>
      <c r="CP116" s="56"/>
      <c r="CQ116" s="56"/>
      <c r="CR116" s="56"/>
      <c r="CS116" s="56"/>
      <c r="CT116" s="56"/>
      <c r="CU116" s="56"/>
      <c r="CV116" s="56"/>
      <c r="CW116" s="56"/>
      <c r="CX116" s="56"/>
      <c r="CY116" s="56"/>
      <c r="CZ116" s="56"/>
      <c r="DA116" s="56"/>
      <c r="DB116" s="56"/>
      <c r="DC116" s="56"/>
      <c r="DD116" s="56"/>
      <c r="DE116" s="56"/>
      <c r="DF116" s="56"/>
      <c r="DG116" s="56"/>
      <c r="DH116" s="56"/>
      <c r="DI116" s="56"/>
      <c r="DJ116" s="56"/>
      <c r="DK116" s="56"/>
      <c r="DL116" s="56"/>
      <c r="DM116" s="56"/>
      <c r="DN116" s="56"/>
      <c r="DO116" s="56"/>
      <c r="DP116" s="56"/>
      <c r="DQ116" s="56"/>
      <c r="DR116" s="56"/>
      <c r="DS116" s="56"/>
    </row>
    <row r="117" spans="1:123">
      <c r="A117" s="2" t="s">
        <v>313</v>
      </c>
      <c r="B117" s="55">
        <v>0</v>
      </c>
      <c r="C117" s="55">
        <v>0</v>
      </c>
      <c r="D117" s="55">
        <v>0</v>
      </c>
      <c r="E117" s="55">
        <v>0</v>
      </c>
      <c r="F117" s="55">
        <v>0</v>
      </c>
      <c r="G117" s="55">
        <v>0</v>
      </c>
      <c r="H117" s="55">
        <v>0</v>
      </c>
      <c r="I117" s="55">
        <v>0</v>
      </c>
      <c r="J117" s="55">
        <v>0</v>
      </c>
      <c r="K117" s="55">
        <v>0</v>
      </c>
      <c r="L117" s="55">
        <v>0</v>
      </c>
      <c r="M117" s="55">
        <v>0</v>
      </c>
      <c r="N117" s="55" t="s">
        <v>588</v>
      </c>
      <c r="O117" s="55" t="s">
        <v>588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  <c r="W117" s="55">
        <v>0</v>
      </c>
      <c r="X117" s="55">
        <v>0</v>
      </c>
    </row>
    <row r="118" spans="1:123">
      <c r="A118" s="19" t="s">
        <v>314</v>
      </c>
      <c r="B118" s="55">
        <v>0</v>
      </c>
      <c r="C118" s="55">
        <v>0</v>
      </c>
      <c r="D118" s="55">
        <v>0</v>
      </c>
      <c r="E118" s="55">
        <v>0</v>
      </c>
      <c r="F118" s="55">
        <v>0</v>
      </c>
      <c r="G118" s="55">
        <v>0</v>
      </c>
      <c r="H118" s="55">
        <v>0</v>
      </c>
      <c r="I118" s="55">
        <v>0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 t="s">
        <v>589</v>
      </c>
      <c r="S118" s="55">
        <v>0</v>
      </c>
      <c r="T118" s="55">
        <v>0</v>
      </c>
      <c r="U118" s="55">
        <v>0</v>
      </c>
      <c r="V118" s="55">
        <v>0</v>
      </c>
      <c r="W118" s="55">
        <v>0</v>
      </c>
      <c r="X118" s="55">
        <v>0</v>
      </c>
    </row>
    <row r="119" spans="1:123">
      <c r="A119" s="19" t="s">
        <v>315</v>
      </c>
      <c r="B119" s="55">
        <v>0</v>
      </c>
      <c r="C119" s="55">
        <v>0</v>
      </c>
      <c r="D119" s="55">
        <v>0</v>
      </c>
      <c r="E119" s="55">
        <v>0</v>
      </c>
      <c r="F119" s="55">
        <v>0</v>
      </c>
      <c r="G119" s="55">
        <v>0</v>
      </c>
      <c r="H119" s="55">
        <v>0</v>
      </c>
      <c r="I119" s="55">
        <v>0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35" t="s">
        <v>589</v>
      </c>
      <c r="W119" s="35">
        <v>0</v>
      </c>
      <c r="X119" s="35">
        <v>0</v>
      </c>
    </row>
    <row r="120" spans="1:123">
      <c r="A120" s="5" t="s">
        <v>316</v>
      </c>
      <c r="B120" s="55" t="s">
        <v>588</v>
      </c>
      <c r="C120" s="55">
        <v>0</v>
      </c>
      <c r="D120" s="55">
        <v>0</v>
      </c>
      <c r="E120" s="57">
        <v>1</v>
      </c>
      <c r="F120" s="55">
        <v>0</v>
      </c>
      <c r="G120" s="55">
        <v>0</v>
      </c>
      <c r="H120" s="55">
        <v>0</v>
      </c>
      <c r="I120" s="55">
        <v>0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  <c r="W120" s="55">
        <v>0</v>
      </c>
      <c r="X120" s="55">
        <v>0</v>
      </c>
    </row>
    <row r="121" spans="1:123">
      <c r="A121" s="5" t="s">
        <v>317</v>
      </c>
      <c r="B121" s="55">
        <v>0</v>
      </c>
      <c r="C121" s="55">
        <v>0</v>
      </c>
      <c r="D121" s="55">
        <v>0</v>
      </c>
      <c r="E121" s="55">
        <v>0</v>
      </c>
      <c r="F121" s="55">
        <v>0</v>
      </c>
      <c r="G121" s="55">
        <v>0</v>
      </c>
      <c r="H121" s="55">
        <v>0</v>
      </c>
      <c r="I121" s="55">
        <v>0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 t="s">
        <v>588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  <c r="W121" s="55">
        <v>0</v>
      </c>
      <c r="X121" s="55">
        <v>0</v>
      </c>
    </row>
    <row r="122" spans="1:123">
      <c r="A122" s="19" t="s">
        <v>47</v>
      </c>
      <c r="B122" s="55">
        <v>0</v>
      </c>
      <c r="C122" s="55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35">
        <v>1</v>
      </c>
      <c r="W122" s="35" t="s">
        <v>589</v>
      </c>
      <c r="X122" s="35" t="s">
        <v>589</v>
      </c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  <c r="BH122" s="56"/>
      <c r="BI122" s="56"/>
      <c r="BJ122" s="56"/>
      <c r="BK122" s="56"/>
      <c r="BL122" s="56"/>
      <c r="BM122" s="56"/>
      <c r="BN122" s="56"/>
      <c r="BO122" s="56"/>
      <c r="BP122" s="56"/>
      <c r="BQ122" s="56"/>
      <c r="BR122" s="56"/>
      <c r="BS122" s="56"/>
      <c r="BT122" s="56"/>
      <c r="BU122" s="56"/>
      <c r="BV122" s="56"/>
      <c r="BW122" s="56"/>
      <c r="BX122" s="56"/>
      <c r="BY122" s="56"/>
      <c r="BZ122" s="56"/>
      <c r="CA122" s="56"/>
      <c r="CB122" s="56"/>
      <c r="CC122" s="56"/>
      <c r="CD122" s="56"/>
      <c r="CE122" s="56"/>
      <c r="CF122" s="56"/>
      <c r="CG122" s="56"/>
      <c r="CH122" s="56"/>
      <c r="CI122" s="56"/>
      <c r="CJ122" s="56"/>
      <c r="CK122" s="56"/>
      <c r="CL122" s="56"/>
      <c r="CM122" s="56"/>
      <c r="CN122" s="56"/>
      <c r="CO122" s="56"/>
      <c r="CP122" s="56"/>
      <c r="CQ122" s="56"/>
      <c r="CR122" s="56"/>
      <c r="CS122" s="56"/>
      <c r="CT122" s="56"/>
      <c r="CU122" s="56"/>
      <c r="CV122" s="56"/>
      <c r="CW122" s="56"/>
      <c r="CX122" s="56"/>
      <c r="CY122" s="56"/>
      <c r="CZ122" s="56"/>
      <c r="DA122" s="56"/>
      <c r="DB122" s="56"/>
      <c r="DC122" s="56"/>
      <c r="DD122" s="56"/>
      <c r="DE122" s="56"/>
      <c r="DF122" s="56"/>
      <c r="DG122" s="56"/>
      <c r="DH122" s="56"/>
      <c r="DI122" s="56"/>
      <c r="DJ122" s="56"/>
      <c r="DK122" s="56"/>
      <c r="DL122" s="56"/>
      <c r="DM122" s="56"/>
      <c r="DN122" s="56"/>
      <c r="DO122" s="56"/>
      <c r="DP122" s="56"/>
      <c r="DQ122" s="56"/>
      <c r="DR122" s="56"/>
      <c r="DS122" s="56"/>
    </row>
    <row r="123" spans="1:123">
      <c r="A123" s="50" t="s">
        <v>318</v>
      </c>
      <c r="B123" s="55">
        <v>0</v>
      </c>
      <c r="C123" s="55">
        <v>0</v>
      </c>
      <c r="D123" s="55">
        <v>0</v>
      </c>
      <c r="E123" s="55">
        <v>0</v>
      </c>
      <c r="F123" s="55">
        <v>0</v>
      </c>
      <c r="G123" s="55">
        <v>0</v>
      </c>
      <c r="H123" s="55">
        <v>0</v>
      </c>
      <c r="I123" s="55">
        <v>0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  <c r="W123" s="55">
        <v>2</v>
      </c>
      <c r="X123" s="55" t="s">
        <v>588</v>
      </c>
    </row>
    <row r="124" spans="1:123">
      <c r="A124" s="19" t="s">
        <v>319</v>
      </c>
      <c r="B124" s="55">
        <v>0</v>
      </c>
      <c r="C124" s="55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35">
        <v>1</v>
      </c>
      <c r="W124" s="35" t="s">
        <v>588</v>
      </c>
      <c r="X124" s="35" t="s">
        <v>588</v>
      </c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56"/>
      <c r="BI124" s="56"/>
      <c r="BJ124" s="56"/>
      <c r="BK124" s="56"/>
      <c r="BL124" s="56"/>
      <c r="BM124" s="56"/>
      <c r="BN124" s="56"/>
      <c r="BO124" s="56"/>
      <c r="BP124" s="56"/>
      <c r="BQ124" s="56"/>
      <c r="BR124" s="56"/>
      <c r="BS124" s="56"/>
      <c r="BT124" s="56"/>
      <c r="BU124" s="56"/>
      <c r="BV124" s="56"/>
      <c r="BW124" s="56"/>
      <c r="BX124" s="56"/>
      <c r="BY124" s="56"/>
      <c r="BZ124" s="56"/>
      <c r="CA124" s="56"/>
      <c r="CB124" s="56"/>
      <c r="CC124" s="56"/>
      <c r="CD124" s="56"/>
      <c r="CE124" s="56"/>
      <c r="CF124" s="56"/>
      <c r="CG124" s="56"/>
      <c r="CH124" s="56"/>
      <c r="CI124" s="56"/>
      <c r="CJ124" s="56"/>
      <c r="CK124" s="56"/>
      <c r="CL124" s="56"/>
      <c r="CM124" s="56"/>
      <c r="CN124" s="56"/>
      <c r="CO124" s="56"/>
      <c r="CP124" s="56"/>
      <c r="CQ124" s="56"/>
      <c r="CR124" s="56"/>
      <c r="CS124" s="56"/>
      <c r="CT124" s="56"/>
      <c r="CU124" s="56"/>
      <c r="CV124" s="56"/>
      <c r="CW124" s="56"/>
      <c r="CX124" s="56"/>
      <c r="CY124" s="56"/>
      <c r="CZ124" s="56"/>
      <c r="DA124" s="56"/>
      <c r="DB124" s="56"/>
      <c r="DC124" s="56"/>
      <c r="DD124" s="56"/>
      <c r="DE124" s="56"/>
      <c r="DF124" s="56"/>
      <c r="DG124" s="56"/>
      <c r="DH124" s="56"/>
      <c r="DI124" s="56"/>
      <c r="DJ124" s="56"/>
      <c r="DK124" s="56"/>
      <c r="DL124" s="56"/>
      <c r="DM124" s="56"/>
      <c r="DN124" s="56"/>
      <c r="DO124" s="56"/>
      <c r="DP124" s="56"/>
      <c r="DQ124" s="56"/>
      <c r="DR124" s="56"/>
      <c r="DS124" s="56"/>
    </row>
    <row r="125" spans="1:123">
      <c r="A125" s="2" t="s">
        <v>320</v>
      </c>
      <c r="B125" s="55">
        <v>0</v>
      </c>
      <c r="C125" s="55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7">
        <v>1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  <c r="W125" s="55">
        <v>0</v>
      </c>
      <c r="X125" s="55">
        <v>0</v>
      </c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L125" s="56"/>
      <c r="BM125" s="56"/>
      <c r="BN125" s="56"/>
      <c r="BO125" s="56"/>
      <c r="BP125" s="56"/>
      <c r="BQ125" s="56"/>
      <c r="BR125" s="56"/>
      <c r="BS125" s="56"/>
      <c r="BT125" s="56"/>
      <c r="BU125" s="56"/>
      <c r="BV125" s="56"/>
      <c r="BW125" s="56"/>
      <c r="BX125" s="56"/>
      <c r="BY125" s="56"/>
      <c r="BZ125" s="56"/>
      <c r="CA125" s="56"/>
      <c r="CB125" s="56"/>
      <c r="CC125" s="56"/>
      <c r="CD125" s="56"/>
      <c r="CE125" s="56"/>
      <c r="CF125" s="56"/>
      <c r="CG125" s="56"/>
      <c r="CH125" s="56"/>
      <c r="CI125" s="56"/>
      <c r="CJ125" s="56"/>
      <c r="CK125" s="56"/>
      <c r="CL125" s="56"/>
      <c r="CM125" s="56"/>
      <c r="CN125" s="56"/>
      <c r="CO125" s="56"/>
      <c r="CP125" s="56"/>
      <c r="CQ125" s="56"/>
      <c r="CR125" s="56"/>
      <c r="CS125" s="56"/>
      <c r="CT125" s="56"/>
      <c r="CU125" s="56"/>
      <c r="CV125" s="56"/>
      <c r="CW125" s="56"/>
      <c r="CX125" s="56"/>
      <c r="CY125" s="56"/>
      <c r="CZ125" s="56"/>
      <c r="DA125" s="56"/>
      <c r="DB125" s="56"/>
      <c r="DC125" s="56"/>
      <c r="DD125" s="56"/>
      <c r="DE125" s="56"/>
      <c r="DF125" s="56"/>
      <c r="DG125" s="56"/>
      <c r="DH125" s="56"/>
      <c r="DI125" s="56"/>
      <c r="DJ125" s="56"/>
      <c r="DK125" s="56"/>
      <c r="DL125" s="56"/>
      <c r="DM125" s="56"/>
      <c r="DN125" s="56"/>
      <c r="DO125" s="56"/>
      <c r="DP125" s="56"/>
      <c r="DQ125" s="56"/>
      <c r="DR125" s="56"/>
      <c r="DS125" s="56"/>
    </row>
    <row r="126" spans="1:123">
      <c r="A126" s="19" t="s">
        <v>321</v>
      </c>
      <c r="B126" s="55">
        <v>0</v>
      </c>
      <c r="C126" s="55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35">
        <v>0</v>
      </c>
      <c r="W126" s="35" t="s">
        <v>589</v>
      </c>
      <c r="X126" s="35" t="s">
        <v>589</v>
      </c>
    </row>
    <row r="127" spans="1:123">
      <c r="A127" s="19" t="s">
        <v>322</v>
      </c>
      <c r="B127" s="55">
        <v>0</v>
      </c>
      <c r="C127" s="55">
        <v>0</v>
      </c>
      <c r="D127" s="55">
        <v>0</v>
      </c>
      <c r="E127" s="55">
        <v>0</v>
      </c>
      <c r="F127" s="55">
        <v>0</v>
      </c>
      <c r="G127" s="55">
        <v>0</v>
      </c>
      <c r="H127" s="55">
        <v>0</v>
      </c>
      <c r="I127" s="55">
        <v>0</v>
      </c>
      <c r="J127" s="55">
        <v>0</v>
      </c>
      <c r="K127" s="55">
        <v>0</v>
      </c>
      <c r="L127" s="55" t="s">
        <v>588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 t="s">
        <v>589</v>
      </c>
      <c r="S127" s="55" t="s">
        <v>589</v>
      </c>
      <c r="T127" s="55" t="s">
        <v>588</v>
      </c>
      <c r="U127" s="55" t="s">
        <v>588</v>
      </c>
      <c r="V127" s="55">
        <v>0</v>
      </c>
      <c r="W127" s="55">
        <v>0</v>
      </c>
      <c r="X127" s="55">
        <v>0</v>
      </c>
    </row>
    <row r="128" spans="1:123">
      <c r="A128" s="2" t="s">
        <v>323</v>
      </c>
      <c r="B128" s="55">
        <v>0</v>
      </c>
      <c r="C128" s="55">
        <v>0</v>
      </c>
      <c r="D128" s="55">
        <v>0</v>
      </c>
      <c r="E128" s="55" t="s">
        <v>588</v>
      </c>
      <c r="F128" s="55" t="s">
        <v>588</v>
      </c>
      <c r="G128" s="55">
        <v>0</v>
      </c>
      <c r="H128" s="55">
        <v>0</v>
      </c>
      <c r="I128" s="55">
        <v>0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 t="s">
        <v>589</v>
      </c>
      <c r="T128" s="55" t="s">
        <v>589</v>
      </c>
      <c r="U128" s="55">
        <v>0</v>
      </c>
      <c r="V128" s="55">
        <v>0</v>
      </c>
      <c r="W128" s="55">
        <v>0</v>
      </c>
      <c r="X128" s="55">
        <v>0</v>
      </c>
    </row>
    <row r="129" spans="1:123">
      <c r="A129" s="2" t="s">
        <v>324</v>
      </c>
      <c r="B129" s="55">
        <v>0</v>
      </c>
      <c r="C129" s="55">
        <v>0</v>
      </c>
      <c r="D129" s="55">
        <v>0</v>
      </c>
      <c r="E129" s="55">
        <v>0</v>
      </c>
      <c r="F129" s="55" t="s">
        <v>588</v>
      </c>
      <c r="G129" s="55">
        <v>0</v>
      </c>
      <c r="H129" s="55">
        <v>0</v>
      </c>
      <c r="I129" s="55">
        <v>0</v>
      </c>
      <c r="J129" s="55">
        <v>0</v>
      </c>
      <c r="K129" s="55">
        <v>0</v>
      </c>
      <c r="L129" s="55" t="s">
        <v>588</v>
      </c>
      <c r="M129" s="55" t="s">
        <v>588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  <c r="W129" s="55">
        <v>0</v>
      </c>
      <c r="X129" s="55">
        <v>0</v>
      </c>
    </row>
    <row r="130" spans="1:123">
      <c r="A130" s="2" t="s">
        <v>325</v>
      </c>
      <c r="B130" s="55">
        <v>0</v>
      </c>
      <c r="C130" s="55">
        <v>0</v>
      </c>
      <c r="D130" s="55">
        <v>0</v>
      </c>
      <c r="E130" s="55">
        <v>0</v>
      </c>
      <c r="F130" s="55">
        <v>0</v>
      </c>
      <c r="G130" s="55">
        <v>0</v>
      </c>
      <c r="H130" s="55">
        <v>0</v>
      </c>
      <c r="I130" s="55">
        <v>0</v>
      </c>
      <c r="J130" s="55">
        <v>0</v>
      </c>
      <c r="K130" s="55">
        <v>0</v>
      </c>
      <c r="L130" s="55" t="s">
        <v>588</v>
      </c>
      <c r="M130" s="55">
        <v>0</v>
      </c>
      <c r="N130" s="55">
        <v>0</v>
      </c>
      <c r="O130" s="55">
        <v>0</v>
      </c>
      <c r="P130" s="55" t="s">
        <v>588</v>
      </c>
      <c r="Q130" s="55" t="s">
        <v>589</v>
      </c>
      <c r="R130" s="55">
        <v>0</v>
      </c>
      <c r="S130" s="55" t="s">
        <v>589</v>
      </c>
      <c r="T130" s="55" t="s">
        <v>589</v>
      </c>
      <c r="U130" s="55" t="s">
        <v>589</v>
      </c>
      <c r="V130" s="55">
        <v>0</v>
      </c>
      <c r="W130" s="55">
        <v>0</v>
      </c>
      <c r="X130" s="55">
        <v>0</v>
      </c>
    </row>
    <row r="131" spans="1:123">
      <c r="A131" s="2" t="s">
        <v>326</v>
      </c>
      <c r="B131" s="55">
        <v>0</v>
      </c>
      <c r="C131" s="55">
        <v>0</v>
      </c>
      <c r="D131" s="55">
        <v>0</v>
      </c>
      <c r="E131" s="55">
        <v>0</v>
      </c>
      <c r="F131" s="55">
        <v>0</v>
      </c>
      <c r="G131" s="55">
        <v>0</v>
      </c>
      <c r="H131" s="55">
        <v>0</v>
      </c>
      <c r="I131" s="55">
        <v>0</v>
      </c>
      <c r="J131" s="55">
        <v>0</v>
      </c>
      <c r="K131" s="55">
        <v>0</v>
      </c>
      <c r="L131" s="55" t="s">
        <v>588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  <c r="W131" s="55">
        <v>0</v>
      </c>
      <c r="X131" s="55">
        <v>0</v>
      </c>
    </row>
    <row r="132" spans="1:123">
      <c r="A132" s="2" t="s">
        <v>327</v>
      </c>
      <c r="B132" s="55">
        <v>0</v>
      </c>
      <c r="C132" s="55">
        <v>0</v>
      </c>
      <c r="D132" s="55">
        <v>0</v>
      </c>
      <c r="E132" s="55">
        <v>0</v>
      </c>
      <c r="F132" s="55">
        <v>0</v>
      </c>
      <c r="G132" s="55">
        <v>0</v>
      </c>
      <c r="H132" s="55">
        <v>0</v>
      </c>
      <c r="I132" s="55">
        <v>0</v>
      </c>
      <c r="J132" s="55">
        <v>0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 t="s">
        <v>589</v>
      </c>
      <c r="S132" s="55" t="s">
        <v>589</v>
      </c>
      <c r="T132" s="55">
        <v>0</v>
      </c>
      <c r="U132" s="55" t="s">
        <v>589</v>
      </c>
      <c r="V132" s="55">
        <v>0</v>
      </c>
      <c r="W132" s="55">
        <v>0</v>
      </c>
      <c r="X132" s="55">
        <v>0</v>
      </c>
    </row>
    <row r="133" spans="1:123">
      <c r="A133" s="19" t="s">
        <v>328</v>
      </c>
      <c r="B133" s="55">
        <v>0</v>
      </c>
      <c r="C133" s="55">
        <v>0</v>
      </c>
      <c r="D133" s="55">
        <v>0</v>
      </c>
      <c r="E133" s="55">
        <v>0</v>
      </c>
      <c r="F133" s="55">
        <v>0</v>
      </c>
      <c r="G133" s="55">
        <v>0</v>
      </c>
      <c r="H133" s="55">
        <v>0</v>
      </c>
      <c r="I133" s="55">
        <v>0</v>
      </c>
      <c r="J133" s="55">
        <v>0</v>
      </c>
      <c r="K133" s="55">
        <v>0</v>
      </c>
      <c r="L133" s="55">
        <v>0</v>
      </c>
      <c r="M133" s="55">
        <v>0</v>
      </c>
      <c r="N133" s="55">
        <v>0</v>
      </c>
      <c r="O133" s="55">
        <v>0</v>
      </c>
      <c r="P133" s="55" t="s">
        <v>588</v>
      </c>
      <c r="Q133" s="55">
        <v>0</v>
      </c>
      <c r="R133" s="55" t="s">
        <v>588</v>
      </c>
      <c r="S133" s="55" t="s">
        <v>588</v>
      </c>
      <c r="T133" s="55" t="s">
        <v>588</v>
      </c>
      <c r="U133" s="55" t="s">
        <v>588</v>
      </c>
      <c r="V133" s="55">
        <v>0</v>
      </c>
      <c r="W133" s="55">
        <v>0</v>
      </c>
      <c r="X133" s="55">
        <v>0</v>
      </c>
    </row>
    <row r="134" spans="1:123">
      <c r="A134" s="19" t="s">
        <v>329</v>
      </c>
      <c r="B134" s="55">
        <v>0</v>
      </c>
      <c r="C134" s="55">
        <v>0</v>
      </c>
      <c r="D134" s="55">
        <v>0</v>
      </c>
      <c r="E134" s="55">
        <v>0</v>
      </c>
      <c r="F134" s="55">
        <v>0</v>
      </c>
      <c r="G134" s="55">
        <v>0</v>
      </c>
      <c r="H134" s="55">
        <v>0</v>
      </c>
      <c r="I134" s="55">
        <v>0</v>
      </c>
      <c r="J134" s="55">
        <v>0</v>
      </c>
      <c r="K134" s="55">
        <v>0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1</v>
      </c>
      <c r="S134" s="55">
        <v>1</v>
      </c>
      <c r="T134" s="55" t="s">
        <v>588</v>
      </c>
      <c r="U134" s="55" t="s">
        <v>588</v>
      </c>
      <c r="V134" s="55">
        <v>0</v>
      </c>
      <c r="W134" s="55">
        <v>0</v>
      </c>
      <c r="X134" s="55">
        <v>0</v>
      </c>
    </row>
    <row r="135" spans="1:123">
      <c r="A135" s="19" t="s">
        <v>330</v>
      </c>
      <c r="B135" s="55">
        <v>0</v>
      </c>
      <c r="C135" s="55">
        <v>0</v>
      </c>
      <c r="D135" s="55">
        <v>0</v>
      </c>
      <c r="E135" s="55">
        <v>0</v>
      </c>
      <c r="F135" s="55">
        <v>0</v>
      </c>
      <c r="G135" s="55">
        <v>0</v>
      </c>
      <c r="H135" s="55">
        <v>0</v>
      </c>
      <c r="I135" s="55">
        <v>0</v>
      </c>
      <c r="J135" s="55">
        <v>0</v>
      </c>
      <c r="K135" s="55">
        <v>0</v>
      </c>
      <c r="L135" s="55">
        <v>0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35">
        <v>0</v>
      </c>
      <c r="W135" s="35">
        <v>0</v>
      </c>
      <c r="X135" s="35" t="s">
        <v>589</v>
      </c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L135" s="56"/>
      <c r="BM135" s="56"/>
      <c r="BN135" s="56"/>
      <c r="BO135" s="56"/>
      <c r="BP135" s="56"/>
      <c r="BQ135" s="56"/>
      <c r="BR135" s="56"/>
      <c r="BS135" s="56"/>
      <c r="BT135" s="56"/>
      <c r="BU135" s="56"/>
      <c r="BV135" s="56"/>
      <c r="BW135" s="56"/>
      <c r="BX135" s="56"/>
      <c r="BY135" s="56"/>
      <c r="BZ135" s="56"/>
      <c r="CA135" s="56"/>
      <c r="CB135" s="56"/>
      <c r="CC135" s="56"/>
      <c r="CD135" s="56"/>
      <c r="CE135" s="56"/>
      <c r="CF135" s="56"/>
      <c r="CG135" s="56"/>
      <c r="CH135" s="56"/>
      <c r="CI135" s="56"/>
      <c r="CJ135" s="56"/>
      <c r="CK135" s="56"/>
      <c r="CL135" s="56"/>
      <c r="CM135" s="56"/>
      <c r="CN135" s="56"/>
      <c r="CO135" s="56"/>
      <c r="CP135" s="56"/>
      <c r="CQ135" s="56"/>
      <c r="CR135" s="56"/>
      <c r="CS135" s="56"/>
      <c r="CT135" s="56"/>
      <c r="CU135" s="56"/>
      <c r="CV135" s="56"/>
      <c r="CW135" s="56"/>
      <c r="CX135" s="56"/>
      <c r="CY135" s="56"/>
      <c r="CZ135" s="56"/>
      <c r="DA135" s="56"/>
      <c r="DB135" s="56"/>
      <c r="DC135" s="56"/>
      <c r="DD135" s="56"/>
      <c r="DE135" s="56"/>
      <c r="DF135" s="56"/>
      <c r="DG135" s="56"/>
      <c r="DH135" s="56"/>
      <c r="DI135" s="56"/>
      <c r="DJ135" s="56"/>
      <c r="DK135" s="56"/>
      <c r="DL135" s="56"/>
      <c r="DM135" s="56"/>
      <c r="DN135" s="56"/>
      <c r="DO135" s="56"/>
      <c r="DP135" s="56"/>
      <c r="DQ135" s="56"/>
      <c r="DR135" s="56"/>
      <c r="DS135" s="56"/>
    </row>
    <row r="136" spans="1:123">
      <c r="A136" s="2" t="s">
        <v>331</v>
      </c>
      <c r="B136" s="55">
        <v>0</v>
      </c>
      <c r="C136" s="55">
        <v>0</v>
      </c>
      <c r="D136" s="55">
        <v>0</v>
      </c>
      <c r="E136" s="55">
        <v>0</v>
      </c>
      <c r="F136" s="55">
        <v>0</v>
      </c>
      <c r="G136" s="55">
        <v>0</v>
      </c>
      <c r="H136" s="55">
        <v>0</v>
      </c>
      <c r="I136" s="55">
        <v>0</v>
      </c>
      <c r="J136" s="55">
        <v>0</v>
      </c>
      <c r="K136" s="55" t="s">
        <v>588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 t="s">
        <v>588</v>
      </c>
      <c r="U136" s="55">
        <v>0</v>
      </c>
      <c r="V136" s="55">
        <v>0</v>
      </c>
      <c r="W136" s="55">
        <v>0</v>
      </c>
      <c r="X136" s="55">
        <v>0</v>
      </c>
    </row>
    <row r="137" spans="1:123">
      <c r="A137" s="19" t="s">
        <v>332</v>
      </c>
      <c r="B137" s="55">
        <v>0</v>
      </c>
      <c r="C137" s="55">
        <v>0</v>
      </c>
      <c r="D137" s="55">
        <v>0</v>
      </c>
      <c r="E137" s="55">
        <v>0</v>
      </c>
      <c r="F137" s="55">
        <v>0</v>
      </c>
      <c r="G137" s="55">
        <v>0</v>
      </c>
      <c r="H137" s="55">
        <v>0</v>
      </c>
      <c r="I137" s="55">
        <v>0</v>
      </c>
      <c r="J137" s="55">
        <v>0</v>
      </c>
      <c r="K137" s="55">
        <v>0</v>
      </c>
      <c r="L137" s="55">
        <v>0</v>
      </c>
      <c r="M137" s="55">
        <v>0</v>
      </c>
      <c r="N137" s="55">
        <v>0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5" t="s">
        <v>588</v>
      </c>
      <c r="U137" s="55">
        <v>0</v>
      </c>
      <c r="V137" s="55">
        <v>0</v>
      </c>
      <c r="W137" s="55">
        <v>0</v>
      </c>
      <c r="X137" s="55">
        <v>0</v>
      </c>
    </row>
    <row r="138" spans="1:123">
      <c r="A138" s="2" t="s">
        <v>333</v>
      </c>
      <c r="B138" s="55">
        <v>0</v>
      </c>
      <c r="C138" s="55">
        <v>0</v>
      </c>
      <c r="D138" s="55">
        <v>0</v>
      </c>
      <c r="E138" s="55" t="s">
        <v>588</v>
      </c>
      <c r="F138" s="55" t="s">
        <v>588</v>
      </c>
      <c r="G138" s="55" t="s">
        <v>588</v>
      </c>
      <c r="H138" s="55">
        <v>0</v>
      </c>
      <c r="I138" s="55">
        <v>0</v>
      </c>
      <c r="J138" s="55">
        <v>0</v>
      </c>
      <c r="K138" s="55">
        <v>0</v>
      </c>
      <c r="L138" s="55">
        <v>0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  <c r="U138" s="55">
        <v>0</v>
      </c>
      <c r="V138" s="55">
        <v>0</v>
      </c>
      <c r="W138" s="55">
        <v>0</v>
      </c>
      <c r="X138" s="55">
        <v>0</v>
      </c>
    </row>
    <row r="139" spans="1:123">
      <c r="A139" s="2" t="s">
        <v>334</v>
      </c>
      <c r="B139" s="55">
        <v>0</v>
      </c>
      <c r="C139" s="55">
        <v>0</v>
      </c>
      <c r="D139" s="55">
        <v>0</v>
      </c>
      <c r="E139" s="55">
        <v>0</v>
      </c>
      <c r="F139" s="55">
        <v>0</v>
      </c>
      <c r="G139" s="55">
        <v>0</v>
      </c>
      <c r="H139" s="55">
        <v>0</v>
      </c>
      <c r="I139" s="55">
        <v>0</v>
      </c>
      <c r="J139" s="55">
        <v>0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 t="s">
        <v>588</v>
      </c>
      <c r="Q139" s="55">
        <v>0</v>
      </c>
      <c r="R139" s="55">
        <v>0</v>
      </c>
      <c r="S139" s="55">
        <v>0</v>
      </c>
      <c r="T139" s="55">
        <v>0</v>
      </c>
      <c r="U139" s="55">
        <v>0</v>
      </c>
      <c r="V139" s="55">
        <v>0</v>
      </c>
      <c r="W139" s="55">
        <v>0</v>
      </c>
      <c r="X139" s="55">
        <v>0</v>
      </c>
    </row>
    <row r="140" spans="1:123">
      <c r="A140" s="2" t="s">
        <v>335</v>
      </c>
      <c r="B140" s="55" t="s">
        <v>588</v>
      </c>
      <c r="C140" s="55" t="s">
        <v>588</v>
      </c>
      <c r="D140" s="55" t="s">
        <v>588</v>
      </c>
      <c r="E140" s="57">
        <v>1</v>
      </c>
      <c r="F140" s="57">
        <v>1</v>
      </c>
      <c r="G140" s="55" t="s">
        <v>588</v>
      </c>
      <c r="H140" s="55" t="s">
        <v>588</v>
      </c>
      <c r="I140" s="55" t="s">
        <v>588</v>
      </c>
      <c r="J140" s="55">
        <v>0</v>
      </c>
      <c r="K140" s="55">
        <v>0</v>
      </c>
      <c r="L140" s="55">
        <v>0</v>
      </c>
      <c r="M140" s="55">
        <v>0</v>
      </c>
      <c r="N140" s="55">
        <v>0</v>
      </c>
      <c r="O140" s="55">
        <v>0</v>
      </c>
      <c r="P140" s="55">
        <v>0</v>
      </c>
      <c r="Q140" s="55">
        <v>0</v>
      </c>
      <c r="R140" s="55">
        <v>0</v>
      </c>
      <c r="S140" s="55">
        <v>0</v>
      </c>
      <c r="T140" s="55">
        <v>0</v>
      </c>
      <c r="U140" s="55">
        <v>0</v>
      </c>
      <c r="V140" s="55">
        <v>0</v>
      </c>
      <c r="W140" s="55">
        <v>0</v>
      </c>
      <c r="X140" s="55">
        <v>0</v>
      </c>
    </row>
    <row r="141" spans="1:123">
      <c r="A141" s="2" t="s">
        <v>336</v>
      </c>
      <c r="B141" s="55">
        <v>0</v>
      </c>
      <c r="C141" s="55">
        <v>0</v>
      </c>
      <c r="D141" s="55">
        <v>0</v>
      </c>
      <c r="E141" s="55">
        <v>0</v>
      </c>
      <c r="F141" s="55">
        <v>0</v>
      </c>
      <c r="G141" s="55">
        <v>0</v>
      </c>
      <c r="H141" s="55">
        <v>0</v>
      </c>
      <c r="I141" s="55">
        <v>0</v>
      </c>
      <c r="J141" s="55">
        <v>0</v>
      </c>
      <c r="K141" s="55">
        <v>0</v>
      </c>
      <c r="L141" s="55">
        <v>0</v>
      </c>
      <c r="M141" s="57">
        <v>1</v>
      </c>
      <c r="N141" s="55">
        <v>0</v>
      </c>
      <c r="O141" s="55" t="s">
        <v>588</v>
      </c>
      <c r="P141" s="55">
        <v>0</v>
      </c>
      <c r="Q141" s="55">
        <v>0</v>
      </c>
      <c r="R141" s="55">
        <v>0</v>
      </c>
      <c r="S141" s="55">
        <v>0</v>
      </c>
      <c r="T141" s="55">
        <v>0</v>
      </c>
      <c r="U141" s="55">
        <v>0</v>
      </c>
      <c r="V141" s="55">
        <v>0</v>
      </c>
      <c r="W141" s="55">
        <v>0</v>
      </c>
      <c r="X141" s="55">
        <v>0</v>
      </c>
    </row>
    <row r="142" spans="1:123">
      <c r="A142" s="19" t="s">
        <v>337</v>
      </c>
      <c r="B142" s="55">
        <v>0</v>
      </c>
      <c r="C142" s="55">
        <v>0</v>
      </c>
      <c r="D142" s="55">
        <v>0</v>
      </c>
      <c r="E142" s="55">
        <v>0</v>
      </c>
      <c r="F142" s="55">
        <v>0</v>
      </c>
      <c r="G142" s="55">
        <v>0</v>
      </c>
      <c r="H142" s="55">
        <v>0</v>
      </c>
      <c r="I142" s="55">
        <v>0</v>
      </c>
      <c r="J142" s="55">
        <v>0</v>
      </c>
      <c r="K142" s="55">
        <v>0</v>
      </c>
      <c r="L142" s="55">
        <v>0</v>
      </c>
      <c r="M142" s="55">
        <v>0</v>
      </c>
      <c r="N142" s="55">
        <v>0</v>
      </c>
      <c r="O142" s="55">
        <v>0</v>
      </c>
      <c r="P142" s="55">
        <v>0</v>
      </c>
      <c r="Q142" s="55">
        <v>0</v>
      </c>
      <c r="R142" s="55" t="s">
        <v>588</v>
      </c>
      <c r="S142" s="55" t="s">
        <v>588</v>
      </c>
      <c r="T142" s="55" t="s">
        <v>588</v>
      </c>
      <c r="U142" s="55" t="s">
        <v>588</v>
      </c>
      <c r="V142" s="55">
        <v>0</v>
      </c>
      <c r="W142" s="55">
        <v>0</v>
      </c>
      <c r="X142" s="55">
        <v>0</v>
      </c>
    </row>
    <row r="143" spans="1:123">
      <c r="A143" s="5" t="s">
        <v>338</v>
      </c>
      <c r="B143" s="55">
        <v>0</v>
      </c>
      <c r="C143" s="55">
        <v>0</v>
      </c>
      <c r="D143" s="55">
        <v>0</v>
      </c>
      <c r="E143" s="55">
        <v>0</v>
      </c>
      <c r="F143" s="55">
        <v>0</v>
      </c>
      <c r="G143" s="55">
        <v>0</v>
      </c>
      <c r="H143" s="55">
        <v>0</v>
      </c>
      <c r="I143" s="55">
        <v>0</v>
      </c>
      <c r="J143" s="55">
        <v>0</v>
      </c>
      <c r="K143" s="55">
        <v>0</v>
      </c>
      <c r="L143" s="55">
        <v>0</v>
      </c>
      <c r="M143" s="55">
        <v>0</v>
      </c>
      <c r="N143" s="55">
        <v>0</v>
      </c>
      <c r="O143" s="55">
        <v>0</v>
      </c>
      <c r="P143" s="55">
        <v>0</v>
      </c>
      <c r="Q143" s="55">
        <v>0</v>
      </c>
      <c r="R143" s="55">
        <v>0</v>
      </c>
      <c r="S143" s="55">
        <v>0</v>
      </c>
      <c r="T143" s="55">
        <v>0</v>
      </c>
      <c r="U143" s="55">
        <v>0</v>
      </c>
      <c r="V143" s="35">
        <v>0</v>
      </c>
      <c r="W143" s="35" t="s">
        <v>588</v>
      </c>
      <c r="X143" s="35">
        <v>0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Foglio9">
    <tabColor theme="3" tint="-0.249977111117893"/>
  </sheetPr>
  <dimension ref="A1:N172"/>
  <sheetViews>
    <sheetView zoomScale="90" zoomScaleNormal="90" workbookViewId="0">
      <pane xSplit="1" ySplit="1" topLeftCell="B131" activePane="bottomRight" state="frozen"/>
      <selection activeCell="F82" sqref="F82"/>
      <selection pane="topRight" activeCell="F82" sqref="F82"/>
      <selection pane="bottomLeft" activeCell="F82" sqref="F82"/>
      <selection pane="bottomRight"/>
    </sheetView>
  </sheetViews>
  <sheetFormatPr defaultColWidth="8.85546875" defaultRowHeight="15.75"/>
  <cols>
    <col min="1" max="1" width="12.5703125" style="32" customWidth="1"/>
    <col min="2" max="2" width="8.7109375" style="53" customWidth="1"/>
    <col min="3" max="14" width="8.85546875" style="53" customWidth="1"/>
    <col min="15" max="16384" width="8.85546875" style="54"/>
  </cols>
  <sheetData>
    <row r="1" spans="1:14" s="59" customFormat="1">
      <c r="B1" s="58">
        <v>2500</v>
      </c>
      <c r="C1" s="58">
        <v>2501</v>
      </c>
      <c r="D1" s="58">
        <v>2502</v>
      </c>
      <c r="E1" s="58">
        <v>2503</v>
      </c>
      <c r="F1" s="58">
        <v>2504</v>
      </c>
      <c r="G1" s="53">
        <v>10052</v>
      </c>
      <c r="H1" s="53">
        <v>10053</v>
      </c>
      <c r="I1" s="53">
        <v>10054</v>
      </c>
      <c r="J1" s="53">
        <v>10055</v>
      </c>
      <c r="K1" s="53">
        <v>10059</v>
      </c>
      <c r="L1" s="53">
        <v>10056</v>
      </c>
      <c r="M1" s="53">
        <v>10057</v>
      </c>
      <c r="N1" s="53">
        <v>10058</v>
      </c>
    </row>
    <row r="2" spans="1:14">
      <c r="A2" s="2" t="s">
        <v>226</v>
      </c>
      <c r="B2" s="60">
        <v>0</v>
      </c>
      <c r="C2" s="60">
        <v>0</v>
      </c>
      <c r="D2" s="60">
        <v>0</v>
      </c>
      <c r="E2" s="60">
        <v>0</v>
      </c>
      <c r="F2" s="60">
        <v>0</v>
      </c>
      <c r="G2" s="60">
        <v>0</v>
      </c>
      <c r="H2" s="60">
        <v>0</v>
      </c>
      <c r="I2" s="60">
        <v>0</v>
      </c>
      <c r="J2" s="60">
        <v>0</v>
      </c>
      <c r="K2" s="60">
        <v>0</v>
      </c>
      <c r="L2" s="60">
        <v>3</v>
      </c>
      <c r="M2" s="60">
        <v>0</v>
      </c>
      <c r="N2" s="60" t="s">
        <v>588</v>
      </c>
    </row>
    <row r="3" spans="1:14">
      <c r="A3" s="5" t="s">
        <v>46</v>
      </c>
      <c r="B3" s="60">
        <v>0</v>
      </c>
      <c r="C3" s="60">
        <v>0</v>
      </c>
      <c r="D3" s="60">
        <v>0</v>
      </c>
      <c r="E3" s="60">
        <v>0</v>
      </c>
      <c r="F3" s="60">
        <v>0</v>
      </c>
      <c r="G3" s="60">
        <v>0</v>
      </c>
      <c r="H3" s="60">
        <v>0</v>
      </c>
      <c r="I3" s="60" t="s">
        <v>588</v>
      </c>
      <c r="J3" s="60">
        <v>0</v>
      </c>
      <c r="K3" s="60">
        <v>0</v>
      </c>
      <c r="L3" s="60" t="s">
        <v>588</v>
      </c>
      <c r="M3" s="60">
        <v>0</v>
      </c>
      <c r="N3" s="60">
        <v>0</v>
      </c>
    </row>
    <row r="4" spans="1:14">
      <c r="A4" s="2" t="s">
        <v>199</v>
      </c>
      <c r="B4" s="60">
        <v>0</v>
      </c>
      <c r="C4" s="60">
        <v>0</v>
      </c>
      <c r="D4" s="60">
        <v>0</v>
      </c>
      <c r="E4" s="60">
        <v>0</v>
      </c>
      <c r="F4" s="61">
        <v>1</v>
      </c>
      <c r="G4" s="60">
        <v>0</v>
      </c>
      <c r="H4" s="60">
        <v>0</v>
      </c>
      <c r="I4" s="60">
        <v>0</v>
      </c>
      <c r="J4" s="60">
        <v>0</v>
      </c>
      <c r="K4" s="60">
        <v>0</v>
      </c>
      <c r="L4" s="60">
        <v>0</v>
      </c>
      <c r="M4" s="60">
        <v>0</v>
      </c>
      <c r="N4" s="60">
        <v>0</v>
      </c>
    </row>
    <row r="5" spans="1:14">
      <c r="A5" s="2" t="s">
        <v>228</v>
      </c>
      <c r="B5" s="60">
        <v>0</v>
      </c>
      <c r="C5" s="60">
        <v>0</v>
      </c>
      <c r="D5" s="60">
        <v>0</v>
      </c>
      <c r="E5" s="60">
        <v>0</v>
      </c>
      <c r="F5" s="60">
        <v>0</v>
      </c>
      <c r="G5" s="60">
        <v>0</v>
      </c>
      <c r="H5" s="60">
        <v>0</v>
      </c>
      <c r="I5" s="60">
        <v>0</v>
      </c>
      <c r="J5" s="60">
        <v>0</v>
      </c>
      <c r="K5" s="62" t="s">
        <v>589</v>
      </c>
      <c r="L5" s="60">
        <v>0</v>
      </c>
      <c r="M5" s="60">
        <v>0</v>
      </c>
      <c r="N5" s="60">
        <v>0</v>
      </c>
    </row>
    <row r="6" spans="1:14">
      <c r="A6" s="2" t="s">
        <v>0</v>
      </c>
      <c r="B6" s="60">
        <v>0</v>
      </c>
      <c r="C6" s="60">
        <v>0</v>
      </c>
      <c r="D6" s="60">
        <v>0</v>
      </c>
      <c r="E6" s="60">
        <v>0</v>
      </c>
      <c r="F6" s="60">
        <v>0</v>
      </c>
      <c r="G6" s="60">
        <v>0</v>
      </c>
      <c r="H6" s="60">
        <v>0</v>
      </c>
      <c r="I6" s="60">
        <v>0</v>
      </c>
      <c r="J6" s="60">
        <v>2</v>
      </c>
      <c r="K6" s="60">
        <v>0</v>
      </c>
      <c r="L6" s="60">
        <v>0</v>
      </c>
      <c r="M6" s="60">
        <v>0</v>
      </c>
      <c r="N6" s="60">
        <v>0</v>
      </c>
    </row>
    <row r="7" spans="1:14">
      <c r="A7" s="2" t="s">
        <v>229</v>
      </c>
      <c r="B7" s="60">
        <v>0</v>
      </c>
      <c r="C7" s="60">
        <v>0</v>
      </c>
      <c r="D7" s="60">
        <v>0</v>
      </c>
      <c r="E7" s="60" t="s">
        <v>588</v>
      </c>
      <c r="F7" s="60">
        <v>0</v>
      </c>
      <c r="G7" s="60">
        <v>0</v>
      </c>
      <c r="H7" s="60">
        <v>0</v>
      </c>
      <c r="I7" s="60">
        <v>0</v>
      </c>
      <c r="J7" s="60" t="s">
        <v>589</v>
      </c>
      <c r="K7" s="60">
        <v>0</v>
      </c>
      <c r="L7" s="60">
        <v>0</v>
      </c>
      <c r="M7" s="60">
        <v>0</v>
      </c>
      <c r="N7" s="60">
        <v>0</v>
      </c>
    </row>
    <row r="8" spans="1:14">
      <c r="A8" s="2" t="s">
        <v>230</v>
      </c>
      <c r="B8" s="60">
        <v>0</v>
      </c>
      <c r="C8" s="60">
        <v>0</v>
      </c>
      <c r="D8" s="60">
        <v>0</v>
      </c>
      <c r="E8" s="60" t="s">
        <v>588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</row>
    <row r="9" spans="1:14">
      <c r="A9" s="5" t="s">
        <v>231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 t="s">
        <v>589</v>
      </c>
    </row>
    <row r="10" spans="1:14">
      <c r="A10" s="4" t="s">
        <v>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 t="s">
        <v>589</v>
      </c>
      <c r="K10" s="60">
        <v>0</v>
      </c>
      <c r="L10" s="60" t="s">
        <v>589</v>
      </c>
      <c r="M10" s="60" t="s">
        <v>588</v>
      </c>
      <c r="N10" s="60" t="s">
        <v>588</v>
      </c>
    </row>
    <row r="11" spans="1:14">
      <c r="A11" s="3" t="s">
        <v>54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 t="s">
        <v>589</v>
      </c>
      <c r="I11" s="60">
        <v>0</v>
      </c>
      <c r="J11" s="60">
        <v>0</v>
      </c>
      <c r="K11" s="60">
        <v>0</v>
      </c>
      <c r="L11" s="60">
        <v>0</v>
      </c>
      <c r="M11" s="60" t="s">
        <v>588</v>
      </c>
      <c r="N11" s="60">
        <v>0</v>
      </c>
    </row>
    <row r="12" spans="1:14">
      <c r="A12" s="2" t="s">
        <v>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 t="s">
        <v>589</v>
      </c>
    </row>
    <row r="13" spans="1:14">
      <c r="A13" s="3" t="s">
        <v>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 t="s">
        <v>588</v>
      </c>
      <c r="H13" s="60" t="s">
        <v>589</v>
      </c>
      <c r="I13" s="60">
        <v>0</v>
      </c>
      <c r="J13" s="60">
        <v>0</v>
      </c>
      <c r="K13" s="60">
        <v>0</v>
      </c>
      <c r="L13" s="60">
        <v>0</v>
      </c>
      <c r="M13" s="60" t="s">
        <v>589</v>
      </c>
      <c r="N13" s="60">
        <v>0</v>
      </c>
    </row>
    <row r="14" spans="1:14">
      <c r="A14" s="2" t="s">
        <v>238</v>
      </c>
      <c r="B14" s="60">
        <v>0</v>
      </c>
      <c r="C14" s="60">
        <v>0</v>
      </c>
      <c r="D14" s="60">
        <v>0</v>
      </c>
      <c r="E14" s="60">
        <v>0</v>
      </c>
      <c r="F14" s="60" t="s">
        <v>588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</row>
    <row r="15" spans="1:14">
      <c r="A15" s="2" t="s">
        <v>11</v>
      </c>
      <c r="B15" s="60" t="s">
        <v>588</v>
      </c>
      <c r="C15" s="60">
        <v>0</v>
      </c>
      <c r="D15" s="60" t="s">
        <v>588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</row>
    <row r="16" spans="1:14">
      <c r="A16" s="2" t="s">
        <v>247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 t="s">
        <v>589</v>
      </c>
      <c r="M16" s="60" t="s">
        <v>589</v>
      </c>
      <c r="N16" s="60">
        <v>0</v>
      </c>
    </row>
    <row r="17" spans="1:14">
      <c r="A17" s="2" t="s">
        <v>12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 t="s">
        <v>588</v>
      </c>
      <c r="H17" s="60" t="s">
        <v>588</v>
      </c>
      <c r="I17" s="60" t="s">
        <v>589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</row>
    <row r="18" spans="1:14">
      <c r="A18" s="3" t="s">
        <v>13</v>
      </c>
      <c r="B18" s="60">
        <v>0</v>
      </c>
      <c r="C18" s="61">
        <v>1</v>
      </c>
      <c r="D18" s="60" t="s">
        <v>588</v>
      </c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1</v>
      </c>
      <c r="K18" s="60">
        <v>0</v>
      </c>
      <c r="L18" s="60">
        <v>0</v>
      </c>
      <c r="M18" s="60">
        <v>0</v>
      </c>
      <c r="N18" s="60">
        <v>0</v>
      </c>
    </row>
    <row r="19" spans="1:14">
      <c r="A19" s="2" t="s">
        <v>254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 t="s">
        <v>589</v>
      </c>
      <c r="N19" s="60" t="s">
        <v>589</v>
      </c>
    </row>
    <row r="20" spans="1:14">
      <c r="A20" s="5" t="s">
        <v>14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 t="s">
        <v>589</v>
      </c>
      <c r="M20" s="60">
        <v>0</v>
      </c>
      <c r="N20" s="60" t="s">
        <v>589</v>
      </c>
    </row>
    <row r="21" spans="1:14">
      <c r="A21" s="2" t="s">
        <v>257</v>
      </c>
      <c r="B21" s="60">
        <v>0</v>
      </c>
      <c r="C21" s="60" t="s">
        <v>588</v>
      </c>
      <c r="D21" s="60" t="s">
        <v>588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 t="s">
        <v>588</v>
      </c>
      <c r="K21" s="60">
        <v>0</v>
      </c>
      <c r="L21" s="60" t="s">
        <v>589</v>
      </c>
      <c r="M21" s="60">
        <v>1</v>
      </c>
      <c r="N21" s="60" t="s">
        <v>588</v>
      </c>
    </row>
    <row r="22" spans="1:14">
      <c r="A22" s="5" t="s">
        <v>128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 t="s">
        <v>588</v>
      </c>
      <c r="H22" s="60" t="s">
        <v>588</v>
      </c>
      <c r="I22" s="60" t="s">
        <v>588</v>
      </c>
      <c r="J22" s="60" t="s">
        <v>589</v>
      </c>
      <c r="K22" s="62">
        <v>2</v>
      </c>
      <c r="L22" s="60">
        <v>0</v>
      </c>
      <c r="M22" s="60">
        <v>0</v>
      </c>
      <c r="N22" s="60">
        <v>0</v>
      </c>
    </row>
    <row r="23" spans="1:14">
      <c r="A23" s="2" t="s">
        <v>260</v>
      </c>
      <c r="B23" s="60" t="s">
        <v>588</v>
      </c>
      <c r="C23" s="60" t="s">
        <v>588</v>
      </c>
      <c r="D23" s="61">
        <v>1</v>
      </c>
      <c r="E23" s="60">
        <v>0</v>
      </c>
      <c r="F23" s="60">
        <v>0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</row>
    <row r="24" spans="1:14">
      <c r="A24" s="2" t="s">
        <v>263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 t="s">
        <v>589</v>
      </c>
    </row>
    <row r="25" spans="1:14">
      <c r="A25" s="3" t="s">
        <v>265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1</v>
      </c>
      <c r="H25" s="60">
        <v>2</v>
      </c>
      <c r="I25" s="60">
        <v>1</v>
      </c>
      <c r="J25" s="60">
        <v>2</v>
      </c>
      <c r="K25" s="60">
        <v>0</v>
      </c>
      <c r="L25" s="60">
        <v>0</v>
      </c>
      <c r="M25" s="60">
        <v>0</v>
      </c>
      <c r="N25" s="60">
        <v>0</v>
      </c>
    </row>
    <row r="26" spans="1:14">
      <c r="A26" s="3" t="s">
        <v>131</v>
      </c>
      <c r="B26" s="60">
        <v>0</v>
      </c>
      <c r="C26" s="60">
        <v>0</v>
      </c>
      <c r="D26" s="60">
        <v>0</v>
      </c>
      <c r="E26" s="60">
        <v>0</v>
      </c>
      <c r="F26" s="60" t="s">
        <v>588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</row>
    <row r="27" spans="1:14">
      <c r="A27" s="3" t="s">
        <v>19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 t="s">
        <v>589</v>
      </c>
      <c r="H27" s="60">
        <v>0</v>
      </c>
      <c r="I27" s="60" t="s">
        <v>589</v>
      </c>
      <c r="J27" s="60">
        <v>1</v>
      </c>
      <c r="K27" s="60">
        <v>0</v>
      </c>
      <c r="L27" s="60">
        <v>0</v>
      </c>
      <c r="M27" s="60">
        <v>0</v>
      </c>
      <c r="N27" s="60">
        <v>0</v>
      </c>
    </row>
    <row r="28" spans="1:14">
      <c r="A28" s="3" t="s">
        <v>20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0" t="s">
        <v>589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</row>
    <row r="29" spans="1:14">
      <c r="A29" s="5" t="s">
        <v>276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0">
        <v>0</v>
      </c>
      <c r="J29" s="60">
        <v>0</v>
      </c>
      <c r="K29" s="60">
        <v>0</v>
      </c>
      <c r="L29" s="60" t="s">
        <v>589</v>
      </c>
      <c r="M29" s="60" t="s">
        <v>589</v>
      </c>
      <c r="N29" s="60">
        <v>1</v>
      </c>
    </row>
    <row r="30" spans="1:14">
      <c r="A30" s="2" t="s">
        <v>277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0" t="s">
        <v>589</v>
      </c>
      <c r="N30" s="60">
        <v>0</v>
      </c>
    </row>
    <row r="31" spans="1:14">
      <c r="A31" s="5" t="s">
        <v>23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J31" s="60">
        <v>1</v>
      </c>
      <c r="K31" s="60">
        <v>0</v>
      </c>
      <c r="L31" s="60">
        <v>0</v>
      </c>
      <c r="M31" s="60">
        <v>0</v>
      </c>
      <c r="N31" s="60">
        <v>0</v>
      </c>
    </row>
    <row r="32" spans="1:14">
      <c r="A32" s="2" t="s">
        <v>279</v>
      </c>
      <c r="B32" s="60" t="s">
        <v>588</v>
      </c>
      <c r="C32" s="60" t="s">
        <v>588</v>
      </c>
      <c r="D32" s="61">
        <v>1</v>
      </c>
      <c r="E32" s="60" t="s">
        <v>588</v>
      </c>
      <c r="F32" s="60">
        <v>0</v>
      </c>
      <c r="G32" s="60">
        <v>0</v>
      </c>
      <c r="H32" s="60">
        <v>0</v>
      </c>
      <c r="I32" s="60">
        <v>0</v>
      </c>
      <c r="J32" s="60">
        <v>1</v>
      </c>
      <c r="K32" s="60">
        <v>0</v>
      </c>
      <c r="L32" s="60">
        <v>2</v>
      </c>
      <c r="M32" s="60">
        <v>2</v>
      </c>
      <c r="N32" s="60">
        <v>3</v>
      </c>
    </row>
    <row r="33" spans="1:14">
      <c r="A33" s="2" t="s">
        <v>288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60">
        <v>0</v>
      </c>
      <c r="K33" s="60">
        <v>0</v>
      </c>
      <c r="L33" s="60">
        <v>0</v>
      </c>
      <c r="M33" s="60" t="s">
        <v>589</v>
      </c>
      <c r="N33" s="60">
        <v>0</v>
      </c>
    </row>
    <row r="34" spans="1:14">
      <c r="A34" s="5" t="s">
        <v>290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60">
        <v>0</v>
      </c>
      <c r="K34" s="60">
        <v>0</v>
      </c>
      <c r="L34" s="60" t="s">
        <v>589</v>
      </c>
      <c r="M34" s="60" t="s">
        <v>589</v>
      </c>
      <c r="N34" s="60" t="s">
        <v>588</v>
      </c>
    </row>
    <row r="35" spans="1:14">
      <c r="A35" s="2" t="s">
        <v>28</v>
      </c>
      <c r="B35" s="60">
        <v>0</v>
      </c>
      <c r="C35" s="61">
        <v>1</v>
      </c>
      <c r="D35" s="61">
        <v>1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  <c r="N35" s="60">
        <v>0</v>
      </c>
    </row>
    <row r="36" spans="1:14">
      <c r="A36" s="2" t="s">
        <v>29</v>
      </c>
      <c r="B36" s="60">
        <v>0</v>
      </c>
      <c r="C36" s="60">
        <v>0</v>
      </c>
      <c r="D36" s="60">
        <v>0</v>
      </c>
      <c r="E36" s="60" t="s">
        <v>588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</row>
    <row r="37" spans="1:14">
      <c r="A37" s="3" t="s">
        <v>91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1</v>
      </c>
      <c r="M37" s="60">
        <v>0</v>
      </c>
      <c r="N37" s="60">
        <v>0</v>
      </c>
    </row>
    <row r="38" spans="1:14">
      <c r="A38" s="3" t="s">
        <v>31</v>
      </c>
      <c r="B38" s="60">
        <v>0</v>
      </c>
      <c r="C38" s="61">
        <v>1</v>
      </c>
      <c r="D38" s="60" t="s">
        <v>588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>
        <v>0</v>
      </c>
      <c r="M38" s="60">
        <v>0</v>
      </c>
      <c r="N38" s="60">
        <v>0</v>
      </c>
    </row>
    <row r="39" spans="1:14">
      <c r="A39" s="2" t="s">
        <v>296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 t="s">
        <v>589</v>
      </c>
      <c r="M39" s="60">
        <v>0</v>
      </c>
      <c r="N39" s="60" t="s">
        <v>589</v>
      </c>
    </row>
    <row r="40" spans="1:14">
      <c r="A40" s="3" t="s">
        <v>297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0" t="s">
        <v>589</v>
      </c>
      <c r="H40" s="60">
        <v>0</v>
      </c>
      <c r="I40" s="60">
        <v>0</v>
      </c>
      <c r="J40" s="60" t="s">
        <v>588</v>
      </c>
      <c r="K40" s="60">
        <v>0</v>
      </c>
      <c r="L40" s="60">
        <v>0</v>
      </c>
      <c r="M40" s="60">
        <v>0</v>
      </c>
      <c r="N40" s="60">
        <v>0</v>
      </c>
    </row>
    <row r="41" spans="1:14">
      <c r="A41" s="4" t="s">
        <v>299</v>
      </c>
      <c r="B41" s="60">
        <v>0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J41" s="60" t="s">
        <v>589</v>
      </c>
      <c r="K41" s="60">
        <v>0</v>
      </c>
      <c r="L41" s="60">
        <v>0</v>
      </c>
      <c r="M41" s="60">
        <v>0</v>
      </c>
      <c r="N41" s="60">
        <v>0</v>
      </c>
    </row>
    <row r="42" spans="1:14">
      <c r="A42" s="2" t="s">
        <v>302</v>
      </c>
      <c r="B42" s="60">
        <v>0</v>
      </c>
      <c r="C42" s="60">
        <v>0</v>
      </c>
      <c r="D42" s="60">
        <v>0</v>
      </c>
      <c r="E42" s="60" t="s">
        <v>588</v>
      </c>
      <c r="F42" s="60">
        <v>0</v>
      </c>
      <c r="G42" s="60">
        <v>0</v>
      </c>
      <c r="H42" s="60">
        <v>0</v>
      </c>
      <c r="I42" s="60">
        <v>0</v>
      </c>
      <c r="J42" s="60">
        <v>0</v>
      </c>
      <c r="K42" s="60">
        <v>0</v>
      </c>
      <c r="L42" s="60">
        <v>0</v>
      </c>
      <c r="M42" s="60">
        <v>0</v>
      </c>
      <c r="N42" s="60">
        <v>0</v>
      </c>
    </row>
    <row r="43" spans="1:14">
      <c r="A43" s="3" t="s">
        <v>303</v>
      </c>
      <c r="B43" s="60">
        <v>0</v>
      </c>
      <c r="C43" s="60" t="s">
        <v>588</v>
      </c>
      <c r="D43" s="60" t="s">
        <v>588</v>
      </c>
      <c r="E43" s="60">
        <v>0</v>
      </c>
      <c r="F43" s="60">
        <v>0</v>
      </c>
      <c r="G43" s="60">
        <v>0</v>
      </c>
      <c r="H43" s="60">
        <v>0</v>
      </c>
      <c r="I43" s="60" t="s">
        <v>589</v>
      </c>
      <c r="J43" s="60">
        <v>0</v>
      </c>
      <c r="K43" s="60">
        <v>0</v>
      </c>
      <c r="L43" s="60" t="s">
        <v>588</v>
      </c>
      <c r="M43" s="60">
        <v>1</v>
      </c>
      <c r="N43" s="60">
        <v>1</v>
      </c>
    </row>
    <row r="44" spans="1:14">
      <c r="A44" s="2" t="s">
        <v>33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  <c r="G44" s="60">
        <v>0</v>
      </c>
      <c r="H44" s="60">
        <v>0</v>
      </c>
      <c r="I44" s="60">
        <v>0</v>
      </c>
      <c r="J44" s="60">
        <v>0</v>
      </c>
      <c r="K44" s="60">
        <v>0</v>
      </c>
      <c r="L44" s="60" t="s">
        <v>589</v>
      </c>
      <c r="M44" s="60">
        <v>0</v>
      </c>
      <c r="N44" s="60">
        <v>0</v>
      </c>
    </row>
    <row r="45" spans="1:14">
      <c r="A45" s="5" t="s">
        <v>34</v>
      </c>
      <c r="B45" s="60">
        <v>0</v>
      </c>
      <c r="C45" s="60">
        <v>0</v>
      </c>
      <c r="D45" s="60">
        <v>0</v>
      </c>
      <c r="E45" s="60">
        <v>0</v>
      </c>
      <c r="F45" s="60">
        <v>0</v>
      </c>
      <c r="G45" s="60">
        <v>0</v>
      </c>
      <c r="H45" s="60">
        <v>0</v>
      </c>
      <c r="I45" s="60">
        <v>0</v>
      </c>
      <c r="J45" s="60" t="s">
        <v>589</v>
      </c>
      <c r="K45" s="60">
        <v>0</v>
      </c>
      <c r="L45" s="60">
        <v>1</v>
      </c>
      <c r="M45" s="60">
        <v>1</v>
      </c>
      <c r="N45" s="60">
        <v>1</v>
      </c>
    </row>
    <row r="46" spans="1:14">
      <c r="A46" s="2" t="s">
        <v>307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v>0</v>
      </c>
      <c r="H46" s="60">
        <v>0</v>
      </c>
      <c r="I46" s="60">
        <v>0</v>
      </c>
      <c r="J46" s="60">
        <v>0</v>
      </c>
      <c r="K46" s="60">
        <v>0</v>
      </c>
      <c r="L46" s="60">
        <v>0</v>
      </c>
      <c r="M46" s="60" t="s">
        <v>588</v>
      </c>
      <c r="N46" s="60">
        <v>0</v>
      </c>
    </row>
    <row r="47" spans="1:14">
      <c r="A47" s="3" t="s">
        <v>308</v>
      </c>
      <c r="B47" s="60" t="s">
        <v>588</v>
      </c>
      <c r="C47" s="61">
        <v>2</v>
      </c>
      <c r="D47" s="60" t="s">
        <v>588</v>
      </c>
      <c r="E47" s="60">
        <v>0</v>
      </c>
      <c r="F47" s="60">
        <v>0</v>
      </c>
      <c r="G47" s="60">
        <v>0</v>
      </c>
      <c r="H47" s="60">
        <v>0</v>
      </c>
      <c r="I47" s="60">
        <v>0</v>
      </c>
      <c r="J47" s="60">
        <v>3</v>
      </c>
      <c r="K47" s="60">
        <v>0</v>
      </c>
      <c r="L47" s="60">
        <v>0</v>
      </c>
      <c r="M47" s="60">
        <v>0</v>
      </c>
      <c r="N47" s="60">
        <v>0</v>
      </c>
    </row>
    <row r="48" spans="1:14">
      <c r="A48" s="5" t="s">
        <v>309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 t="s">
        <v>589</v>
      </c>
      <c r="H48" s="60" t="s">
        <v>589</v>
      </c>
      <c r="I48" s="60" t="s">
        <v>588</v>
      </c>
      <c r="J48" s="60">
        <v>0</v>
      </c>
      <c r="K48" s="60">
        <v>0</v>
      </c>
      <c r="L48" s="60">
        <v>1</v>
      </c>
      <c r="M48" s="60" t="s">
        <v>588</v>
      </c>
      <c r="N48" s="60">
        <v>0</v>
      </c>
    </row>
    <row r="49" spans="1:14">
      <c r="A49" s="3" t="s">
        <v>94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 t="s">
        <v>589</v>
      </c>
      <c r="H49" s="60" t="s">
        <v>589</v>
      </c>
      <c r="I49" s="60">
        <v>0</v>
      </c>
      <c r="J49" s="60">
        <v>0</v>
      </c>
      <c r="K49" s="60">
        <v>0</v>
      </c>
      <c r="L49" s="60">
        <v>0</v>
      </c>
      <c r="M49" s="60">
        <v>0</v>
      </c>
      <c r="N49" s="60">
        <v>0</v>
      </c>
    </row>
    <row r="50" spans="1:14">
      <c r="A50" s="19" t="s">
        <v>102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60">
        <v>0</v>
      </c>
      <c r="I50" s="60">
        <v>0</v>
      </c>
      <c r="J50" s="60">
        <v>0</v>
      </c>
      <c r="K50" s="60">
        <v>0</v>
      </c>
      <c r="L50" s="60" t="s">
        <v>589</v>
      </c>
      <c r="M50" s="60">
        <v>0</v>
      </c>
      <c r="N50" s="60">
        <v>0</v>
      </c>
    </row>
    <row r="51" spans="1:14">
      <c r="A51" s="2" t="s">
        <v>313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v>0</v>
      </c>
      <c r="H51" s="60">
        <v>0</v>
      </c>
      <c r="I51" s="60">
        <v>0</v>
      </c>
      <c r="J51" s="60">
        <v>0</v>
      </c>
      <c r="K51" s="60">
        <v>0</v>
      </c>
      <c r="L51" s="60" t="s">
        <v>589</v>
      </c>
      <c r="M51" s="60">
        <v>0</v>
      </c>
      <c r="N51" s="60">
        <v>0</v>
      </c>
    </row>
    <row r="52" spans="1:14">
      <c r="A52" s="4" t="s">
        <v>105</v>
      </c>
      <c r="B52" s="60">
        <v>0</v>
      </c>
      <c r="C52" s="60">
        <v>0</v>
      </c>
      <c r="D52" s="60">
        <v>0</v>
      </c>
      <c r="E52" s="60">
        <v>0</v>
      </c>
      <c r="F52" s="61">
        <v>5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</row>
    <row r="53" spans="1:14">
      <c r="A53" s="50" t="s">
        <v>318</v>
      </c>
      <c r="B53" s="61">
        <v>1</v>
      </c>
      <c r="C53" s="61">
        <v>1</v>
      </c>
      <c r="D53" s="61">
        <v>1</v>
      </c>
      <c r="E53" s="61">
        <v>3</v>
      </c>
      <c r="F53" s="61">
        <v>3</v>
      </c>
      <c r="G53" s="60">
        <v>4</v>
      </c>
      <c r="H53" s="60">
        <v>4</v>
      </c>
      <c r="I53" s="60">
        <v>4</v>
      </c>
      <c r="J53" s="60">
        <v>2</v>
      </c>
      <c r="K53" s="60">
        <v>0</v>
      </c>
      <c r="L53" s="60">
        <v>0</v>
      </c>
      <c r="M53" s="60">
        <v>0</v>
      </c>
      <c r="N53" s="60">
        <v>0</v>
      </c>
    </row>
    <row r="54" spans="1:14">
      <c r="A54" s="2" t="s">
        <v>40</v>
      </c>
      <c r="B54" s="60">
        <v>0</v>
      </c>
      <c r="C54" s="60">
        <v>0</v>
      </c>
      <c r="D54" s="60">
        <v>0</v>
      </c>
      <c r="E54" s="60" t="s">
        <v>588</v>
      </c>
      <c r="F54" s="60">
        <v>0</v>
      </c>
      <c r="G54" s="60">
        <v>0</v>
      </c>
      <c r="H54" s="60">
        <v>0</v>
      </c>
      <c r="I54" s="60" t="s">
        <v>589</v>
      </c>
      <c r="J54" s="60">
        <v>0</v>
      </c>
      <c r="K54" s="60">
        <v>0</v>
      </c>
      <c r="L54" s="60">
        <v>0</v>
      </c>
      <c r="M54" s="60">
        <v>0</v>
      </c>
      <c r="N54" s="60">
        <v>0</v>
      </c>
    </row>
    <row r="55" spans="1:14">
      <c r="A55" s="3" t="s">
        <v>119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60" t="s">
        <v>589</v>
      </c>
      <c r="K55" s="60">
        <v>0</v>
      </c>
      <c r="L55" s="60">
        <v>0</v>
      </c>
      <c r="M55" s="60">
        <v>0</v>
      </c>
      <c r="N55" s="60">
        <v>0</v>
      </c>
    </row>
    <row r="56" spans="1:14">
      <c r="A56" s="2" t="s">
        <v>339</v>
      </c>
      <c r="B56" s="60" t="s">
        <v>588</v>
      </c>
      <c r="C56" s="60">
        <v>0</v>
      </c>
      <c r="D56" s="60" t="s">
        <v>588</v>
      </c>
      <c r="E56" s="60">
        <v>0</v>
      </c>
      <c r="F56" s="60" t="s">
        <v>588</v>
      </c>
      <c r="G56" s="60">
        <v>0</v>
      </c>
      <c r="H56" s="60">
        <v>0</v>
      </c>
      <c r="I56" s="60">
        <v>0</v>
      </c>
      <c r="J56" s="60">
        <v>0</v>
      </c>
      <c r="K56" s="62">
        <v>1</v>
      </c>
      <c r="L56" s="60">
        <v>0</v>
      </c>
      <c r="M56" s="60">
        <v>0</v>
      </c>
      <c r="N56" s="60" t="s">
        <v>589</v>
      </c>
    </row>
    <row r="57" spans="1:14">
      <c r="A57" s="2" t="s">
        <v>340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60">
        <v>1</v>
      </c>
      <c r="K57" s="60">
        <v>0</v>
      </c>
      <c r="L57" s="60">
        <v>0</v>
      </c>
      <c r="M57" s="60">
        <v>0</v>
      </c>
      <c r="N57" s="60">
        <v>2</v>
      </c>
    </row>
    <row r="58" spans="1:14">
      <c r="A58" s="2" t="s">
        <v>341</v>
      </c>
      <c r="B58" s="60" t="s">
        <v>588</v>
      </c>
      <c r="C58" s="60" t="s">
        <v>588</v>
      </c>
      <c r="D58" s="60">
        <v>0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0">
        <v>0</v>
      </c>
      <c r="N58" s="60">
        <v>0</v>
      </c>
    </row>
    <row r="59" spans="1:14">
      <c r="A59" s="2" t="s">
        <v>342</v>
      </c>
      <c r="B59" s="60">
        <v>0</v>
      </c>
      <c r="C59" s="60" t="s">
        <v>588</v>
      </c>
      <c r="D59" s="60" t="s">
        <v>588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</row>
    <row r="60" spans="1:14">
      <c r="A60" s="2" t="s">
        <v>343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 t="s">
        <v>589</v>
      </c>
      <c r="M60" s="60" t="s">
        <v>589</v>
      </c>
      <c r="N60" s="60">
        <v>0</v>
      </c>
    </row>
    <row r="61" spans="1:14">
      <c r="A61" s="2" t="s">
        <v>344</v>
      </c>
      <c r="B61" s="60">
        <v>0</v>
      </c>
      <c r="C61" s="60" t="s">
        <v>588</v>
      </c>
      <c r="D61" s="60" t="s">
        <v>588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0">
        <v>0</v>
      </c>
      <c r="N61" s="60">
        <v>0</v>
      </c>
    </row>
    <row r="62" spans="1:14">
      <c r="A62" s="63" t="s">
        <v>345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J62" s="60">
        <v>0</v>
      </c>
      <c r="K62" s="60">
        <v>0</v>
      </c>
      <c r="L62" s="60">
        <v>1</v>
      </c>
      <c r="M62" s="60" t="s">
        <v>589</v>
      </c>
      <c r="N62" s="60">
        <v>2</v>
      </c>
    </row>
    <row r="63" spans="1:14">
      <c r="A63" s="2" t="s">
        <v>346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v>0</v>
      </c>
      <c r="H63" s="60">
        <v>0</v>
      </c>
      <c r="I63" s="60">
        <v>0</v>
      </c>
      <c r="J63" s="60" t="s">
        <v>589</v>
      </c>
      <c r="K63" s="62">
        <v>4</v>
      </c>
      <c r="L63" s="60">
        <v>0</v>
      </c>
      <c r="M63" s="60">
        <v>0</v>
      </c>
      <c r="N63" s="60" t="s">
        <v>589</v>
      </c>
    </row>
    <row r="64" spans="1:14">
      <c r="A64" s="2" t="s">
        <v>319</v>
      </c>
      <c r="B64" s="61">
        <v>2</v>
      </c>
      <c r="C64" s="61">
        <v>3</v>
      </c>
      <c r="D64" s="61">
        <v>3</v>
      </c>
      <c r="E64" s="60">
        <v>0</v>
      </c>
      <c r="F64" s="60">
        <v>0</v>
      </c>
      <c r="G64" s="60">
        <v>0</v>
      </c>
      <c r="H64" s="60">
        <v>0</v>
      </c>
      <c r="I64" s="60">
        <v>0</v>
      </c>
      <c r="J64" s="60">
        <v>3</v>
      </c>
      <c r="K64" s="62">
        <v>1</v>
      </c>
      <c r="L64" s="60">
        <v>3</v>
      </c>
      <c r="M64" s="60" t="s">
        <v>588</v>
      </c>
      <c r="N64" s="60">
        <v>2</v>
      </c>
    </row>
    <row r="65" spans="1:14">
      <c r="A65" s="2" t="s">
        <v>347</v>
      </c>
      <c r="B65" s="60" t="s">
        <v>588</v>
      </c>
      <c r="C65" s="60" t="s">
        <v>588</v>
      </c>
      <c r="D65" s="61">
        <v>1</v>
      </c>
      <c r="E65" s="60">
        <v>0</v>
      </c>
      <c r="F65" s="60">
        <v>0</v>
      </c>
      <c r="G65" s="60">
        <v>0</v>
      </c>
      <c r="H65" s="60">
        <v>0</v>
      </c>
      <c r="I65" s="60">
        <v>0</v>
      </c>
      <c r="J65" s="60">
        <v>0</v>
      </c>
      <c r="K65" s="60">
        <v>0</v>
      </c>
      <c r="L65" s="60">
        <v>0</v>
      </c>
      <c r="M65" s="60">
        <v>0</v>
      </c>
      <c r="N65" s="60" t="s">
        <v>589</v>
      </c>
    </row>
    <row r="66" spans="1:14">
      <c r="A66" s="2" t="s">
        <v>348</v>
      </c>
      <c r="B66" s="60" t="s">
        <v>588</v>
      </c>
      <c r="C66" s="60">
        <v>0</v>
      </c>
      <c r="D66" s="60">
        <v>0</v>
      </c>
      <c r="E66" s="60">
        <v>0</v>
      </c>
      <c r="F66" s="60">
        <v>0</v>
      </c>
      <c r="G66" s="60" t="s">
        <v>589</v>
      </c>
      <c r="H66" s="60" t="s">
        <v>588</v>
      </c>
      <c r="I66" s="60">
        <v>1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</row>
    <row r="67" spans="1:14">
      <c r="A67" s="2" t="s">
        <v>349</v>
      </c>
      <c r="B67" s="60">
        <v>0</v>
      </c>
      <c r="C67" s="60">
        <v>0</v>
      </c>
      <c r="D67" s="60">
        <v>0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J67" s="60">
        <v>0</v>
      </c>
      <c r="K67" s="62" t="s">
        <v>588</v>
      </c>
      <c r="L67" s="60">
        <v>0</v>
      </c>
      <c r="M67" s="60">
        <v>0</v>
      </c>
      <c r="N67" s="60">
        <v>0</v>
      </c>
    </row>
    <row r="68" spans="1:14">
      <c r="A68" s="2" t="s">
        <v>350</v>
      </c>
      <c r="B68" s="60">
        <v>0</v>
      </c>
      <c r="C68" s="60">
        <v>0</v>
      </c>
      <c r="D68" s="60">
        <v>0</v>
      </c>
      <c r="E68" s="61">
        <v>2</v>
      </c>
      <c r="F68" s="60">
        <v>0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</row>
    <row r="69" spans="1:14">
      <c r="A69" s="2" t="s">
        <v>351</v>
      </c>
      <c r="B69" s="60">
        <v>0</v>
      </c>
      <c r="C69" s="60">
        <v>0</v>
      </c>
      <c r="D69" s="60">
        <v>0</v>
      </c>
      <c r="E69" s="61">
        <v>2</v>
      </c>
      <c r="F69" s="61">
        <v>1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</row>
    <row r="70" spans="1:14">
      <c r="A70" s="2" t="s">
        <v>352</v>
      </c>
      <c r="B70" s="60">
        <v>0</v>
      </c>
      <c r="C70" s="60">
        <v>0</v>
      </c>
      <c r="D70" s="60">
        <v>0</v>
      </c>
      <c r="E70" s="60">
        <v>0</v>
      </c>
      <c r="F70" s="60">
        <v>0</v>
      </c>
      <c r="G70" s="60">
        <v>0</v>
      </c>
      <c r="H70" s="60" t="s">
        <v>589</v>
      </c>
      <c r="I70" s="60">
        <v>0</v>
      </c>
      <c r="J70" s="60">
        <v>0</v>
      </c>
      <c r="K70" s="60">
        <v>0</v>
      </c>
      <c r="L70" s="60">
        <v>0</v>
      </c>
      <c r="M70" s="60">
        <v>0</v>
      </c>
      <c r="N70" s="60">
        <v>0</v>
      </c>
    </row>
    <row r="71" spans="1:14">
      <c r="A71" s="2" t="s">
        <v>353</v>
      </c>
      <c r="B71" s="60">
        <v>0</v>
      </c>
      <c r="C71" s="60">
        <v>0</v>
      </c>
      <c r="D71" s="60">
        <v>0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J71" s="60">
        <v>0</v>
      </c>
      <c r="K71" s="62">
        <v>2</v>
      </c>
      <c r="L71" s="60">
        <v>0</v>
      </c>
      <c r="M71" s="60">
        <v>0</v>
      </c>
      <c r="N71" s="60">
        <v>0</v>
      </c>
    </row>
    <row r="72" spans="1:14">
      <c r="A72" s="5" t="s">
        <v>354</v>
      </c>
      <c r="B72" s="60">
        <v>0</v>
      </c>
      <c r="C72" s="60">
        <v>0</v>
      </c>
      <c r="D72" s="60">
        <v>0</v>
      </c>
      <c r="E72" s="60" t="s">
        <v>588</v>
      </c>
      <c r="F72" s="61">
        <v>2</v>
      </c>
      <c r="G72" s="60">
        <v>0</v>
      </c>
      <c r="H72" s="60">
        <v>0</v>
      </c>
      <c r="I72" s="60">
        <v>0</v>
      </c>
      <c r="J72" s="60" t="s">
        <v>589</v>
      </c>
      <c r="K72" s="60">
        <v>0</v>
      </c>
      <c r="L72" s="60">
        <v>0</v>
      </c>
      <c r="M72" s="60">
        <v>0</v>
      </c>
      <c r="N72" s="60">
        <v>0</v>
      </c>
    </row>
    <row r="73" spans="1:14">
      <c r="A73" s="2" t="s">
        <v>355</v>
      </c>
      <c r="B73" s="60">
        <v>0</v>
      </c>
      <c r="C73" s="60">
        <v>0</v>
      </c>
      <c r="D73" s="60">
        <v>0</v>
      </c>
      <c r="E73" s="60">
        <v>0</v>
      </c>
      <c r="F73" s="60">
        <v>0</v>
      </c>
      <c r="G73" s="60">
        <v>0</v>
      </c>
      <c r="H73" s="60">
        <v>0</v>
      </c>
      <c r="I73" s="60" t="s">
        <v>589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</row>
    <row r="74" spans="1:14">
      <c r="A74" s="5" t="s">
        <v>356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J74" s="60">
        <v>0</v>
      </c>
      <c r="K74" s="60">
        <v>0</v>
      </c>
      <c r="L74" s="60">
        <v>0</v>
      </c>
      <c r="M74" s="60" t="s">
        <v>588</v>
      </c>
      <c r="N74" s="60">
        <v>0</v>
      </c>
    </row>
    <row r="75" spans="1:14">
      <c r="A75" s="2" t="s">
        <v>357</v>
      </c>
      <c r="B75" s="60">
        <v>0</v>
      </c>
      <c r="C75" s="60">
        <v>0</v>
      </c>
      <c r="D75" s="60">
        <v>0</v>
      </c>
      <c r="E75" s="60" t="s">
        <v>588</v>
      </c>
      <c r="F75" s="60" t="s">
        <v>588</v>
      </c>
      <c r="G75" s="60" t="s">
        <v>588</v>
      </c>
      <c r="H75" s="60" t="s">
        <v>588</v>
      </c>
      <c r="I75" s="60">
        <v>0</v>
      </c>
      <c r="J75" s="60">
        <v>0</v>
      </c>
      <c r="K75" s="62">
        <v>1</v>
      </c>
      <c r="L75" s="60">
        <v>0</v>
      </c>
      <c r="M75" s="60">
        <v>0</v>
      </c>
      <c r="N75" s="60">
        <v>0</v>
      </c>
    </row>
    <row r="76" spans="1:14">
      <c r="A76" s="2" t="s">
        <v>358</v>
      </c>
      <c r="B76" s="60" t="s">
        <v>588</v>
      </c>
      <c r="C76" s="61">
        <v>1</v>
      </c>
      <c r="D76" s="60" t="s">
        <v>588</v>
      </c>
      <c r="E76" s="60" t="s">
        <v>588</v>
      </c>
      <c r="F76" s="60">
        <v>0</v>
      </c>
      <c r="G76" s="60" t="s">
        <v>589</v>
      </c>
      <c r="H76" s="60">
        <v>0</v>
      </c>
      <c r="I76" s="60">
        <v>0</v>
      </c>
      <c r="J76" s="60">
        <v>0</v>
      </c>
      <c r="K76" s="60">
        <v>0</v>
      </c>
      <c r="L76" s="60">
        <v>0</v>
      </c>
      <c r="M76" s="60">
        <v>0</v>
      </c>
      <c r="N76" s="60">
        <v>0</v>
      </c>
    </row>
    <row r="77" spans="1:14">
      <c r="A77" s="3" t="s">
        <v>359</v>
      </c>
      <c r="B77" s="60">
        <v>0</v>
      </c>
      <c r="C77" s="60">
        <v>0</v>
      </c>
      <c r="D77" s="60">
        <v>0</v>
      </c>
      <c r="E77" s="60">
        <v>0</v>
      </c>
      <c r="F77" s="60">
        <v>0</v>
      </c>
      <c r="G77" s="60">
        <v>0</v>
      </c>
      <c r="H77" s="60">
        <v>0</v>
      </c>
      <c r="I77" s="60">
        <v>0</v>
      </c>
      <c r="J77" s="60">
        <v>0</v>
      </c>
      <c r="K77" s="60">
        <v>0</v>
      </c>
      <c r="L77" s="60">
        <v>0</v>
      </c>
      <c r="M77" s="60">
        <v>1</v>
      </c>
      <c r="N77" s="60">
        <v>0</v>
      </c>
    </row>
    <row r="78" spans="1:14">
      <c r="A78" s="2" t="s">
        <v>360</v>
      </c>
      <c r="B78" s="60">
        <v>0</v>
      </c>
      <c r="C78" s="60">
        <v>0</v>
      </c>
      <c r="D78" s="60">
        <v>0</v>
      </c>
      <c r="E78" s="60">
        <v>0</v>
      </c>
      <c r="F78" s="60">
        <v>0</v>
      </c>
      <c r="G78" s="60">
        <v>0</v>
      </c>
      <c r="H78" s="60">
        <v>0</v>
      </c>
      <c r="I78" s="60">
        <v>0</v>
      </c>
      <c r="J78" s="60">
        <v>0</v>
      </c>
      <c r="K78" s="62">
        <v>1</v>
      </c>
      <c r="L78" s="60">
        <v>0</v>
      </c>
      <c r="M78" s="60">
        <v>0</v>
      </c>
      <c r="N78" s="60">
        <v>0</v>
      </c>
    </row>
    <row r="79" spans="1:14">
      <c r="A79" s="2" t="s">
        <v>361</v>
      </c>
      <c r="B79" s="60">
        <v>0</v>
      </c>
      <c r="C79" s="60">
        <v>0</v>
      </c>
      <c r="D79" s="60">
        <v>0</v>
      </c>
      <c r="E79" s="60">
        <v>0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62" t="s">
        <v>589</v>
      </c>
      <c r="L79" s="60">
        <v>0</v>
      </c>
      <c r="M79" s="60">
        <v>0</v>
      </c>
      <c r="N79" s="60">
        <v>0</v>
      </c>
    </row>
    <row r="80" spans="1:14">
      <c r="A80" s="2" t="s">
        <v>362</v>
      </c>
      <c r="B80" s="60">
        <v>0</v>
      </c>
      <c r="C80" s="60">
        <v>0</v>
      </c>
      <c r="D80" s="60">
        <v>0</v>
      </c>
      <c r="E80" s="60">
        <v>0</v>
      </c>
      <c r="F80" s="60">
        <v>0</v>
      </c>
      <c r="G80" s="60">
        <v>0</v>
      </c>
      <c r="H80" s="60">
        <v>0</v>
      </c>
      <c r="I80" s="60">
        <v>0</v>
      </c>
      <c r="J80" s="60">
        <v>0</v>
      </c>
      <c r="K80" s="60">
        <v>0</v>
      </c>
      <c r="L80" s="60" t="s">
        <v>588</v>
      </c>
      <c r="M80" s="60">
        <v>0</v>
      </c>
      <c r="N80" s="60">
        <v>0</v>
      </c>
    </row>
    <row r="81" spans="1:14">
      <c r="A81" s="5" t="s">
        <v>363</v>
      </c>
      <c r="B81" s="60">
        <v>0</v>
      </c>
      <c r="C81" s="60">
        <v>0</v>
      </c>
      <c r="D81" s="60">
        <v>0</v>
      </c>
      <c r="E81" s="60">
        <v>0</v>
      </c>
      <c r="F81" s="60">
        <v>0</v>
      </c>
      <c r="G81" s="60" t="s">
        <v>588</v>
      </c>
      <c r="H81" s="60" t="s">
        <v>589</v>
      </c>
      <c r="I81" s="60">
        <v>0</v>
      </c>
      <c r="J81" s="60">
        <v>0</v>
      </c>
      <c r="K81" s="60">
        <v>0</v>
      </c>
      <c r="L81" s="60">
        <v>0</v>
      </c>
      <c r="M81" s="60">
        <v>0</v>
      </c>
      <c r="N81" s="60">
        <v>0</v>
      </c>
    </row>
    <row r="82" spans="1:14">
      <c r="A82" s="2" t="s">
        <v>364</v>
      </c>
      <c r="B82" s="60">
        <v>0</v>
      </c>
      <c r="C82" s="60">
        <v>0</v>
      </c>
      <c r="D82" s="60">
        <v>0</v>
      </c>
      <c r="E82" s="60">
        <v>0</v>
      </c>
      <c r="F82" s="60">
        <v>0</v>
      </c>
      <c r="G82" s="53">
        <v>0</v>
      </c>
      <c r="H82" s="53">
        <v>0</v>
      </c>
      <c r="I82" s="53">
        <v>0</v>
      </c>
      <c r="J82" s="53" t="s">
        <v>589</v>
      </c>
      <c r="K82" s="60">
        <v>0</v>
      </c>
      <c r="L82" s="60">
        <v>0</v>
      </c>
      <c r="M82" s="60">
        <v>0</v>
      </c>
      <c r="N82" s="60">
        <v>0</v>
      </c>
    </row>
    <row r="83" spans="1:14">
      <c r="A83" s="2" t="s">
        <v>365</v>
      </c>
      <c r="B83" s="60">
        <v>0</v>
      </c>
      <c r="C83" s="60">
        <v>0</v>
      </c>
      <c r="D83" s="60">
        <v>0</v>
      </c>
      <c r="E83" s="60">
        <v>0</v>
      </c>
      <c r="F83" s="60">
        <v>0</v>
      </c>
      <c r="G83" s="60">
        <v>0</v>
      </c>
      <c r="H83" s="60">
        <v>0</v>
      </c>
      <c r="I83" s="60">
        <v>0</v>
      </c>
      <c r="J83" s="60">
        <v>0</v>
      </c>
      <c r="K83" s="60">
        <v>0</v>
      </c>
      <c r="L83" s="60">
        <v>0</v>
      </c>
      <c r="M83" s="60">
        <v>0</v>
      </c>
      <c r="N83" s="60" t="s">
        <v>588</v>
      </c>
    </row>
    <row r="84" spans="1:14">
      <c r="A84" s="5" t="s">
        <v>366</v>
      </c>
      <c r="B84" s="60">
        <v>0</v>
      </c>
      <c r="C84" s="60" t="s">
        <v>588</v>
      </c>
      <c r="D84" s="60" t="s">
        <v>588</v>
      </c>
      <c r="E84" s="60">
        <v>0</v>
      </c>
      <c r="F84" s="60">
        <v>0</v>
      </c>
      <c r="G84" s="60">
        <v>0</v>
      </c>
      <c r="H84" s="60">
        <v>0</v>
      </c>
      <c r="I84" s="60">
        <v>0</v>
      </c>
      <c r="J84" s="60">
        <v>0</v>
      </c>
      <c r="K84" s="60">
        <v>0</v>
      </c>
      <c r="L84" s="60">
        <v>0</v>
      </c>
      <c r="M84" s="60">
        <v>0</v>
      </c>
      <c r="N84" s="60">
        <v>0</v>
      </c>
    </row>
    <row r="85" spans="1:14">
      <c r="A85" s="2" t="s">
        <v>367</v>
      </c>
      <c r="B85" s="60">
        <v>0</v>
      </c>
      <c r="C85" s="60" t="s">
        <v>588</v>
      </c>
      <c r="D85" s="60" t="s">
        <v>588</v>
      </c>
      <c r="E85" s="60">
        <v>0</v>
      </c>
      <c r="F85" s="60">
        <v>0</v>
      </c>
      <c r="G85" s="60">
        <v>0</v>
      </c>
      <c r="H85" s="60">
        <v>0</v>
      </c>
      <c r="I85" s="60">
        <v>0</v>
      </c>
      <c r="J85" s="60">
        <v>0</v>
      </c>
      <c r="K85" s="60">
        <v>0</v>
      </c>
      <c r="L85" s="60">
        <v>0</v>
      </c>
      <c r="M85" s="60">
        <v>0</v>
      </c>
      <c r="N85" s="60">
        <v>0</v>
      </c>
    </row>
    <row r="86" spans="1:14">
      <c r="A86" s="2" t="s">
        <v>368</v>
      </c>
      <c r="B86" s="60">
        <v>0</v>
      </c>
      <c r="C86" s="60">
        <v>0</v>
      </c>
      <c r="D86" s="60">
        <v>0</v>
      </c>
      <c r="E86" s="60">
        <v>0</v>
      </c>
      <c r="F86" s="60">
        <v>0</v>
      </c>
      <c r="G86" s="60">
        <v>0</v>
      </c>
      <c r="H86" s="60" t="s">
        <v>589</v>
      </c>
      <c r="I86" s="60">
        <v>0</v>
      </c>
      <c r="J86" s="60">
        <v>0</v>
      </c>
      <c r="K86" s="60">
        <v>0</v>
      </c>
      <c r="L86" s="60">
        <v>0</v>
      </c>
      <c r="M86" s="60">
        <v>0</v>
      </c>
      <c r="N86" s="60">
        <v>0</v>
      </c>
    </row>
    <row r="87" spans="1:14">
      <c r="A87" s="2" t="s">
        <v>369</v>
      </c>
      <c r="B87" s="60">
        <v>0</v>
      </c>
      <c r="C87" s="60">
        <v>0</v>
      </c>
      <c r="D87" s="60">
        <v>0</v>
      </c>
      <c r="E87" s="60" t="s">
        <v>588</v>
      </c>
      <c r="F87" s="60">
        <v>0</v>
      </c>
      <c r="G87" s="60">
        <v>0</v>
      </c>
      <c r="H87" s="60">
        <v>0</v>
      </c>
      <c r="I87" s="60">
        <v>0</v>
      </c>
      <c r="J87" s="60">
        <v>0</v>
      </c>
      <c r="K87" s="60">
        <v>0</v>
      </c>
      <c r="L87" s="60">
        <v>0</v>
      </c>
      <c r="M87" s="60">
        <v>0</v>
      </c>
      <c r="N87" s="60">
        <v>0</v>
      </c>
    </row>
    <row r="88" spans="1:14">
      <c r="A88" s="2" t="s">
        <v>370</v>
      </c>
      <c r="B88" s="60">
        <v>0</v>
      </c>
      <c r="C88" s="60">
        <v>0</v>
      </c>
      <c r="D88" s="60">
        <v>0</v>
      </c>
      <c r="E88" s="60">
        <v>0</v>
      </c>
      <c r="F88" s="60">
        <v>0</v>
      </c>
      <c r="G88" s="53">
        <v>0</v>
      </c>
      <c r="H88" s="53">
        <v>0</v>
      </c>
      <c r="I88" s="53">
        <v>0</v>
      </c>
      <c r="J88" s="53" t="s">
        <v>589</v>
      </c>
      <c r="K88" s="60">
        <v>0</v>
      </c>
      <c r="L88" s="60">
        <v>0</v>
      </c>
      <c r="M88" s="60">
        <v>0</v>
      </c>
      <c r="N88" s="60">
        <v>0</v>
      </c>
    </row>
    <row r="89" spans="1:14">
      <c r="A89" s="6" t="s">
        <v>371</v>
      </c>
      <c r="B89" s="60">
        <v>0</v>
      </c>
      <c r="C89" s="60">
        <v>0</v>
      </c>
      <c r="D89" s="60">
        <v>0</v>
      </c>
      <c r="E89" s="60">
        <v>0</v>
      </c>
      <c r="F89" s="60">
        <v>0</v>
      </c>
      <c r="G89" s="60">
        <v>0</v>
      </c>
      <c r="H89" s="60">
        <v>0</v>
      </c>
      <c r="I89" s="60">
        <v>0</v>
      </c>
      <c r="J89" s="60" t="s">
        <v>589</v>
      </c>
      <c r="K89" s="60">
        <v>0</v>
      </c>
      <c r="L89" s="60">
        <v>0</v>
      </c>
      <c r="M89" s="60">
        <v>0</v>
      </c>
      <c r="N89" s="60">
        <v>0</v>
      </c>
    </row>
    <row r="90" spans="1:14">
      <c r="A90" s="5" t="s">
        <v>372</v>
      </c>
      <c r="B90" s="60">
        <v>0</v>
      </c>
      <c r="C90" s="61">
        <v>1</v>
      </c>
      <c r="D90" s="61">
        <v>1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J90" s="60" t="s">
        <v>588</v>
      </c>
      <c r="K90" s="60">
        <v>0</v>
      </c>
      <c r="L90" s="60">
        <v>0</v>
      </c>
      <c r="M90" s="60" t="s">
        <v>589</v>
      </c>
      <c r="N90" s="60" t="s">
        <v>589</v>
      </c>
    </row>
    <row r="91" spans="1:14">
      <c r="A91" s="5" t="s">
        <v>373</v>
      </c>
      <c r="B91" s="60">
        <v>0</v>
      </c>
      <c r="C91" s="60">
        <v>0</v>
      </c>
      <c r="D91" s="60">
        <v>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J91" s="60" t="s">
        <v>589</v>
      </c>
      <c r="K91" s="60">
        <v>0</v>
      </c>
      <c r="L91" s="60" t="s">
        <v>589</v>
      </c>
      <c r="M91" s="60" t="s">
        <v>589</v>
      </c>
      <c r="N91" s="60">
        <v>0</v>
      </c>
    </row>
    <row r="92" spans="1:14">
      <c r="A92" s="3" t="s">
        <v>374</v>
      </c>
      <c r="B92" s="60" t="s">
        <v>588</v>
      </c>
      <c r="C92" s="60">
        <v>0</v>
      </c>
      <c r="D92" s="60" t="s">
        <v>588</v>
      </c>
      <c r="E92" s="60">
        <v>0</v>
      </c>
      <c r="F92" s="60">
        <v>0</v>
      </c>
      <c r="G92" s="60">
        <v>0</v>
      </c>
      <c r="H92" s="60">
        <v>0</v>
      </c>
      <c r="I92" s="60">
        <v>0</v>
      </c>
      <c r="J92" s="60">
        <v>0</v>
      </c>
      <c r="K92" s="60">
        <v>0</v>
      </c>
      <c r="L92" s="60">
        <v>0</v>
      </c>
      <c r="M92" s="60">
        <v>0</v>
      </c>
      <c r="N92" s="60">
        <v>0</v>
      </c>
    </row>
    <row r="93" spans="1:14">
      <c r="A93" s="6" t="s">
        <v>375</v>
      </c>
      <c r="B93" s="60" t="s">
        <v>588</v>
      </c>
      <c r="C93" s="60" t="s">
        <v>588</v>
      </c>
      <c r="D93" s="60" t="s">
        <v>588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J93" s="60">
        <v>0</v>
      </c>
      <c r="K93" s="60">
        <v>0</v>
      </c>
      <c r="L93" s="60" t="s">
        <v>589</v>
      </c>
      <c r="M93" s="60" t="s">
        <v>589</v>
      </c>
      <c r="N93" s="60">
        <v>1</v>
      </c>
    </row>
    <row r="94" spans="1:14">
      <c r="A94" s="2" t="s">
        <v>376</v>
      </c>
      <c r="B94" s="60">
        <v>0</v>
      </c>
      <c r="C94" s="60">
        <v>0</v>
      </c>
      <c r="D94" s="60">
        <v>0</v>
      </c>
      <c r="E94" s="61">
        <v>1</v>
      </c>
      <c r="F94" s="60">
        <v>0</v>
      </c>
      <c r="G94" s="60">
        <v>0</v>
      </c>
      <c r="H94" s="60">
        <v>0</v>
      </c>
      <c r="I94" s="60" t="s">
        <v>589</v>
      </c>
      <c r="J94" s="60">
        <v>0</v>
      </c>
      <c r="K94" s="60">
        <v>0</v>
      </c>
      <c r="L94" s="60">
        <v>0</v>
      </c>
      <c r="M94" s="60">
        <v>0</v>
      </c>
      <c r="N94" s="60">
        <v>0</v>
      </c>
    </row>
    <row r="95" spans="1:14">
      <c r="A95" s="2" t="s">
        <v>377</v>
      </c>
      <c r="B95" s="60">
        <v>0</v>
      </c>
      <c r="C95" s="60">
        <v>0</v>
      </c>
      <c r="D95" s="60">
        <v>0</v>
      </c>
      <c r="E95" s="60">
        <v>0</v>
      </c>
      <c r="F95" s="60">
        <v>0</v>
      </c>
      <c r="G95" s="60">
        <v>0</v>
      </c>
      <c r="H95" s="60">
        <v>0</v>
      </c>
      <c r="I95" s="60">
        <v>0</v>
      </c>
      <c r="J95" s="60">
        <v>0</v>
      </c>
      <c r="K95" s="62" t="s">
        <v>588</v>
      </c>
      <c r="L95" s="60">
        <v>0</v>
      </c>
      <c r="M95" s="60">
        <v>0</v>
      </c>
      <c r="N95" s="60">
        <v>0</v>
      </c>
    </row>
    <row r="96" spans="1:14">
      <c r="A96" s="5" t="s">
        <v>378</v>
      </c>
      <c r="B96" s="60">
        <v>0</v>
      </c>
      <c r="C96" s="60">
        <v>0</v>
      </c>
      <c r="D96" s="60">
        <v>0</v>
      </c>
      <c r="E96" s="61">
        <v>1</v>
      </c>
      <c r="F96" s="60" t="s">
        <v>588</v>
      </c>
      <c r="G96" s="60">
        <v>0</v>
      </c>
      <c r="H96" s="60" t="s">
        <v>589</v>
      </c>
      <c r="I96" s="60">
        <v>0</v>
      </c>
      <c r="J96" s="60">
        <v>0</v>
      </c>
      <c r="K96" s="62" t="s">
        <v>588</v>
      </c>
      <c r="L96" s="60">
        <v>0</v>
      </c>
      <c r="M96" s="60">
        <v>0</v>
      </c>
      <c r="N96" s="60">
        <v>0</v>
      </c>
    </row>
    <row r="97" spans="1:14">
      <c r="A97" s="2" t="s">
        <v>379</v>
      </c>
      <c r="B97" s="61">
        <v>0</v>
      </c>
      <c r="C97" s="60">
        <v>0</v>
      </c>
      <c r="D97" s="60">
        <v>0</v>
      </c>
      <c r="E97" s="60">
        <v>0</v>
      </c>
      <c r="F97" s="60">
        <v>0</v>
      </c>
      <c r="G97" s="60">
        <v>0</v>
      </c>
      <c r="H97" s="60">
        <v>0</v>
      </c>
      <c r="I97" s="60">
        <v>0</v>
      </c>
      <c r="J97" s="60">
        <v>0</v>
      </c>
      <c r="K97" s="62" t="s">
        <v>589</v>
      </c>
      <c r="L97" s="60">
        <v>0</v>
      </c>
      <c r="M97" s="60">
        <v>0</v>
      </c>
      <c r="N97" s="60">
        <v>0</v>
      </c>
    </row>
    <row r="98" spans="1:14">
      <c r="A98" s="2" t="s">
        <v>380</v>
      </c>
      <c r="B98" s="60">
        <v>0</v>
      </c>
      <c r="C98" s="60">
        <v>0</v>
      </c>
      <c r="D98" s="60">
        <v>0</v>
      </c>
      <c r="E98" s="60">
        <v>0</v>
      </c>
      <c r="F98" s="60">
        <v>0</v>
      </c>
      <c r="G98" s="60" t="s">
        <v>588</v>
      </c>
      <c r="H98" s="60">
        <v>0</v>
      </c>
      <c r="I98" s="60">
        <v>0</v>
      </c>
      <c r="J98" s="60">
        <v>0</v>
      </c>
      <c r="K98" s="62" t="s">
        <v>588</v>
      </c>
      <c r="L98" s="60">
        <v>0</v>
      </c>
      <c r="M98" s="60">
        <v>0</v>
      </c>
      <c r="N98" s="60">
        <v>0</v>
      </c>
    </row>
    <row r="99" spans="1:14">
      <c r="A99" s="2" t="s">
        <v>381</v>
      </c>
      <c r="B99" s="60">
        <v>0</v>
      </c>
      <c r="C99" s="60">
        <v>0</v>
      </c>
      <c r="D99" s="60">
        <v>0</v>
      </c>
      <c r="E99" s="60">
        <v>0</v>
      </c>
      <c r="F99" s="60" t="s">
        <v>588</v>
      </c>
      <c r="G99" s="60">
        <v>0</v>
      </c>
      <c r="H99" s="60">
        <v>0</v>
      </c>
      <c r="I99" s="60">
        <v>0</v>
      </c>
      <c r="J99" s="60">
        <v>0</v>
      </c>
      <c r="K99" s="62" t="s">
        <v>589</v>
      </c>
      <c r="L99" s="60">
        <v>0</v>
      </c>
      <c r="M99" s="60">
        <v>0</v>
      </c>
      <c r="N99" s="60">
        <v>0</v>
      </c>
    </row>
    <row r="100" spans="1:14">
      <c r="A100" s="2" t="s">
        <v>382</v>
      </c>
      <c r="B100" s="60">
        <v>0</v>
      </c>
      <c r="C100" s="60">
        <v>0</v>
      </c>
      <c r="D100" s="60">
        <v>0</v>
      </c>
      <c r="E100" s="61">
        <v>2</v>
      </c>
      <c r="F100" s="60">
        <v>0</v>
      </c>
      <c r="G100" s="60">
        <v>0</v>
      </c>
      <c r="H100" s="60">
        <v>0</v>
      </c>
      <c r="I100" s="60">
        <v>0</v>
      </c>
      <c r="J100" s="60">
        <v>0</v>
      </c>
      <c r="K100" s="60">
        <v>0</v>
      </c>
      <c r="L100" s="60">
        <v>0</v>
      </c>
      <c r="M100" s="60">
        <v>0</v>
      </c>
      <c r="N100" s="60">
        <v>0</v>
      </c>
    </row>
    <row r="101" spans="1:14">
      <c r="A101" s="2" t="s">
        <v>383</v>
      </c>
      <c r="B101" s="60">
        <v>0</v>
      </c>
      <c r="C101" s="60">
        <v>0</v>
      </c>
      <c r="D101" s="60">
        <v>0</v>
      </c>
      <c r="E101" s="60" t="s">
        <v>588</v>
      </c>
      <c r="F101" s="60">
        <v>0</v>
      </c>
      <c r="G101" s="60">
        <v>0</v>
      </c>
      <c r="H101" s="60">
        <v>0</v>
      </c>
      <c r="I101" s="60">
        <v>0</v>
      </c>
      <c r="J101" s="60">
        <v>0</v>
      </c>
      <c r="K101" s="60">
        <v>0</v>
      </c>
      <c r="L101" s="60">
        <v>0</v>
      </c>
      <c r="M101" s="60">
        <v>0</v>
      </c>
      <c r="N101" s="60">
        <v>0</v>
      </c>
    </row>
    <row r="102" spans="1:14">
      <c r="A102" s="2" t="s">
        <v>384</v>
      </c>
      <c r="B102" s="61">
        <v>2</v>
      </c>
      <c r="C102" s="61">
        <v>3</v>
      </c>
      <c r="D102" s="61">
        <v>4</v>
      </c>
      <c r="E102" s="60">
        <v>0</v>
      </c>
      <c r="F102" s="60">
        <v>0</v>
      </c>
      <c r="G102" s="60">
        <v>0</v>
      </c>
      <c r="H102" s="60">
        <v>0</v>
      </c>
      <c r="I102" s="60">
        <v>0</v>
      </c>
      <c r="J102" s="60">
        <v>0</v>
      </c>
      <c r="K102" s="60">
        <v>0</v>
      </c>
      <c r="L102" s="60">
        <v>0</v>
      </c>
      <c r="M102" s="60">
        <v>0</v>
      </c>
      <c r="N102" s="60">
        <v>0</v>
      </c>
    </row>
    <row r="103" spans="1:14">
      <c r="A103" s="2" t="s">
        <v>385</v>
      </c>
      <c r="B103" s="60">
        <v>0</v>
      </c>
      <c r="C103" s="60">
        <v>0</v>
      </c>
      <c r="D103" s="60">
        <v>0</v>
      </c>
      <c r="E103" s="60">
        <v>0</v>
      </c>
      <c r="F103" s="60">
        <v>0</v>
      </c>
      <c r="G103" s="60" t="s">
        <v>589</v>
      </c>
      <c r="H103" s="60" t="s">
        <v>589</v>
      </c>
      <c r="I103" s="60" t="s">
        <v>589</v>
      </c>
      <c r="J103" s="60">
        <v>0</v>
      </c>
      <c r="K103" s="60">
        <v>0</v>
      </c>
      <c r="L103" s="60">
        <v>0</v>
      </c>
      <c r="M103" s="60">
        <v>0</v>
      </c>
      <c r="N103" s="60">
        <v>0</v>
      </c>
    </row>
    <row r="104" spans="1:14">
      <c r="A104" s="2" t="s">
        <v>386</v>
      </c>
      <c r="B104" s="60">
        <v>0</v>
      </c>
      <c r="C104" s="60">
        <v>0</v>
      </c>
      <c r="D104" s="60">
        <v>0</v>
      </c>
      <c r="E104" s="60">
        <v>0</v>
      </c>
      <c r="F104" s="60">
        <v>0</v>
      </c>
      <c r="G104" s="60">
        <v>0</v>
      </c>
      <c r="H104" s="60">
        <v>0</v>
      </c>
      <c r="I104" s="60">
        <v>0</v>
      </c>
      <c r="J104" s="60">
        <v>0</v>
      </c>
      <c r="K104" s="60">
        <v>0</v>
      </c>
      <c r="L104" s="60">
        <v>0</v>
      </c>
      <c r="M104" s="60" t="s">
        <v>589</v>
      </c>
      <c r="N104" s="60">
        <v>0</v>
      </c>
    </row>
    <row r="105" spans="1:14">
      <c r="A105" s="2" t="s">
        <v>387</v>
      </c>
      <c r="B105" s="60">
        <v>0</v>
      </c>
      <c r="C105" s="60">
        <v>0</v>
      </c>
      <c r="D105" s="60">
        <v>0</v>
      </c>
      <c r="E105" s="60">
        <v>0</v>
      </c>
      <c r="F105" s="60">
        <v>0</v>
      </c>
      <c r="G105" s="60">
        <v>0</v>
      </c>
      <c r="H105" s="60">
        <v>0</v>
      </c>
      <c r="I105" s="60">
        <v>0</v>
      </c>
      <c r="J105" s="60">
        <v>0</v>
      </c>
      <c r="K105" s="60">
        <v>0</v>
      </c>
      <c r="L105" s="60">
        <v>3</v>
      </c>
      <c r="M105" s="60">
        <v>4</v>
      </c>
      <c r="N105" s="60">
        <v>3</v>
      </c>
    </row>
    <row r="106" spans="1:14">
      <c r="A106" s="2" t="s">
        <v>388</v>
      </c>
      <c r="B106" s="60">
        <v>0</v>
      </c>
      <c r="C106" s="60">
        <v>0</v>
      </c>
      <c r="D106" s="60">
        <v>0</v>
      </c>
      <c r="E106" s="60">
        <v>0</v>
      </c>
      <c r="F106" s="60">
        <v>0</v>
      </c>
      <c r="G106" s="60">
        <v>0</v>
      </c>
      <c r="H106" s="60">
        <v>0</v>
      </c>
      <c r="I106" s="60">
        <v>0</v>
      </c>
      <c r="J106" s="60">
        <v>0</v>
      </c>
      <c r="K106" s="60">
        <v>0</v>
      </c>
      <c r="L106" s="60">
        <v>0</v>
      </c>
      <c r="M106" s="60" t="s">
        <v>588</v>
      </c>
      <c r="N106" s="60" t="s">
        <v>589</v>
      </c>
    </row>
    <row r="107" spans="1:14">
      <c r="A107" s="2" t="s">
        <v>389</v>
      </c>
      <c r="B107" s="60">
        <v>0</v>
      </c>
      <c r="C107" s="60">
        <v>0</v>
      </c>
      <c r="D107" s="60">
        <v>0</v>
      </c>
      <c r="E107" s="60">
        <v>0</v>
      </c>
      <c r="F107" s="60">
        <v>0</v>
      </c>
      <c r="G107" s="60">
        <v>0</v>
      </c>
      <c r="H107" s="60">
        <v>0</v>
      </c>
      <c r="I107" s="60">
        <v>0</v>
      </c>
      <c r="J107" s="60">
        <v>0</v>
      </c>
      <c r="K107" s="60">
        <v>0</v>
      </c>
      <c r="L107" s="60">
        <v>0</v>
      </c>
      <c r="M107" s="60" t="s">
        <v>589</v>
      </c>
      <c r="N107" s="60">
        <v>0</v>
      </c>
    </row>
    <row r="108" spans="1:14">
      <c r="A108" s="2" t="s">
        <v>390</v>
      </c>
      <c r="B108" s="60">
        <v>0</v>
      </c>
      <c r="C108" s="60">
        <v>0</v>
      </c>
      <c r="D108" s="60">
        <v>0</v>
      </c>
      <c r="E108" s="60" t="s">
        <v>588</v>
      </c>
      <c r="F108" s="61">
        <v>1</v>
      </c>
      <c r="G108" s="60">
        <v>0</v>
      </c>
      <c r="H108" s="60">
        <v>0</v>
      </c>
      <c r="I108" s="60" t="s">
        <v>589</v>
      </c>
      <c r="J108" s="60">
        <v>0</v>
      </c>
      <c r="K108" s="60">
        <v>0</v>
      </c>
      <c r="L108" s="60">
        <v>0</v>
      </c>
      <c r="M108" s="60">
        <v>0</v>
      </c>
      <c r="N108" s="60">
        <v>0</v>
      </c>
    </row>
    <row r="109" spans="1:14">
      <c r="A109" s="2" t="s">
        <v>391</v>
      </c>
      <c r="B109" s="60">
        <v>0</v>
      </c>
      <c r="C109" s="60">
        <v>0</v>
      </c>
      <c r="D109" s="60">
        <v>0</v>
      </c>
      <c r="E109" s="60">
        <v>0</v>
      </c>
      <c r="F109" s="60">
        <v>0</v>
      </c>
      <c r="G109" s="60" t="s">
        <v>589</v>
      </c>
      <c r="H109" s="60" t="s">
        <v>588</v>
      </c>
      <c r="I109" s="60" t="s">
        <v>588</v>
      </c>
      <c r="J109" s="60">
        <v>0</v>
      </c>
      <c r="K109" s="62" t="s">
        <v>588</v>
      </c>
      <c r="L109" s="60">
        <v>0</v>
      </c>
      <c r="M109" s="60">
        <v>0</v>
      </c>
      <c r="N109" s="60">
        <v>0</v>
      </c>
    </row>
    <row r="110" spans="1:14">
      <c r="A110" s="5" t="s">
        <v>392</v>
      </c>
      <c r="B110" s="60">
        <v>0</v>
      </c>
      <c r="C110" s="60">
        <v>0</v>
      </c>
      <c r="D110" s="60">
        <v>0</v>
      </c>
      <c r="E110" s="60">
        <v>0</v>
      </c>
      <c r="F110" s="61">
        <v>2</v>
      </c>
      <c r="G110" s="60">
        <v>0</v>
      </c>
      <c r="H110" s="60">
        <v>0</v>
      </c>
      <c r="I110" s="60">
        <v>0</v>
      </c>
      <c r="J110" s="60">
        <v>0</v>
      </c>
      <c r="K110" s="60">
        <v>0</v>
      </c>
      <c r="L110" s="60">
        <v>0</v>
      </c>
      <c r="M110" s="60">
        <v>0</v>
      </c>
      <c r="N110" s="60">
        <v>0</v>
      </c>
    </row>
    <row r="111" spans="1:14">
      <c r="A111" s="5" t="s">
        <v>393</v>
      </c>
      <c r="B111" s="60">
        <v>0</v>
      </c>
      <c r="C111" s="60">
        <v>0</v>
      </c>
      <c r="D111" s="60">
        <v>0</v>
      </c>
      <c r="E111" s="60">
        <v>0</v>
      </c>
      <c r="F111" s="60" t="s">
        <v>588</v>
      </c>
      <c r="G111" s="60">
        <v>0</v>
      </c>
      <c r="H111" s="60">
        <v>0</v>
      </c>
      <c r="I111" s="60">
        <v>0</v>
      </c>
      <c r="J111" s="60">
        <v>0</v>
      </c>
      <c r="K111" s="60">
        <v>0</v>
      </c>
      <c r="L111" s="60">
        <v>0</v>
      </c>
      <c r="M111" s="60">
        <v>0</v>
      </c>
      <c r="N111" s="60">
        <v>0</v>
      </c>
    </row>
    <row r="112" spans="1:14">
      <c r="A112" s="2" t="s">
        <v>394</v>
      </c>
      <c r="B112" s="60">
        <v>0</v>
      </c>
      <c r="C112" s="60">
        <v>0</v>
      </c>
      <c r="D112" s="60">
        <v>0</v>
      </c>
      <c r="E112" s="60">
        <v>0</v>
      </c>
      <c r="F112" s="60">
        <v>0</v>
      </c>
      <c r="G112" s="60">
        <v>0</v>
      </c>
      <c r="H112" s="60">
        <v>0</v>
      </c>
      <c r="I112" s="60">
        <v>0</v>
      </c>
      <c r="J112" s="60">
        <v>0</v>
      </c>
      <c r="K112" s="60">
        <v>0</v>
      </c>
      <c r="L112" s="60">
        <v>0</v>
      </c>
      <c r="M112" s="60">
        <v>0</v>
      </c>
      <c r="N112" s="60" t="s">
        <v>588</v>
      </c>
    </row>
    <row r="113" spans="1:14">
      <c r="A113" s="2" t="s">
        <v>395</v>
      </c>
      <c r="B113" s="60">
        <v>0</v>
      </c>
      <c r="C113" s="60">
        <v>0</v>
      </c>
      <c r="D113" s="60">
        <v>0</v>
      </c>
      <c r="E113" s="60">
        <v>0</v>
      </c>
      <c r="F113" s="60">
        <v>0</v>
      </c>
      <c r="G113" s="60">
        <v>0</v>
      </c>
      <c r="H113" s="60">
        <v>0</v>
      </c>
      <c r="I113" s="60">
        <v>0</v>
      </c>
      <c r="J113" s="60">
        <v>0</v>
      </c>
      <c r="K113" s="60">
        <v>0</v>
      </c>
      <c r="L113" s="60">
        <v>0</v>
      </c>
      <c r="M113" s="60" t="s">
        <v>589</v>
      </c>
      <c r="N113" s="60">
        <v>0</v>
      </c>
    </row>
    <row r="114" spans="1:14">
      <c r="A114" s="2" t="s">
        <v>396</v>
      </c>
      <c r="B114" s="60">
        <v>0</v>
      </c>
      <c r="C114" s="60">
        <v>0</v>
      </c>
      <c r="D114" s="60">
        <v>0</v>
      </c>
      <c r="E114" s="61">
        <v>1</v>
      </c>
      <c r="F114" s="60">
        <v>0</v>
      </c>
      <c r="G114" s="60">
        <v>0</v>
      </c>
      <c r="H114" s="60">
        <v>0</v>
      </c>
      <c r="I114" s="60">
        <v>0</v>
      </c>
      <c r="J114" s="60">
        <v>0</v>
      </c>
      <c r="K114" s="60">
        <v>0</v>
      </c>
      <c r="L114" s="60">
        <v>0</v>
      </c>
      <c r="M114" s="60">
        <v>0</v>
      </c>
      <c r="N114" s="60">
        <v>0</v>
      </c>
    </row>
    <row r="115" spans="1:14">
      <c r="A115" s="5" t="s">
        <v>397</v>
      </c>
      <c r="B115" s="60">
        <v>0</v>
      </c>
      <c r="C115" s="60">
        <v>0</v>
      </c>
      <c r="D115" s="60">
        <v>0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J115" s="60" t="s">
        <v>588</v>
      </c>
      <c r="K115" s="60">
        <v>0</v>
      </c>
      <c r="L115" s="60">
        <v>0</v>
      </c>
      <c r="M115" s="60">
        <v>0</v>
      </c>
      <c r="N115" s="60">
        <v>0</v>
      </c>
    </row>
    <row r="116" spans="1:14">
      <c r="A116" s="2" t="s">
        <v>398</v>
      </c>
      <c r="B116" s="60">
        <v>0</v>
      </c>
      <c r="C116" s="60">
        <v>0</v>
      </c>
      <c r="D116" s="60">
        <v>0</v>
      </c>
      <c r="E116" s="60" t="s">
        <v>588</v>
      </c>
      <c r="F116" s="60">
        <v>0</v>
      </c>
      <c r="G116" s="60">
        <v>0</v>
      </c>
      <c r="H116" s="60">
        <v>0</v>
      </c>
      <c r="I116" s="60">
        <v>0</v>
      </c>
      <c r="J116" s="60">
        <v>0</v>
      </c>
      <c r="K116" s="60">
        <v>0</v>
      </c>
      <c r="L116" s="60">
        <v>0</v>
      </c>
      <c r="M116" s="60">
        <v>0</v>
      </c>
      <c r="N116" s="60">
        <v>0</v>
      </c>
    </row>
    <row r="117" spans="1:14">
      <c r="A117" s="2" t="s">
        <v>399</v>
      </c>
      <c r="B117" s="60">
        <v>0</v>
      </c>
      <c r="C117" s="60">
        <v>0</v>
      </c>
      <c r="D117" s="60">
        <v>0</v>
      </c>
      <c r="E117" s="60" t="s">
        <v>588</v>
      </c>
      <c r="F117" s="60" t="s">
        <v>588</v>
      </c>
      <c r="G117" s="60">
        <v>0</v>
      </c>
      <c r="H117" s="60">
        <v>0</v>
      </c>
      <c r="I117" s="60">
        <v>0</v>
      </c>
      <c r="J117" s="60">
        <v>0</v>
      </c>
      <c r="K117" s="60">
        <v>0</v>
      </c>
      <c r="L117" s="60">
        <v>0</v>
      </c>
      <c r="M117" s="60">
        <v>0</v>
      </c>
      <c r="N117" s="60">
        <v>0</v>
      </c>
    </row>
    <row r="118" spans="1:14">
      <c r="A118" s="2" t="s">
        <v>400</v>
      </c>
      <c r="B118" s="60">
        <v>0</v>
      </c>
      <c r="C118" s="60">
        <v>0</v>
      </c>
      <c r="D118" s="60">
        <v>0</v>
      </c>
      <c r="E118" s="60" t="s">
        <v>588</v>
      </c>
      <c r="F118" s="60" t="s">
        <v>588</v>
      </c>
      <c r="G118" s="60" t="s">
        <v>588</v>
      </c>
      <c r="H118" s="60">
        <v>0</v>
      </c>
      <c r="I118" s="60" t="s">
        <v>589</v>
      </c>
      <c r="J118" s="60">
        <v>0</v>
      </c>
      <c r="K118" s="60">
        <v>0</v>
      </c>
      <c r="L118" s="60">
        <v>0</v>
      </c>
      <c r="M118" s="60">
        <v>0</v>
      </c>
      <c r="N118" s="60">
        <v>0</v>
      </c>
    </row>
    <row r="119" spans="1:14">
      <c r="A119" s="5" t="s">
        <v>401</v>
      </c>
      <c r="B119" s="60">
        <v>0</v>
      </c>
      <c r="C119" s="60">
        <v>0</v>
      </c>
      <c r="D119" s="60">
        <v>0</v>
      </c>
      <c r="E119" s="60">
        <v>0</v>
      </c>
      <c r="F119" s="61">
        <v>1</v>
      </c>
      <c r="G119" s="60">
        <v>0</v>
      </c>
      <c r="H119" s="60">
        <v>0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  <c r="N119" s="60">
        <v>0</v>
      </c>
    </row>
    <row r="120" spans="1:14">
      <c r="A120" s="3" t="s">
        <v>402</v>
      </c>
      <c r="B120" s="60">
        <v>0</v>
      </c>
      <c r="C120" s="60">
        <v>0</v>
      </c>
      <c r="D120" s="60">
        <v>0</v>
      </c>
      <c r="E120" s="60">
        <v>0</v>
      </c>
      <c r="F120" s="61">
        <v>1</v>
      </c>
      <c r="G120" s="60">
        <v>0</v>
      </c>
      <c r="H120" s="60">
        <v>0</v>
      </c>
      <c r="I120" s="60">
        <v>0</v>
      </c>
      <c r="J120" s="60">
        <v>0</v>
      </c>
      <c r="K120" s="60">
        <v>0</v>
      </c>
      <c r="L120" s="60">
        <v>0</v>
      </c>
      <c r="M120" s="60">
        <v>0</v>
      </c>
      <c r="N120" s="60">
        <v>0</v>
      </c>
    </row>
    <row r="121" spans="1:14">
      <c r="A121" s="5" t="s">
        <v>403</v>
      </c>
      <c r="B121" s="60">
        <v>0</v>
      </c>
      <c r="C121" s="60">
        <v>0</v>
      </c>
      <c r="D121" s="60">
        <v>0</v>
      </c>
      <c r="E121" s="60">
        <v>0</v>
      </c>
      <c r="F121" s="61">
        <v>1</v>
      </c>
      <c r="G121" s="60">
        <v>0</v>
      </c>
      <c r="H121" s="60">
        <v>0</v>
      </c>
      <c r="I121" s="60">
        <v>0</v>
      </c>
      <c r="J121" s="60">
        <v>0</v>
      </c>
      <c r="K121" s="60">
        <v>0</v>
      </c>
      <c r="L121" s="60">
        <v>0</v>
      </c>
      <c r="M121" s="60">
        <v>0</v>
      </c>
      <c r="N121" s="60">
        <v>0</v>
      </c>
    </row>
    <row r="122" spans="1:14">
      <c r="A122" s="2" t="s">
        <v>404</v>
      </c>
      <c r="B122" s="60">
        <v>0</v>
      </c>
      <c r="C122" s="60">
        <v>0</v>
      </c>
      <c r="D122" s="60">
        <v>0</v>
      </c>
      <c r="E122" s="60">
        <v>0</v>
      </c>
      <c r="F122" s="60">
        <v>0</v>
      </c>
      <c r="G122" s="60">
        <v>0</v>
      </c>
      <c r="H122" s="60" t="s">
        <v>589</v>
      </c>
      <c r="I122" s="60">
        <v>0</v>
      </c>
      <c r="J122" s="60">
        <v>0</v>
      </c>
      <c r="K122" s="60">
        <v>0</v>
      </c>
      <c r="L122" s="60">
        <v>0</v>
      </c>
      <c r="M122" s="60">
        <v>0</v>
      </c>
      <c r="N122" s="60">
        <v>0</v>
      </c>
    </row>
    <row r="123" spans="1:14">
      <c r="A123" s="2" t="s">
        <v>405</v>
      </c>
      <c r="B123" s="60">
        <v>0</v>
      </c>
      <c r="C123" s="60">
        <v>0</v>
      </c>
      <c r="D123" s="60">
        <v>0</v>
      </c>
      <c r="E123" s="60">
        <v>0</v>
      </c>
      <c r="F123" s="61">
        <v>1</v>
      </c>
      <c r="G123" s="60">
        <v>0</v>
      </c>
      <c r="H123" s="60">
        <v>0</v>
      </c>
      <c r="I123" s="60">
        <v>0</v>
      </c>
      <c r="J123" s="60">
        <v>0</v>
      </c>
      <c r="K123" s="60">
        <v>0</v>
      </c>
      <c r="L123" s="60">
        <v>0</v>
      </c>
      <c r="M123" s="60">
        <v>0</v>
      </c>
      <c r="N123" s="60">
        <v>0</v>
      </c>
    </row>
    <row r="124" spans="1:14">
      <c r="A124" s="2" t="s">
        <v>406</v>
      </c>
      <c r="B124" s="60">
        <v>0</v>
      </c>
      <c r="C124" s="60">
        <v>0</v>
      </c>
      <c r="D124" s="60">
        <v>0</v>
      </c>
      <c r="E124" s="60">
        <v>0</v>
      </c>
      <c r="F124" s="60" t="s">
        <v>588</v>
      </c>
      <c r="G124" s="60" t="s">
        <v>588</v>
      </c>
      <c r="H124" s="60" t="s">
        <v>589</v>
      </c>
      <c r="I124" s="60" t="s">
        <v>589</v>
      </c>
      <c r="J124" s="60">
        <v>0</v>
      </c>
      <c r="K124" s="62">
        <v>2</v>
      </c>
      <c r="L124" s="60">
        <v>0</v>
      </c>
      <c r="M124" s="60">
        <v>0</v>
      </c>
      <c r="N124" s="60">
        <v>0</v>
      </c>
    </row>
    <row r="125" spans="1:14">
      <c r="A125" s="2" t="s">
        <v>407</v>
      </c>
      <c r="B125" s="60">
        <v>0</v>
      </c>
      <c r="C125" s="60">
        <v>0</v>
      </c>
      <c r="D125" s="60">
        <v>0</v>
      </c>
      <c r="E125" s="60">
        <v>0</v>
      </c>
      <c r="F125" s="60" t="s">
        <v>588</v>
      </c>
      <c r="G125" s="60">
        <v>0</v>
      </c>
      <c r="H125" s="60">
        <v>0</v>
      </c>
      <c r="I125" s="60">
        <v>0</v>
      </c>
      <c r="J125" s="60">
        <v>0</v>
      </c>
      <c r="K125" s="60">
        <v>0</v>
      </c>
      <c r="L125" s="60">
        <v>0</v>
      </c>
      <c r="M125" s="60">
        <v>0</v>
      </c>
      <c r="N125" s="60">
        <v>0</v>
      </c>
    </row>
    <row r="126" spans="1:14">
      <c r="A126" s="5" t="s">
        <v>408</v>
      </c>
      <c r="B126" s="60">
        <v>0</v>
      </c>
      <c r="C126" s="60">
        <v>0</v>
      </c>
      <c r="D126" s="60">
        <v>0</v>
      </c>
      <c r="E126" s="60">
        <v>0</v>
      </c>
      <c r="F126" s="61">
        <v>1</v>
      </c>
      <c r="G126" s="60">
        <v>0</v>
      </c>
      <c r="H126" s="60">
        <v>0</v>
      </c>
      <c r="I126" s="60">
        <v>0</v>
      </c>
      <c r="J126" s="60">
        <v>0</v>
      </c>
      <c r="K126" s="60">
        <v>0</v>
      </c>
      <c r="L126" s="60">
        <v>0</v>
      </c>
      <c r="M126" s="60">
        <v>0</v>
      </c>
      <c r="N126" s="60">
        <v>0</v>
      </c>
    </row>
    <row r="127" spans="1:14">
      <c r="A127" s="2" t="s">
        <v>409</v>
      </c>
      <c r="B127" s="60">
        <v>0</v>
      </c>
      <c r="C127" s="60">
        <v>0</v>
      </c>
      <c r="D127" s="60">
        <v>0</v>
      </c>
      <c r="E127" s="60">
        <v>0</v>
      </c>
      <c r="F127" s="61">
        <v>2</v>
      </c>
      <c r="G127" s="60">
        <v>0</v>
      </c>
      <c r="H127" s="60">
        <v>0</v>
      </c>
      <c r="I127" s="60">
        <v>0</v>
      </c>
      <c r="J127" s="60">
        <v>0</v>
      </c>
      <c r="K127" s="60">
        <v>0</v>
      </c>
      <c r="L127" s="60">
        <v>0</v>
      </c>
      <c r="M127" s="60">
        <v>0</v>
      </c>
      <c r="N127" s="60">
        <v>0</v>
      </c>
    </row>
    <row r="128" spans="1:14">
      <c r="A128" s="3" t="s">
        <v>410</v>
      </c>
      <c r="B128" s="60">
        <v>0</v>
      </c>
      <c r="C128" s="60">
        <v>0</v>
      </c>
      <c r="D128" s="60">
        <v>0</v>
      </c>
      <c r="E128" s="61">
        <v>1</v>
      </c>
      <c r="F128" s="61">
        <v>1</v>
      </c>
      <c r="G128" s="60">
        <v>0</v>
      </c>
      <c r="H128" s="60" t="s">
        <v>589</v>
      </c>
      <c r="I128" s="60">
        <v>0</v>
      </c>
      <c r="J128" s="60">
        <v>0</v>
      </c>
      <c r="K128" s="60">
        <v>0</v>
      </c>
      <c r="L128" s="60">
        <v>0</v>
      </c>
      <c r="M128" s="60">
        <v>0</v>
      </c>
      <c r="N128" s="60">
        <v>0</v>
      </c>
    </row>
    <row r="129" spans="1:14">
      <c r="A129" s="2" t="s">
        <v>411</v>
      </c>
      <c r="B129" s="60" t="s">
        <v>588</v>
      </c>
      <c r="C129" s="60">
        <v>0</v>
      </c>
      <c r="D129" s="60" t="s">
        <v>588</v>
      </c>
      <c r="E129" s="60">
        <v>0</v>
      </c>
      <c r="F129" s="60">
        <v>0</v>
      </c>
      <c r="G129" s="60">
        <v>0</v>
      </c>
      <c r="H129" s="60">
        <v>0</v>
      </c>
      <c r="I129" s="60">
        <v>0</v>
      </c>
      <c r="J129" s="60">
        <v>0</v>
      </c>
      <c r="K129" s="60">
        <v>0</v>
      </c>
      <c r="L129" s="60">
        <v>0</v>
      </c>
      <c r="M129" s="60">
        <v>0</v>
      </c>
      <c r="N129" s="60">
        <v>0</v>
      </c>
    </row>
    <row r="130" spans="1:14">
      <c r="A130" s="2" t="s">
        <v>412</v>
      </c>
      <c r="B130" s="60">
        <v>0</v>
      </c>
      <c r="C130" s="60">
        <v>0</v>
      </c>
      <c r="D130" s="60">
        <v>0</v>
      </c>
      <c r="E130" s="60">
        <v>0</v>
      </c>
      <c r="F130" s="60">
        <v>0</v>
      </c>
      <c r="G130" s="60">
        <v>0</v>
      </c>
      <c r="H130" s="60">
        <v>0</v>
      </c>
      <c r="I130" s="60">
        <v>0</v>
      </c>
      <c r="J130" s="60">
        <v>0</v>
      </c>
      <c r="K130" s="60">
        <v>0</v>
      </c>
      <c r="L130" s="60">
        <v>0</v>
      </c>
      <c r="M130" s="60">
        <v>0</v>
      </c>
      <c r="N130" s="60" t="s">
        <v>588</v>
      </c>
    </row>
    <row r="131" spans="1:14">
      <c r="A131" s="2" t="s">
        <v>413</v>
      </c>
      <c r="B131" s="60">
        <v>0</v>
      </c>
      <c r="C131" s="60">
        <v>0</v>
      </c>
      <c r="D131" s="60">
        <v>0</v>
      </c>
      <c r="E131" s="60">
        <v>0</v>
      </c>
      <c r="F131" s="60">
        <v>0</v>
      </c>
      <c r="G131" s="60">
        <v>0</v>
      </c>
      <c r="H131" s="60">
        <v>0</v>
      </c>
      <c r="I131" s="60">
        <v>0</v>
      </c>
      <c r="J131" s="60">
        <v>0</v>
      </c>
      <c r="K131" s="60">
        <v>0</v>
      </c>
      <c r="L131" s="60" t="s">
        <v>589</v>
      </c>
      <c r="M131" s="60">
        <v>0</v>
      </c>
      <c r="N131" s="60" t="s">
        <v>588</v>
      </c>
    </row>
    <row r="132" spans="1:14">
      <c r="A132" s="2" t="s">
        <v>414</v>
      </c>
      <c r="B132" s="60" t="s">
        <v>588</v>
      </c>
      <c r="C132" s="60" t="s">
        <v>588</v>
      </c>
      <c r="D132" s="60" t="s">
        <v>588</v>
      </c>
      <c r="E132" s="60">
        <v>0</v>
      </c>
      <c r="F132" s="60">
        <v>0</v>
      </c>
      <c r="G132" s="60">
        <v>0</v>
      </c>
      <c r="H132" s="60">
        <v>0</v>
      </c>
      <c r="I132" s="60">
        <v>0</v>
      </c>
      <c r="J132" s="60">
        <v>0</v>
      </c>
      <c r="K132" s="60">
        <v>0</v>
      </c>
      <c r="L132" s="60">
        <v>0</v>
      </c>
      <c r="M132" s="60">
        <v>0</v>
      </c>
      <c r="N132" s="60">
        <v>0</v>
      </c>
    </row>
    <row r="133" spans="1:14">
      <c r="A133" s="2" t="s">
        <v>415</v>
      </c>
      <c r="B133" s="60">
        <v>0</v>
      </c>
      <c r="C133" s="60">
        <v>0</v>
      </c>
      <c r="D133" s="60">
        <v>0</v>
      </c>
      <c r="E133" s="60">
        <v>0</v>
      </c>
      <c r="F133" s="60">
        <v>0</v>
      </c>
      <c r="G133" s="60">
        <v>0</v>
      </c>
      <c r="H133" s="60">
        <v>0</v>
      </c>
      <c r="I133" s="60">
        <v>0</v>
      </c>
      <c r="J133" s="60">
        <v>0</v>
      </c>
      <c r="K133" s="60">
        <v>0</v>
      </c>
      <c r="L133" s="60" t="s">
        <v>588</v>
      </c>
      <c r="M133" s="60">
        <v>0</v>
      </c>
      <c r="N133" s="60">
        <v>0</v>
      </c>
    </row>
    <row r="134" spans="1:14">
      <c r="A134" s="2" t="s">
        <v>416</v>
      </c>
      <c r="B134" s="60">
        <v>0</v>
      </c>
      <c r="C134" s="60">
        <v>0</v>
      </c>
      <c r="D134" s="60">
        <v>0</v>
      </c>
      <c r="E134" s="60" t="s">
        <v>588</v>
      </c>
      <c r="F134" s="60" t="s">
        <v>588</v>
      </c>
      <c r="G134" s="60">
        <v>0</v>
      </c>
      <c r="H134" s="60">
        <v>0</v>
      </c>
      <c r="I134" s="60">
        <v>0</v>
      </c>
      <c r="J134" s="60">
        <v>0</v>
      </c>
      <c r="K134" s="60">
        <v>0</v>
      </c>
      <c r="L134" s="60">
        <v>0</v>
      </c>
      <c r="M134" s="60">
        <v>0</v>
      </c>
      <c r="N134" s="60">
        <v>0</v>
      </c>
    </row>
    <row r="135" spans="1:14">
      <c r="A135" s="2" t="s">
        <v>417</v>
      </c>
      <c r="B135" s="60">
        <v>0</v>
      </c>
      <c r="C135" s="60">
        <v>0</v>
      </c>
      <c r="D135" s="60">
        <v>0</v>
      </c>
      <c r="E135" s="60" t="s">
        <v>588</v>
      </c>
      <c r="F135" s="61">
        <v>1</v>
      </c>
      <c r="G135" s="60">
        <v>0</v>
      </c>
      <c r="H135" s="60">
        <v>0</v>
      </c>
      <c r="I135" s="60">
        <v>0</v>
      </c>
      <c r="J135" s="60">
        <v>0</v>
      </c>
      <c r="K135" s="60">
        <v>0</v>
      </c>
      <c r="L135" s="60">
        <v>0</v>
      </c>
      <c r="M135" s="60">
        <v>0</v>
      </c>
      <c r="N135" s="60">
        <v>0</v>
      </c>
    </row>
    <row r="136" spans="1:14">
      <c r="A136" s="4" t="s">
        <v>418</v>
      </c>
      <c r="B136" s="60">
        <v>0</v>
      </c>
      <c r="C136" s="60">
        <v>0</v>
      </c>
      <c r="D136" s="60">
        <v>0</v>
      </c>
      <c r="E136" s="60">
        <v>0</v>
      </c>
      <c r="F136" s="60">
        <v>0</v>
      </c>
      <c r="G136" s="60">
        <v>0</v>
      </c>
      <c r="H136" s="60">
        <v>0</v>
      </c>
      <c r="I136" s="60">
        <v>0</v>
      </c>
      <c r="J136" s="60">
        <v>0</v>
      </c>
      <c r="K136" s="60">
        <v>0</v>
      </c>
      <c r="L136" s="60">
        <v>0</v>
      </c>
      <c r="M136" s="60" t="s">
        <v>589</v>
      </c>
      <c r="N136" s="60">
        <v>0</v>
      </c>
    </row>
    <row r="137" spans="1:14">
      <c r="A137" s="2" t="s">
        <v>419</v>
      </c>
      <c r="B137" s="60">
        <v>0</v>
      </c>
      <c r="C137" s="60">
        <v>0</v>
      </c>
      <c r="D137" s="60">
        <v>0</v>
      </c>
      <c r="E137" s="60">
        <v>0</v>
      </c>
      <c r="F137" s="60">
        <v>0</v>
      </c>
      <c r="G137" s="60">
        <v>0</v>
      </c>
      <c r="H137" s="60">
        <v>0</v>
      </c>
      <c r="I137" s="60">
        <v>0</v>
      </c>
      <c r="J137" s="60">
        <v>0</v>
      </c>
      <c r="K137" s="60">
        <v>0</v>
      </c>
      <c r="L137" s="60" t="s">
        <v>589</v>
      </c>
      <c r="M137" s="60">
        <v>0</v>
      </c>
      <c r="N137" s="60" t="s">
        <v>589</v>
      </c>
    </row>
    <row r="138" spans="1:14">
      <c r="A138" s="2" t="s">
        <v>420</v>
      </c>
      <c r="B138" s="60" t="s">
        <v>588</v>
      </c>
      <c r="C138" s="60" t="s">
        <v>588</v>
      </c>
      <c r="D138" s="60" t="s">
        <v>588</v>
      </c>
      <c r="E138" s="60">
        <v>0</v>
      </c>
      <c r="F138" s="60">
        <v>0</v>
      </c>
      <c r="G138" s="60">
        <v>0</v>
      </c>
      <c r="H138" s="60">
        <v>0</v>
      </c>
      <c r="I138" s="60">
        <v>0</v>
      </c>
      <c r="J138" s="60">
        <v>0</v>
      </c>
      <c r="K138" s="60">
        <v>0</v>
      </c>
      <c r="L138" s="60">
        <v>0</v>
      </c>
      <c r="M138" s="60">
        <v>0</v>
      </c>
      <c r="N138" s="60">
        <v>0</v>
      </c>
    </row>
    <row r="139" spans="1:14">
      <c r="A139" s="64" t="s">
        <v>421</v>
      </c>
      <c r="B139" s="60">
        <v>0</v>
      </c>
      <c r="C139" s="60">
        <v>0</v>
      </c>
      <c r="D139" s="60">
        <v>0</v>
      </c>
      <c r="E139" s="60">
        <v>0</v>
      </c>
      <c r="F139" s="60">
        <v>0</v>
      </c>
      <c r="G139" s="60" t="s">
        <v>589</v>
      </c>
      <c r="H139" s="60" t="s">
        <v>588</v>
      </c>
      <c r="I139" s="60">
        <v>0</v>
      </c>
      <c r="J139" s="60">
        <v>0</v>
      </c>
      <c r="K139" s="60">
        <v>0</v>
      </c>
      <c r="L139" s="60">
        <v>0</v>
      </c>
      <c r="M139" s="60">
        <v>0</v>
      </c>
      <c r="N139" s="60">
        <v>0</v>
      </c>
    </row>
    <row r="140" spans="1:14">
      <c r="A140" s="2" t="s">
        <v>422</v>
      </c>
      <c r="B140" s="60">
        <v>0</v>
      </c>
      <c r="C140" s="60">
        <v>0</v>
      </c>
      <c r="D140" s="60">
        <v>0</v>
      </c>
      <c r="E140" s="60">
        <v>0</v>
      </c>
      <c r="F140" s="60">
        <v>0</v>
      </c>
      <c r="G140" s="60">
        <v>0</v>
      </c>
      <c r="H140" s="60">
        <v>0</v>
      </c>
      <c r="I140" s="60">
        <v>0</v>
      </c>
      <c r="J140" s="60">
        <v>0</v>
      </c>
      <c r="K140" s="60">
        <v>0</v>
      </c>
      <c r="L140" s="60">
        <v>0</v>
      </c>
      <c r="M140" s="60" t="s">
        <v>589</v>
      </c>
      <c r="N140" s="60">
        <v>0</v>
      </c>
    </row>
    <row r="141" spans="1:14">
      <c r="A141" s="2" t="s">
        <v>423</v>
      </c>
      <c r="B141" s="60">
        <v>0</v>
      </c>
      <c r="C141" s="60">
        <v>0</v>
      </c>
      <c r="D141" s="60">
        <v>0</v>
      </c>
      <c r="E141" s="60">
        <v>0</v>
      </c>
      <c r="F141" s="60">
        <v>0</v>
      </c>
      <c r="G141" s="53">
        <v>0</v>
      </c>
      <c r="H141" s="53">
        <v>0</v>
      </c>
      <c r="I141" s="53">
        <v>0</v>
      </c>
      <c r="J141" s="53" t="s">
        <v>588</v>
      </c>
      <c r="K141" s="60">
        <v>0</v>
      </c>
      <c r="L141" s="60">
        <v>0</v>
      </c>
      <c r="M141" s="60">
        <v>0</v>
      </c>
      <c r="N141" s="60">
        <v>0</v>
      </c>
    </row>
    <row r="142" spans="1:14">
      <c r="A142" s="2" t="s">
        <v>424</v>
      </c>
      <c r="B142" s="60">
        <v>0</v>
      </c>
      <c r="C142" s="60">
        <v>0</v>
      </c>
      <c r="D142" s="60">
        <v>0</v>
      </c>
      <c r="E142" s="60">
        <v>0</v>
      </c>
      <c r="F142" s="60">
        <v>0</v>
      </c>
      <c r="G142" s="60">
        <v>0</v>
      </c>
      <c r="H142" s="60" t="s">
        <v>589</v>
      </c>
      <c r="I142" s="60">
        <v>0</v>
      </c>
      <c r="J142" s="60">
        <v>0</v>
      </c>
      <c r="K142" s="60">
        <v>0</v>
      </c>
      <c r="L142" s="60">
        <v>0</v>
      </c>
      <c r="M142" s="60">
        <v>0</v>
      </c>
      <c r="N142" s="60">
        <v>0</v>
      </c>
    </row>
    <row r="143" spans="1:14">
      <c r="A143" s="5" t="s">
        <v>425</v>
      </c>
      <c r="B143" s="60">
        <v>0</v>
      </c>
      <c r="C143" s="60">
        <v>0</v>
      </c>
      <c r="D143" s="60">
        <v>0</v>
      </c>
      <c r="E143" s="60" t="s">
        <v>588</v>
      </c>
      <c r="F143" s="60">
        <v>0</v>
      </c>
      <c r="G143" s="60">
        <v>0</v>
      </c>
      <c r="H143" s="60">
        <v>0</v>
      </c>
      <c r="I143" s="60">
        <v>0</v>
      </c>
      <c r="J143" s="60">
        <v>0</v>
      </c>
      <c r="K143" s="60">
        <v>0</v>
      </c>
      <c r="L143" s="60">
        <v>0</v>
      </c>
      <c r="M143" s="60">
        <v>0</v>
      </c>
      <c r="N143" s="60">
        <v>0</v>
      </c>
    </row>
    <row r="144" spans="1:14">
      <c r="A144" s="5" t="s">
        <v>426</v>
      </c>
      <c r="B144" s="60" t="s">
        <v>588</v>
      </c>
      <c r="C144" s="60" t="s">
        <v>588</v>
      </c>
      <c r="D144" s="60" t="s">
        <v>588</v>
      </c>
      <c r="E144" s="60">
        <v>0</v>
      </c>
      <c r="F144" s="60">
        <v>0</v>
      </c>
      <c r="G144" s="60">
        <v>0</v>
      </c>
      <c r="H144" s="60">
        <v>0</v>
      </c>
      <c r="I144" s="60">
        <v>0</v>
      </c>
      <c r="J144" s="60">
        <v>0</v>
      </c>
      <c r="K144" s="60">
        <v>0</v>
      </c>
      <c r="L144" s="60">
        <v>0</v>
      </c>
      <c r="M144" s="60">
        <v>0</v>
      </c>
      <c r="N144" s="60">
        <v>0</v>
      </c>
    </row>
    <row r="145" spans="1:14">
      <c r="A145" s="2" t="s">
        <v>427</v>
      </c>
      <c r="B145" s="60">
        <v>0</v>
      </c>
      <c r="C145" s="60" t="s">
        <v>588</v>
      </c>
      <c r="D145" s="60" t="s">
        <v>588</v>
      </c>
      <c r="E145" s="60">
        <v>0</v>
      </c>
      <c r="F145" s="60">
        <v>0</v>
      </c>
      <c r="G145" s="60">
        <v>0</v>
      </c>
      <c r="H145" s="60">
        <v>0</v>
      </c>
      <c r="I145" s="60">
        <v>0</v>
      </c>
      <c r="J145" s="60">
        <v>0</v>
      </c>
      <c r="K145" s="60">
        <v>0</v>
      </c>
      <c r="L145" s="60">
        <v>0</v>
      </c>
      <c r="M145" s="60">
        <v>0</v>
      </c>
      <c r="N145" s="60">
        <v>0</v>
      </c>
    </row>
    <row r="146" spans="1:14">
      <c r="A146" s="2" t="s">
        <v>428</v>
      </c>
      <c r="B146" s="60" t="s">
        <v>588</v>
      </c>
      <c r="C146" s="61">
        <v>1</v>
      </c>
      <c r="D146" s="61">
        <v>1</v>
      </c>
      <c r="E146" s="60">
        <v>0</v>
      </c>
      <c r="F146" s="60">
        <v>0</v>
      </c>
      <c r="G146" s="60">
        <v>0</v>
      </c>
      <c r="H146" s="60">
        <v>0</v>
      </c>
      <c r="I146" s="60">
        <v>0</v>
      </c>
      <c r="J146" s="60">
        <v>0</v>
      </c>
      <c r="K146" s="60">
        <v>0</v>
      </c>
      <c r="L146" s="60">
        <v>0</v>
      </c>
      <c r="M146" s="60">
        <v>0</v>
      </c>
      <c r="N146" s="60">
        <v>0</v>
      </c>
    </row>
    <row r="147" spans="1:14">
      <c r="A147" s="5" t="s">
        <v>429</v>
      </c>
      <c r="B147" s="60">
        <v>0</v>
      </c>
      <c r="C147" s="60">
        <v>0</v>
      </c>
      <c r="D147" s="60">
        <v>0</v>
      </c>
      <c r="E147" s="60">
        <v>0</v>
      </c>
      <c r="F147" s="60">
        <v>0</v>
      </c>
      <c r="G147" s="60" t="s">
        <v>589</v>
      </c>
      <c r="H147" s="60" t="s">
        <v>588</v>
      </c>
      <c r="I147" s="60">
        <v>0</v>
      </c>
      <c r="J147" s="60" t="s">
        <v>588</v>
      </c>
      <c r="K147" s="60">
        <v>0</v>
      </c>
      <c r="L147" s="60" t="s">
        <v>589</v>
      </c>
      <c r="M147" s="60" t="s">
        <v>589</v>
      </c>
      <c r="N147" s="60" t="s">
        <v>589</v>
      </c>
    </row>
    <row r="148" spans="1:14">
      <c r="A148" s="2" t="s">
        <v>430</v>
      </c>
      <c r="B148" s="60" t="s">
        <v>588</v>
      </c>
      <c r="C148" s="60" t="s">
        <v>588</v>
      </c>
      <c r="D148" s="60" t="s">
        <v>588</v>
      </c>
      <c r="E148" s="60">
        <v>0</v>
      </c>
      <c r="F148" s="60">
        <v>0</v>
      </c>
      <c r="G148" s="60">
        <v>0</v>
      </c>
      <c r="H148" s="60">
        <v>0</v>
      </c>
      <c r="I148" s="60">
        <v>0</v>
      </c>
      <c r="J148" s="60">
        <v>0</v>
      </c>
      <c r="K148" s="60">
        <v>0</v>
      </c>
      <c r="L148" s="60">
        <v>0</v>
      </c>
      <c r="M148" s="60">
        <v>0</v>
      </c>
      <c r="N148" s="60">
        <v>0</v>
      </c>
    </row>
    <row r="149" spans="1:14">
      <c r="A149" s="5" t="s">
        <v>431</v>
      </c>
      <c r="B149" s="60">
        <v>0</v>
      </c>
      <c r="C149" s="60">
        <v>0</v>
      </c>
      <c r="D149" s="60">
        <v>0</v>
      </c>
      <c r="E149" s="60">
        <v>0</v>
      </c>
      <c r="F149" s="60">
        <v>0</v>
      </c>
      <c r="G149" s="60">
        <v>0</v>
      </c>
      <c r="H149" s="60">
        <v>0</v>
      </c>
      <c r="I149" s="60">
        <v>0</v>
      </c>
      <c r="J149" s="60" t="s">
        <v>588</v>
      </c>
      <c r="K149" s="60">
        <v>0</v>
      </c>
      <c r="L149" s="60" t="s">
        <v>589</v>
      </c>
      <c r="M149" s="60">
        <v>0</v>
      </c>
      <c r="N149" s="60">
        <v>0</v>
      </c>
    </row>
    <row r="150" spans="1:14">
      <c r="A150" s="2" t="s">
        <v>432</v>
      </c>
      <c r="B150" s="60">
        <v>0</v>
      </c>
      <c r="C150" s="60">
        <v>0</v>
      </c>
      <c r="D150" s="60">
        <v>0</v>
      </c>
      <c r="E150" s="60">
        <v>0</v>
      </c>
      <c r="F150" s="60">
        <v>0</v>
      </c>
      <c r="G150" s="60">
        <v>0</v>
      </c>
      <c r="H150" s="60">
        <v>0</v>
      </c>
      <c r="I150" s="60">
        <v>0</v>
      </c>
      <c r="J150" s="60">
        <v>0</v>
      </c>
      <c r="K150" s="60">
        <v>0</v>
      </c>
      <c r="L150" s="60">
        <v>0</v>
      </c>
      <c r="M150" s="60" t="s">
        <v>589</v>
      </c>
      <c r="N150" s="60" t="s">
        <v>589</v>
      </c>
    </row>
    <row r="151" spans="1:14">
      <c r="A151" s="2" t="s">
        <v>433</v>
      </c>
      <c r="B151" s="60">
        <v>0</v>
      </c>
      <c r="C151" s="60">
        <v>0</v>
      </c>
      <c r="D151" s="60">
        <v>0</v>
      </c>
      <c r="E151" s="60">
        <v>0</v>
      </c>
      <c r="F151" s="60">
        <v>0</v>
      </c>
      <c r="G151" s="60">
        <v>0</v>
      </c>
      <c r="H151" s="60" t="s">
        <v>589</v>
      </c>
      <c r="I151" s="60">
        <v>0</v>
      </c>
      <c r="J151" s="60">
        <v>0</v>
      </c>
      <c r="K151" s="60">
        <v>0</v>
      </c>
      <c r="L151" s="60">
        <v>0</v>
      </c>
      <c r="M151" s="60">
        <v>0</v>
      </c>
      <c r="N151" s="60">
        <v>0</v>
      </c>
    </row>
    <row r="152" spans="1:14">
      <c r="A152" s="5" t="s">
        <v>434</v>
      </c>
      <c r="B152" s="60">
        <v>0</v>
      </c>
      <c r="C152" s="60">
        <v>0</v>
      </c>
      <c r="D152" s="60">
        <v>0</v>
      </c>
      <c r="E152" s="60">
        <v>0</v>
      </c>
      <c r="F152" s="60">
        <v>0</v>
      </c>
      <c r="G152" s="60">
        <v>0</v>
      </c>
      <c r="H152" s="60">
        <v>0</v>
      </c>
      <c r="I152" s="60">
        <v>0</v>
      </c>
      <c r="J152" s="60">
        <v>0</v>
      </c>
      <c r="K152" s="60">
        <v>0</v>
      </c>
      <c r="L152" s="60" t="s">
        <v>589</v>
      </c>
      <c r="M152" s="60" t="s">
        <v>588</v>
      </c>
      <c r="N152" s="60">
        <v>0</v>
      </c>
    </row>
    <row r="153" spans="1:14">
      <c r="A153" s="2" t="s">
        <v>435</v>
      </c>
      <c r="B153" s="60">
        <v>0</v>
      </c>
      <c r="C153" s="60">
        <v>0</v>
      </c>
      <c r="D153" s="60">
        <v>0</v>
      </c>
      <c r="E153" s="60">
        <v>0</v>
      </c>
      <c r="F153" s="60">
        <v>0</v>
      </c>
      <c r="G153" s="60">
        <v>0</v>
      </c>
      <c r="H153" s="60">
        <v>0</v>
      </c>
      <c r="I153" s="60">
        <v>0</v>
      </c>
      <c r="J153" s="60">
        <v>0</v>
      </c>
      <c r="K153" s="60">
        <v>0</v>
      </c>
      <c r="L153" s="60">
        <v>0</v>
      </c>
      <c r="M153" s="60">
        <v>0</v>
      </c>
      <c r="N153" s="60">
        <v>1</v>
      </c>
    </row>
    <row r="154" spans="1:14">
      <c r="A154" s="2" t="s">
        <v>436</v>
      </c>
      <c r="B154" s="60">
        <v>0</v>
      </c>
      <c r="C154" s="60">
        <v>0</v>
      </c>
      <c r="D154" s="60">
        <v>0</v>
      </c>
      <c r="E154" s="60">
        <v>0</v>
      </c>
      <c r="F154" s="60" t="s">
        <v>588</v>
      </c>
      <c r="G154" s="60">
        <v>1</v>
      </c>
      <c r="H154" s="60">
        <v>1</v>
      </c>
      <c r="I154" s="60">
        <v>1</v>
      </c>
      <c r="J154" s="60">
        <v>0</v>
      </c>
      <c r="K154" s="62">
        <v>1</v>
      </c>
      <c r="L154" s="60">
        <v>0</v>
      </c>
      <c r="M154" s="60">
        <v>0</v>
      </c>
      <c r="N154" s="60">
        <v>0</v>
      </c>
    </row>
    <row r="155" spans="1:14">
      <c r="A155" s="19" t="s">
        <v>437</v>
      </c>
      <c r="B155" s="60">
        <v>0</v>
      </c>
      <c r="C155" s="60">
        <v>0</v>
      </c>
      <c r="D155" s="60">
        <v>0</v>
      </c>
      <c r="E155" s="60">
        <v>0</v>
      </c>
      <c r="F155" s="60">
        <v>0</v>
      </c>
      <c r="G155" s="53">
        <v>0</v>
      </c>
      <c r="H155" s="53">
        <v>0</v>
      </c>
      <c r="I155" s="53">
        <v>0</v>
      </c>
      <c r="J155" s="53" t="s">
        <v>588</v>
      </c>
      <c r="K155" s="60">
        <v>0</v>
      </c>
      <c r="L155" s="60" t="s">
        <v>589</v>
      </c>
      <c r="M155" s="60" t="s">
        <v>589</v>
      </c>
      <c r="N155" s="60" t="s">
        <v>588</v>
      </c>
    </row>
    <row r="156" spans="1:14">
      <c r="A156" s="2" t="s">
        <v>438</v>
      </c>
      <c r="B156" s="60">
        <v>0</v>
      </c>
      <c r="C156" s="60">
        <v>0</v>
      </c>
      <c r="D156" s="60">
        <v>0</v>
      </c>
      <c r="E156" s="60">
        <v>0</v>
      </c>
      <c r="F156" s="60">
        <v>0</v>
      </c>
      <c r="G156" s="53" t="s">
        <v>589</v>
      </c>
      <c r="H156" s="53">
        <v>0</v>
      </c>
      <c r="I156" s="53">
        <v>0</v>
      </c>
      <c r="J156" s="53">
        <v>0</v>
      </c>
      <c r="K156" s="60">
        <v>0</v>
      </c>
      <c r="L156" s="60">
        <v>0</v>
      </c>
      <c r="M156" s="60">
        <v>0</v>
      </c>
      <c r="N156" s="60">
        <v>0</v>
      </c>
    </row>
    <row r="157" spans="1:14">
      <c r="A157" s="5" t="s">
        <v>439</v>
      </c>
      <c r="B157" s="60">
        <v>0</v>
      </c>
      <c r="C157" s="60">
        <v>0</v>
      </c>
      <c r="D157" s="60">
        <v>0</v>
      </c>
      <c r="E157" s="60">
        <v>0</v>
      </c>
      <c r="F157" s="60">
        <v>0</v>
      </c>
      <c r="G157" s="60">
        <v>0</v>
      </c>
      <c r="H157" s="60">
        <v>0</v>
      </c>
      <c r="I157" s="60">
        <v>0</v>
      </c>
      <c r="J157" s="60" t="s">
        <v>589</v>
      </c>
      <c r="K157" s="60">
        <v>0</v>
      </c>
      <c r="L157" s="60" t="s">
        <v>588</v>
      </c>
      <c r="M157" s="60" t="s">
        <v>589</v>
      </c>
      <c r="N157" s="60">
        <v>0</v>
      </c>
    </row>
    <row r="158" spans="1:14">
      <c r="A158" s="2" t="s">
        <v>440</v>
      </c>
      <c r="B158" s="60">
        <v>0</v>
      </c>
      <c r="C158" s="60">
        <v>0</v>
      </c>
      <c r="D158" s="60">
        <v>0</v>
      </c>
      <c r="E158" s="61">
        <v>2</v>
      </c>
      <c r="F158" s="60">
        <v>0</v>
      </c>
      <c r="G158" s="60">
        <v>0</v>
      </c>
      <c r="H158" s="60">
        <v>0</v>
      </c>
      <c r="I158" s="60">
        <v>0</v>
      </c>
      <c r="J158" s="60">
        <v>0</v>
      </c>
      <c r="K158" s="60">
        <v>0</v>
      </c>
      <c r="L158" s="60">
        <v>0</v>
      </c>
      <c r="M158" s="60">
        <v>0</v>
      </c>
      <c r="N158" s="60">
        <v>0</v>
      </c>
    </row>
    <row r="159" spans="1:14">
      <c r="A159" s="2" t="s">
        <v>441</v>
      </c>
      <c r="B159" s="60">
        <v>0</v>
      </c>
      <c r="C159" s="60">
        <v>0</v>
      </c>
      <c r="D159" s="60">
        <v>0</v>
      </c>
      <c r="E159" s="60">
        <v>0</v>
      </c>
      <c r="F159" s="60">
        <v>0</v>
      </c>
      <c r="G159" s="60">
        <v>0</v>
      </c>
      <c r="H159" s="60">
        <v>0</v>
      </c>
      <c r="I159" s="60">
        <v>0</v>
      </c>
      <c r="J159" s="60">
        <v>0</v>
      </c>
      <c r="K159" s="60">
        <v>0</v>
      </c>
      <c r="L159" s="60" t="s">
        <v>589</v>
      </c>
      <c r="M159" s="60">
        <v>0</v>
      </c>
      <c r="N159" s="60">
        <v>0</v>
      </c>
    </row>
    <row r="160" spans="1:14">
      <c r="A160" s="2" t="s">
        <v>442</v>
      </c>
      <c r="B160" s="60">
        <v>0</v>
      </c>
      <c r="C160" s="60">
        <v>0</v>
      </c>
      <c r="D160" s="60">
        <v>0</v>
      </c>
      <c r="E160" s="60">
        <v>0</v>
      </c>
      <c r="F160" s="60">
        <v>0</v>
      </c>
      <c r="G160" s="60">
        <v>0</v>
      </c>
      <c r="H160" s="60">
        <v>0</v>
      </c>
      <c r="I160" s="60">
        <v>0</v>
      </c>
      <c r="J160" s="60">
        <v>0</v>
      </c>
      <c r="K160" s="60">
        <v>0</v>
      </c>
      <c r="L160" s="60" t="s">
        <v>588</v>
      </c>
      <c r="M160" s="60">
        <v>0</v>
      </c>
      <c r="N160" s="60">
        <v>0</v>
      </c>
    </row>
    <row r="161" spans="1:14">
      <c r="A161" s="2" t="s">
        <v>443</v>
      </c>
      <c r="B161" s="60">
        <v>0</v>
      </c>
      <c r="C161" s="60">
        <v>0</v>
      </c>
      <c r="D161" s="60">
        <v>0</v>
      </c>
      <c r="E161" s="60">
        <v>0</v>
      </c>
      <c r="F161" s="60">
        <v>0</v>
      </c>
      <c r="G161" s="60">
        <v>0</v>
      </c>
      <c r="H161" s="60">
        <v>0</v>
      </c>
      <c r="I161" s="60">
        <v>0</v>
      </c>
      <c r="J161" s="60">
        <v>0</v>
      </c>
      <c r="K161" s="62" t="s">
        <v>588</v>
      </c>
      <c r="L161" s="60">
        <v>0</v>
      </c>
      <c r="M161" s="60">
        <v>0</v>
      </c>
      <c r="N161" s="60">
        <v>0</v>
      </c>
    </row>
    <row r="162" spans="1:14">
      <c r="A162" s="5" t="s">
        <v>44</v>
      </c>
      <c r="B162" s="60" t="s">
        <v>588</v>
      </c>
      <c r="C162" s="60" t="s">
        <v>588</v>
      </c>
      <c r="D162" s="60">
        <v>0</v>
      </c>
      <c r="E162" s="60">
        <v>0</v>
      </c>
      <c r="F162" s="60">
        <v>0</v>
      </c>
      <c r="G162" s="60">
        <v>0</v>
      </c>
      <c r="H162" s="60">
        <v>0</v>
      </c>
      <c r="I162" s="60">
        <v>0</v>
      </c>
      <c r="J162" s="60">
        <v>0</v>
      </c>
      <c r="K162" s="60">
        <v>0</v>
      </c>
      <c r="L162" s="60">
        <v>0</v>
      </c>
      <c r="M162" s="60">
        <v>0</v>
      </c>
      <c r="N162" s="60">
        <v>0</v>
      </c>
    </row>
    <row r="163" spans="1:14">
      <c r="A163" s="2" t="s">
        <v>444</v>
      </c>
      <c r="B163" s="60">
        <v>0</v>
      </c>
      <c r="C163" s="60">
        <v>0</v>
      </c>
      <c r="D163" s="60">
        <v>0</v>
      </c>
      <c r="E163" s="60">
        <v>0</v>
      </c>
      <c r="F163" s="60">
        <v>0</v>
      </c>
      <c r="G163" s="60">
        <v>0</v>
      </c>
      <c r="H163" s="60">
        <v>0</v>
      </c>
      <c r="I163" s="60">
        <v>0</v>
      </c>
      <c r="J163" s="60">
        <v>0</v>
      </c>
      <c r="K163" s="60">
        <v>0</v>
      </c>
      <c r="L163" s="60">
        <v>0</v>
      </c>
      <c r="M163" s="60" t="s">
        <v>589</v>
      </c>
      <c r="N163" s="60">
        <v>0</v>
      </c>
    </row>
    <row r="164" spans="1:14">
      <c r="A164" s="2" t="s">
        <v>445</v>
      </c>
      <c r="B164" s="60">
        <v>0</v>
      </c>
      <c r="C164" s="60">
        <v>0</v>
      </c>
      <c r="D164" s="60">
        <v>0</v>
      </c>
      <c r="E164" s="60">
        <v>0</v>
      </c>
      <c r="F164" s="60">
        <v>0</v>
      </c>
      <c r="G164" s="53">
        <v>0</v>
      </c>
      <c r="H164" s="53">
        <v>0</v>
      </c>
      <c r="I164" s="53">
        <v>0</v>
      </c>
      <c r="J164" s="53" t="s">
        <v>589</v>
      </c>
      <c r="K164" s="60">
        <v>0</v>
      </c>
      <c r="L164" s="60">
        <v>0</v>
      </c>
      <c r="M164" s="60">
        <v>0</v>
      </c>
      <c r="N164" s="60">
        <v>0</v>
      </c>
    </row>
    <row r="165" spans="1:14">
      <c r="A165" s="4" t="s">
        <v>446</v>
      </c>
      <c r="B165" s="60" t="s">
        <v>588</v>
      </c>
      <c r="C165" s="60" t="s">
        <v>588</v>
      </c>
      <c r="D165" s="60" t="s">
        <v>588</v>
      </c>
      <c r="E165" s="60">
        <v>0</v>
      </c>
      <c r="F165" s="60">
        <v>0</v>
      </c>
      <c r="G165" s="60">
        <v>0</v>
      </c>
      <c r="H165" s="60">
        <v>0</v>
      </c>
      <c r="I165" s="60">
        <v>0</v>
      </c>
      <c r="J165" s="60" t="s">
        <v>589</v>
      </c>
      <c r="K165" s="60">
        <v>0</v>
      </c>
      <c r="L165" s="60" t="s">
        <v>588</v>
      </c>
      <c r="M165" s="60" t="s">
        <v>588</v>
      </c>
      <c r="N165" s="60" t="s">
        <v>589</v>
      </c>
    </row>
    <row r="166" spans="1:14">
      <c r="A166" s="2" t="s">
        <v>447</v>
      </c>
      <c r="B166" s="60">
        <v>0</v>
      </c>
      <c r="C166" s="60">
        <v>0</v>
      </c>
      <c r="D166" s="60">
        <v>0</v>
      </c>
      <c r="E166" s="60">
        <v>0</v>
      </c>
      <c r="F166" s="60">
        <v>0</v>
      </c>
      <c r="G166" s="60">
        <v>1</v>
      </c>
      <c r="H166" s="60" t="s">
        <v>588</v>
      </c>
      <c r="I166" s="60" t="s">
        <v>588</v>
      </c>
      <c r="J166" s="60">
        <v>0</v>
      </c>
      <c r="K166" s="60">
        <v>0</v>
      </c>
      <c r="L166" s="60">
        <v>0</v>
      </c>
      <c r="M166" s="60">
        <v>0</v>
      </c>
      <c r="N166" s="60">
        <v>0</v>
      </c>
    </row>
    <row r="167" spans="1:14">
      <c r="A167" s="2" t="s">
        <v>448</v>
      </c>
      <c r="B167" s="60">
        <v>0</v>
      </c>
      <c r="C167" s="60">
        <v>0</v>
      </c>
      <c r="D167" s="60">
        <v>0</v>
      </c>
      <c r="E167" s="60">
        <v>0</v>
      </c>
      <c r="F167" s="60">
        <v>0</v>
      </c>
      <c r="G167" s="53" t="s">
        <v>589</v>
      </c>
      <c r="H167" s="53">
        <v>0</v>
      </c>
      <c r="I167" s="53">
        <v>0</v>
      </c>
      <c r="J167" s="53">
        <v>0</v>
      </c>
      <c r="K167" s="60">
        <v>0</v>
      </c>
      <c r="L167" s="60">
        <v>0</v>
      </c>
      <c r="M167" s="60">
        <v>0</v>
      </c>
      <c r="N167" s="60">
        <v>0</v>
      </c>
    </row>
    <row r="168" spans="1:14">
      <c r="A168" s="2" t="s">
        <v>449</v>
      </c>
      <c r="B168" s="60">
        <v>0</v>
      </c>
      <c r="C168" s="60">
        <v>0</v>
      </c>
      <c r="D168" s="60">
        <v>0</v>
      </c>
      <c r="E168" s="60">
        <v>0</v>
      </c>
      <c r="F168" s="60">
        <v>0</v>
      </c>
      <c r="G168" s="60">
        <v>0</v>
      </c>
      <c r="H168" s="60" t="s">
        <v>589</v>
      </c>
      <c r="I168" s="60">
        <v>0</v>
      </c>
      <c r="J168" s="60">
        <v>0</v>
      </c>
      <c r="K168" s="60">
        <v>0</v>
      </c>
      <c r="L168" s="60">
        <v>0</v>
      </c>
      <c r="M168" s="60">
        <v>0</v>
      </c>
      <c r="N168" s="60">
        <v>0</v>
      </c>
    </row>
    <row r="169" spans="1:14">
      <c r="A169" s="2" t="s">
        <v>450</v>
      </c>
      <c r="B169" s="60">
        <v>0</v>
      </c>
      <c r="C169" s="60">
        <v>0</v>
      </c>
      <c r="D169" s="60">
        <v>0</v>
      </c>
      <c r="E169" s="60">
        <v>0</v>
      </c>
      <c r="F169" s="60">
        <v>0</v>
      </c>
      <c r="G169" s="60">
        <v>0</v>
      </c>
      <c r="H169" s="60">
        <v>0</v>
      </c>
      <c r="I169" s="60">
        <v>0</v>
      </c>
      <c r="J169" s="60">
        <v>0</v>
      </c>
      <c r="K169" s="60">
        <v>0</v>
      </c>
      <c r="L169" s="60">
        <v>0</v>
      </c>
      <c r="M169" s="60" t="s">
        <v>589</v>
      </c>
      <c r="N169" s="60" t="s">
        <v>589</v>
      </c>
    </row>
    <row r="170" spans="1:14">
      <c r="A170" s="2" t="s">
        <v>451</v>
      </c>
      <c r="B170" s="60">
        <v>0</v>
      </c>
      <c r="C170" s="60">
        <v>0</v>
      </c>
      <c r="D170" s="60">
        <v>0</v>
      </c>
      <c r="E170" s="60">
        <v>0</v>
      </c>
      <c r="F170" s="60">
        <v>0</v>
      </c>
      <c r="G170" s="60">
        <v>0</v>
      </c>
      <c r="H170" s="60">
        <v>0</v>
      </c>
      <c r="I170" s="60">
        <v>0</v>
      </c>
      <c r="J170" s="60">
        <v>0</v>
      </c>
      <c r="K170" s="60">
        <v>0</v>
      </c>
      <c r="L170" s="60">
        <v>0</v>
      </c>
      <c r="M170" s="60">
        <v>0</v>
      </c>
      <c r="N170" s="60" t="s">
        <v>589</v>
      </c>
    </row>
    <row r="171" spans="1:14">
      <c r="A171" s="2" t="s">
        <v>452</v>
      </c>
      <c r="B171" s="60">
        <v>0</v>
      </c>
      <c r="C171" s="60">
        <v>0</v>
      </c>
      <c r="D171" s="60">
        <v>0</v>
      </c>
      <c r="E171" s="60">
        <v>0</v>
      </c>
      <c r="F171" s="60">
        <v>0</v>
      </c>
      <c r="G171" s="53">
        <v>0</v>
      </c>
      <c r="H171" s="53">
        <v>0</v>
      </c>
      <c r="I171" s="53">
        <v>0</v>
      </c>
      <c r="J171" s="60" t="s">
        <v>588</v>
      </c>
      <c r="K171" s="60">
        <v>0</v>
      </c>
      <c r="L171" s="60">
        <v>1</v>
      </c>
      <c r="M171" s="60" t="s">
        <v>588</v>
      </c>
      <c r="N171" s="60">
        <v>1</v>
      </c>
    </row>
    <row r="172" spans="1:14">
      <c r="A172" s="5" t="s">
        <v>453</v>
      </c>
      <c r="B172" s="60">
        <v>0</v>
      </c>
      <c r="C172" s="60">
        <v>0</v>
      </c>
      <c r="D172" s="60">
        <v>0</v>
      </c>
      <c r="E172" s="60">
        <v>0</v>
      </c>
      <c r="F172" s="60">
        <v>0</v>
      </c>
      <c r="G172" s="53">
        <v>0</v>
      </c>
      <c r="H172" s="53">
        <v>0</v>
      </c>
      <c r="I172" s="53" t="s">
        <v>588</v>
      </c>
      <c r="J172" s="53">
        <v>0</v>
      </c>
      <c r="K172" s="62">
        <v>3</v>
      </c>
      <c r="L172" s="60">
        <v>0</v>
      </c>
      <c r="M172" s="60">
        <v>0</v>
      </c>
      <c r="N172" s="60">
        <v>0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10">
    <tabColor theme="3" tint="-0.249977111117893"/>
  </sheetPr>
  <dimension ref="A1:AO53"/>
  <sheetViews>
    <sheetView zoomScale="80" zoomScaleNormal="80" workbookViewId="0">
      <pane xSplit="1" ySplit="1" topLeftCell="B4" activePane="bottomRight" state="frozen"/>
      <selection activeCell="F82" sqref="F82"/>
      <selection pane="topRight" activeCell="F82" sqref="F82"/>
      <selection pane="bottomLeft" activeCell="F82" sqref="F82"/>
      <selection pane="bottomRight"/>
    </sheetView>
  </sheetViews>
  <sheetFormatPr defaultColWidth="9.140625" defaultRowHeight="15"/>
  <cols>
    <col min="1" max="1" width="12.5703125" style="20" customWidth="1"/>
    <col min="2" max="5" width="6.7109375" style="16" customWidth="1"/>
    <col min="6" max="14" width="6.7109375" style="44" customWidth="1"/>
    <col min="15" max="25" width="6.7109375" style="16" customWidth="1"/>
    <col min="26" max="41" width="6.7109375" style="1" customWidth="1"/>
    <col min="42" max="16384" width="9.140625" style="1"/>
  </cols>
  <sheetData>
    <row r="1" spans="1:41">
      <c r="B1" s="8">
        <v>81</v>
      </c>
      <c r="C1" s="8">
        <v>82</v>
      </c>
      <c r="D1" s="8">
        <v>83</v>
      </c>
      <c r="E1" s="8">
        <v>84</v>
      </c>
      <c r="F1" s="8">
        <v>85</v>
      </c>
      <c r="G1" s="8">
        <v>86</v>
      </c>
      <c r="H1" s="8">
        <v>87</v>
      </c>
      <c r="I1" s="8">
        <v>88</v>
      </c>
      <c r="J1" s="8">
        <v>99</v>
      </c>
      <c r="K1" s="8">
        <v>133</v>
      </c>
      <c r="L1" s="8">
        <v>218</v>
      </c>
      <c r="M1" s="8">
        <v>236</v>
      </c>
      <c r="N1" s="8">
        <v>237</v>
      </c>
      <c r="O1" s="8">
        <v>238</v>
      </c>
      <c r="P1" s="8">
        <v>239</v>
      </c>
      <c r="Q1" s="8">
        <v>240</v>
      </c>
      <c r="R1" s="8">
        <v>241</v>
      </c>
      <c r="S1" s="8">
        <v>242</v>
      </c>
      <c r="T1" s="8">
        <v>243</v>
      </c>
      <c r="U1" s="8">
        <v>244</v>
      </c>
      <c r="V1" s="8">
        <v>245</v>
      </c>
      <c r="W1" s="8">
        <v>246</v>
      </c>
      <c r="X1" s="8">
        <v>247</v>
      </c>
      <c r="Y1" s="8">
        <v>248</v>
      </c>
      <c r="Z1" s="1">
        <v>5540</v>
      </c>
      <c r="AA1" s="1">
        <v>5541</v>
      </c>
      <c r="AB1" s="1">
        <v>5542</v>
      </c>
      <c r="AC1" s="1">
        <v>5543</v>
      </c>
      <c r="AD1" s="1">
        <v>5544</v>
      </c>
      <c r="AE1" s="1">
        <v>5545</v>
      </c>
      <c r="AF1" s="1">
        <v>5546</v>
      </c>
      <c r="AG1" s="1">
        <v>5547</v>
      </c>
      <c r="AH1" s="1">
        <v>5548</v>
      </c>
      <c r="AI1" s="1">
        <v>5549</v>
      </c>
      <c r="AJ1" s="1">
        <v>5550</v>
      </c>
      <c r="AK1" s="1">
        <v>5551</v>
      </c>
      <c r="AL1" s="1">
        <v>5552</v>
      </c>
      <c r="AM1" s="1">
        <v>5553</v>
      </c>
      <c r="AN1" s="1">
        <v>5554</v>
      </c>
      <c r="AO1" s="1">
        <v>5555</v>
      </c>
    </row>
    <row r="2" spans="1:41">
      <c r="A2" s="3" t="s">
        <v>150</v>
      </c>
      <c r="B2" s="12">
        <v>0</v>
      </c>
      <c r="C2" s="12">
        <v>0</v>
      </c>
      <c r="D2" s="12">
        <v>0</v>
      </c>
      <c r="E2" s="12">
        <v>0</v>
      </c>
      <c r="F2" s="12">
        <v>0</v>
      </c>
      <c r="G2" s="12">
        <v>0</v>
      </c>
      <c r="H2" s="12">
        <v>0</v>
      </c>
      <c r="I2" s="12">
        <v>0</v>
      </c>
      <c r="J2" s="16">
        <v>0</v>
      </c>
      <c r="K2" s="13">
        <v>0</v>
      </c>
      <c r="L2" s="13">
        <v>0</v>
      </c>
      <c r="M2" s="12">
        <v>0</v>
      </c>
      <c r="N2" s="12">
        <v>0</v>
      </c>
      <c r="O2" s="12" t="s">
        <v>588</v>
      </c>
      <c r="P2" s="12">
        <v>0</v>
      </c>
      <c r="Q2" s="12">
        <v>0</v>
      </c>
      <c r="R2" s="12">
        <v>0</v>
      </c>
      <c r="S2" s="13">
        <v>0</v>
      </c>
      <c r="T2" s="13">
        <v>0</v>
      </c>
      <c r="U2" s="13">
        <v>0</v>
      </c>
      <c r="V2" s="12">
        <v>0</v>
      </c>
      <c r="W2" s="12">
        <v>0</v>
      </c>
      <c r="X2" s="12">
        <v>0</v>
      </c>
      <c r="Y2" s="12">
        <v>0</v>
      </c>
      <c r="Z2" s="16">
        <v>0</v>
      </c>
      <c r="AA2" s="16">
        <v>0</v>
      </c>
      <c r="AB2" s="16">
        <v>0</v>
      </c>
      <c r="AC2" s="16">
        <v>0</v>
      </c>
      <c r="AD2" s="16">
        <v>0</v>
      </c>
      <c r="AE2" s="16">
        <v>0</v>
      </c>
      <c r="AF2" s="16">
        <v>0</v>
      </c>
      <c r="AG2" s="16">
        <v>0</v>
      </c>
      <c r="AH2" s="16">
        <v>0</v>
      </c>
      <c r="AI2" s="16">
        <v>0</v>
      </c>
      <c r="AJ2" s="16">
        <v>0</v>
      </c>
      <c r="AK2" s="16">
        <v>0</v>
      </c>
      <c r="AL2" s="16">
        <v>0</v>
      </c>
      <c r="AM2" s="16">
        <v>0</v>
      </c>
      <c r="AN2" s="16">
        <v>0</v>
      </c>
      <c r="AO2" s="16">
        <v>0</v>
      </c>
    </row>
    <row r="3" spans="1:41">
      <c r="A3" s="3" t="s">
        <v>49</v>
      </c>
      <c r="B3" s="13" t="s">
        <v>588</v>
      </c>
      <c r="C3" s="13">
        <v>0</v>
      </c>
      <c r="D3" s="13" t="s">
        <v>588</v>
      </c>
      <c r="E3" s="12">
        <v>1</v>
      </c>
      <c r="F3" s="13">
        <v>0</v>
      </c>
      <c r="G3" s="12">
        <v>1</v>
      </c>
      <c r="H3" s="13">
        <v>0</v>
      </c>
      <c r="I3" s="13">
        <v>0</v>
      </c>
      <c r="J3" s="16">
        <v>0</v>
      </c>
      <c r="K3" s="13">
        <v>0</v>
      </c>
      <c r="L3" s="16">
        <v>0</v>
      </c>
      <c r="M3" s="12">
        <v>0</v>
      </c>
      <c r="N3" s="12" t="s">
        <v>588</v>
      </c>
      <c r="O3" s="12">
        <v>0</v>
      </c>
      <c r="P3" s="12">
        <v>0</v>
      </c>
      <c r="Q3" s="12">
        <v>0</v>
      </c>
      <c r="R3" s="12">
        <v>0</v>
      </c>
      <c r="S3" s="13">
        <v>0</v>
      </c>
      <c r="T3" s="13">
        <v>0</v>
      </c>
      <c r="U3" s="13">
        <v>0</v>
      </c>
      <c r="V3" s="16">
        <v>0</v>
      </c>
      <c r="W3" s="16">
        <v>0</v>
      </c>
      <c r="X3" s="16">
        <v>0</v>
      </c>
      <c r="Y3" s="16">
        <v>0</v>
      </c>
      <c r="Z3" s="16">
        <v>0</v>
      </c>
      <c r="AA3" s="16">
        <v>0</v>
      </c>
      <c r="AB3" s="16">
        <v>0</v>
      </c>
      <c r="AC3" s="16">
        <v>0</v>
      </c>
      <c r="AD3" s="16">
        <v>0</v>
      </c>
      <c r="AE3" s="16">
        <v>0</v>
      </c>
      <c r="AF3" s="16">
        <v>0</v>
      </c>
      <c r="AG3" s="16">
        <v>0</v>
      </c>
      <c r="AH3" s="16">
        <v>0</v>
      </c>
      <c r="AI3" s="16">
        <v>0</v>
      </c>
      <c r="AJ3" s="16">
        <v>0</v>
      </c>
      <c r="AK3" s="16">
        <v>0</v>
      </c>
      <c r="AL3" s="16">
        <v>0</v>
      </c>
      <c r="AM3" s="16">
        <v>0</v>
      </c>
      <c r="AN3" s="16">
        <v>0</v>
      </c>
      <c r="AO3" s="16">
        <v>0</v>
      </c>
    </row>
    <row r="4" spans="1:41">
      <c r="A4" s="3" t="s">
        <v>137</v>
      </c>
      <c r="B4" s="12">
        <v>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6">
        <v>0</v>
      </c>
      <c r="K4" s="13">
        <v>0</v>
      </c>
      <c r="L4" s="16" t="s">
        <v>588</v>
      </c>
      <c r="M4" s="12">
        <v>0</v>
      </c>
      <c r="N4" s="12">
        <v>0</v>
      </c>
      <c r="O4" s="12">
        <v>0</v>
      </c>
      <c r="P4" s="12">
        <v>2</v>
      </c>
      <c r="Q4" s="12">
        <v>3</v>
      </c>
      <c r="R4" s="12">
        <v>3</v>
      </c>
      <c r="S4" s="13">
        <v>0</v>
      </c>
      <c r="T4" s="13">
        <v>0</v>
      </c>
      <c r="U4" s="13">
        <v>0</v>
      </c>
      <c r="V4" s="16">
        <v>0</v>
      </c>
      <c r="W4" s="16">
        <v>0</v>
      </c>
      <c r="X4" s="16" t="s">
        <v>588</v>
      </c>
      <c r="Y4" s="31">
        <v>1</v>
      </c>
      <c r="Z4" s="16">
        <v>0</v>
      </c>
      <c r="AA4" s="16">
        <v>0</v>
      </c>
      <c r="AB4" s="16">
        <v>0</v>
      </c>
      <c r="AC4" s="16">
        <v>0</v>
      </c>
      <c r="AD4" s="16">
        <v>0</v>
      </c>
      <c r="AE4" s="16">
        <v>0</v>
      </c>
      <c r="AF4" s="16">
        <v>0</v>
      </c>
      <c r="AG4" s="16">
        <v>0</v>
      </c>
      <c r="AH4" s="16">
        <v>0</v>
      </c>
      <c r="AI4" s="16" t="s">
        <v>589</v>
      </c>
      <c r="AJ4" s="16">
        <v>0</v>
      </c>
      <c r="AK4" s="16" t="s">
        <v>588</v>
      </c>
      <c r="AL4" s="16">
        <v>0</v>
      </c>
      <c r="AM4" s="16">
        <v>0</v>
      </c>
      <c r="AN4" s="16">
        <v>0</v>
      </c>
      <c r="AO4" s="16">
        <v>1</v>
      </c>
    </row>
    <row r="5" spans="1:41">
      <c r="A5" s="3" t="s">
        <v>50</v>
      </c>
      <c r="B5" s="13">
        <v>0</v>
      </c>
      <c r="C5" s="13">
        <v>0</v>
      </c>
      <c r="D5" s="13">
        <v>0</v>
      </c>
      <c r="E5" s="13">
        <v>0</v>
      </c>
      <c r="F5" s="12">
        <v>1</v>
      </c>
      <c r="G5" s="13">
        <v>0</v>
      </c>
      <c r="H5" s="13">
        <v>0</v>
      </c>
      <c r="I5" s="12">
        <v>3</v>
      </c>
      <c r="J5" s="20">
        <v>0</v>
      </c>
      <c r="K5" s="13">
        <v>0</v>
      </c>
      <c r="L5" s="13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3">
        <v>0</v>
      </c>
      <c r="T5" s="13">
        <v>0</v>
      </c>
      <c r="U5" s="13">
        <v>0</v>
      </c>
      <c r="V5" s="12">
        <v>0</v>
      </c>
      <c r="W5" s="12">
        <v>0</v>
      </c>
      <c r="X5" s="12">
        <v>0</v>
      </c>
      <c r="Y5" s="12">
        <v>0</v>
      </c>
      <c r="Z5" s="16">
        <v>0</v>
      </c>
      <c r="AA5" s="16">
        <v>0</v>
      </c>
      <c r="AB5" s="16">
        <v>0</v>
      </c>
      <c r="AC5" s="16">
        <v>0</v>
      </c>
      <c r="AD5" s="16">
        <v>0</v>
      </c>
      <c r="AE5" s="16">
        <v>0</v>
      </c>
      <c r="AF5" s="16">
        <v>0</v>
      </c>
      <c r="AG5" s="16">
        <v>0</v>
      </c>
      <c r="AH5" s="16">
        <v>0</v>
      </c>
      <c r="AI5" s="16">
        <v>0</v>
      </c>
      <c r="AJ5" s="16">
        <v>0</v>
      </c>
      <c r="AK5" s="16">
        <v>0</v>
      </c>
      <c r="AL5" s="16">
        <v>0</v>
      </c>
      <c r="AM5" s="16">
        <v>0</v>
      </c>
      <c r="AN5" s="16">
        <v>0</v>
      </c>
      <c r="AO5" s="16">
        <v>0</v>
      </c>
    </row>
    <row r="6" spans="1:41">
      <c r="A6" s="3" t="s">
        <v>178</v>
      </c>
      <c r="B6" s="13">
        <v>0</v>
      </c>
      <c r="C6" s="13">
        <v>0</v>
      </c>
      <c r="D6" s="13">
        <v>0</v>
      </c>
      <c r="E6" s="13">
        <v>0</v>
      </c>
      <c r="F6" s="13">
        <v>0</v>
      </c>
      <c r="G6" s="13" t="s">
        <v>588</v>
      </c>
      <c r="H6" s="12">
        <v>1</v>
      </c>
      <c r="I6" s="12">
        <v>1</v>
      </c>
      <c r="J6" s="16">
        <v>0</v>
      </c>
      <c r="K6" s="13">
        <v>0</v>
      </c>
      <c r="L6" s="13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3">
        <v>0</v>
      </c>
      <c r="T6" s="13">
        <v>0</v>
      </c>
      <c r="U6" s="13">
        <v>0</v>
      </c>
      <c r="V6" s="12">
        <v>0</v>
      </c>
      <c r="W6" s="12">
        <v>0</v>
      </c>
      <c r="X6" s="12">
        <v>0</v>
      </c>
      <c r="Y6" s="12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0</v>
      </c>
      <c r="AN6" s="16">
        <v>0</v>
      </c>
      <c r="AO6" s="16">
        <v>0</v>
      </c>
    </row>
    <row r="7" spans="1:41">
      <c r="A7" s="3" t="s">
        <v>188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20">
        <v>0</v>
      </c>
      <c r="K7" s="13">
        <v>0</v>
      </c>
      <c r="L7" s="16">
        <v>0</v>
      </c>
      <c r="M7" s="12">
        <v>0</v>
      </c>
      <c r="N7" s="12">
        <v>0</v>
      </c>
      <c r="O7" s="12">
        <v>1</v>
      </c>
      <c r="P7" s="12">
        <v>0</v>
      </c>
      <c r="Q7" s="12">
        <v>0</v>
      </c>
      <c r="R7" s="12">
        <v>0</v>
      </c>
      <c r="S7" s="13">
        <v>0</v>
      </c>
      <c r="T7" s="13">
        <v>0</v>
      </c>
      <c r="U7" s="13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3</v>
      </c>
      <c r="AC7" s="16">
        <v>0</v>
      </c>
      <c r="AD7" s="16">
        <v>4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6">
        <v>0</v>
      </c>
    </row>
    <row r="8" spans="1:41">
      <c r="A8" s="3" t="s">
        <v>185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 t="s">
        <v>588</v>
      </c>
      <c r="H8" s="13">
        <v>0</v>
      </c>
      <c r="I8" s="13">
        <v>0</v>
      </c>
      <c r="J8" s="20" t="s">
        <v>588</v>
      </c>
      <c r="K8" s="13">
        <v>0</v>
      </c>
      <c r="L8" s="13">
        <v>0</v>
      </c>
      <c r="M8" s="12">
        <v>3</v>
      </c>
      <c r="N8" s="12">
        <v>0</v>
      </c>
      <c r="O8" s="12">
        <v>0</v>
      </c>
      <c r="P8" s="12">
        <v>3</v>
      </c>
      <c r="Q8" s="12">
        <v>5</v>
      </c>
      <c r="R8" s="12">
        <v>0</v>
      </c>
      <c r="S8" s="12">
        <v>2</v>
      </c>
      <c r="T8" s="12">
        <v>2</v>
      </c>
      <c r="U8" s="13">
        <v>0</v>
      </c>
      <c r="V8" s="12">
        <v>0</v>
      </c>
      <c r="W8" s="12">
        <v>0</v>
      </c>
      <c r="X8" s="12">
        <v>0</v>
      </c>
      <c r="Y8" s="12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</row>
    <row r="9" spans="1:41">
      <c r="A9" s="3" t="s">
        <v>63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 t="s">
        <v>588</v>
      </c>
      <c r="J9" s="16">
        <v>0</v>
      </c>
      <c r="K9" s="13">
        <v>0</v>
      </c>
      <c r="L9" s="16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3">
        <v>0</v>
      </c>
      <c r="T9" s="13">
        <v>0</v>
      </c>
      <c r="U9" s="13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0</v>
      </c>
      <c r="AN9" s="16">
        <v>0</v>
      </c>
      <c r="AO9" s="16">
        <v>0</v>
      </c>
    </row>
    <row r="10" spans="1:41">
      <c r="A10" s="3" t="s">
        <v>192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20">
        <v>0</v>
      </c>
      <c r="K10" s="13">
        <v>0</v>
      </c>
      <c r="L10" s="16">
        <v>0</v>
      </c>
      <c r="M10" s="12">
        <v>0</v>
      </c>
      <c r="N10" s="12">
        <v>0</v>
      </c>
      <c r="O10" s="12">
        <v>1</v>
      </c>
      <c r="P10" s="12">
        <v>2</v>
      </c>
      <c r="Q10" s="12">
        <v>0</v>
      </c>
      <c r="R10" s="12">
        <v>4</v>
      </c>
      <c r="S10" s="13">
        <v>0</v>
      </c>
      <c r="T10" s="13">
        <v>0</v>
      </c>
      <c r="U10" s="13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3</v>
      </c>
      <c r="AI10" s="16">
        <v>0</v>
      </c>
      <c r="AJ10" s="16">
        <v>0</v>
      </c>
      <c r="AK10" s="16">
        <v>0</v>
      </c>
      <c r="AL10" s="16">
        <v>0</v>
      </c>
      <c r="AM10" s="16">
        <v>0</v>
      </c>
      <c r="AN10" s="16">
        <v>0</v>
      </c>
      <c r="AO10" s="16">
        <v>0</v>
      </c>
    </row>
    <row r="11" spans="1:41">
      <c r="A11" s="3" t="s">
        <v>191</v>
      </c>
      <c r="B11" s="12">
        <v>4</v>
      </c>
      <c r="C11" s="13" t="s">
        <v>588</v>
      </c>
      <c r="D11" s="13" t="s">
        <v>588</v>
      </c>
      <c r="E11" s="12">
        <v>1</v>
      </c>
      <c r="F11" s="13">
        <v>0</v>
      </c>
      <c r="G11" s="13">
        <v>0</v>
      </c>
      <c r="H11" s="13">
        <v>0</v>
      </c>
      <c r="I11" s="13">
        <v>0</v>
      </c>
      <c r="J11" s="16">
        <v>0</v>
      </c>
      <c r="K11" s="12">
        <v>1</v>
      </c>
      <c r="L11" s="13">
        <v>0</v>
      </c>
      <c r="M11" s="12">
        <v>2</v>
      </c>
      <c r="N11" s="12">
        <v>0</v>
      </c>
      <c r="O11" s="12">
        <v>1</v>
      </c>
      <c r="P11" s="12">
        <v>0</v>
      </c>
      <c r="Q11" s="12">
        <v>0</v>
      </c>
      <c r="R11" s="12">
        <v>0</v>
      </c>
      <c r="S11" s="13">
        <v>0</v>
      </c>
      <c r="T11" s="13">
        <v>0</v>
      </c>
      <c r="U11" s="13">
        <v>0</v>
      </c>
      <c r="V11" s="12">
        <v>0</v>
      </c>
      <c r="W11" s="12">
        <v>0</v>
      </c>
      <c r="X11" s="12">
        <v>0</v>
      </c>
      <c r="Y11" s="12">
        <v>0</v>
      </c>
      <c r="Z11" s="16" t="s">
        <v>588</v>
      </c>
      <c r="AA11" s="16">
        <v>2</v>
      </c>
      <c r="AB11" s="16">
        <v>1</v>
      </c>
      <c r="AC11" s="16">
        <v>0</v>
      </c>
      <c r="AD11" s="16">
        <v>2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</row>
    <row r="12" spans="1:41">
      <c r="A12" s="3" t="s">
        <v>149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16">
        <v>0</v>
      </c>
      <c r="K12" s="28">
        <v>0</v>
      </c>
      <c r="L12" s="28">
        <v>0</v>
      </c>
      <c r="M12" s="12">
        <v>0</v>
      </c>
      <c r="N12" s="12">
        <v>0</v>
      </c>
      <c r="O12" s="12">
        <v>1</v>
      </c>
      <c r="P12" s="12">
        <v>2</v>
      </c>
      <c r="Q12" s="12">
        <v>1</v>
      </c>
      <c r="R12" s="12">
        <v>2</v>
      </c>
      <c r="S12" s="28">
        <v>0</v>
      </c>
      <c r="T12" s="28">
        <v>0</v>
      </c>
      <c r="U12" s="28">
        <v>0</v>
      </c>
      <c r="V12" s="12">
        <v>0</v>
      </c>
      <c r="W12" s="12">
        <v>0</v>
      </c>
      <c r="X12" s="12">
        <v>0</v>
      </c>
      <c r="Y12" s="12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0</v>
      </c>
      <c r="AN12" s="16">
        <v>0</v>
      </c>
      <c r="AO12" s="16">
        <v>0</v>
      </c>
    </row>
    <row r="13" spans="1:41">
      <c r="A13" s="4" t="s">
        <v>74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 t="s">
        <v>588</v>
      </c>
      <c r="J13" s="16">
        <v>0</v>
      </c>
      <c r="K13" s="13">
        <v>0</v>
      </c>
      <c r="L13" s="13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1</v>
      </c>
      <c r="S13" s="13">
        <v>0</v>
      </c>
      <c r="T13" s="13">
        <v>0</v>
      </c>
      <c r="U13" s="13">
        <v>0</v>
      </c>
      <c r="V13" s="12">
        <v>0</v>
      </c>
      <c r="W13" s="12">
        <v>0</v>
      </c>
      <c r="X13" s="12">
        <v>0</v>
      </c>
      <c r="Y13" s="12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</row>
    <row r="14" spans="1:41">
      <c r="A14" s="3" t="s">
        <v>174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2">
        <v>1</v>
      </c>
      <c r="J14" s="16">
        <v>0</v>
      </c>
      <c r="K14" s="12">
        <v>2</v>
      </c>
      <c r="L14" s="13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3">
        <v>0</v>
      </c>
      <c r="T14" s="13">
        <v>0</v>
      </c>
      <c r="U14" s="12">
        <v>2</v>
      </c>
      <c r="V14" s="12">
        <v>0</v>
      </c>
      <c r="W14" s="12">
        <v>0</v>
      </c>
      <c r="X14" s="12">
        <v>0</v>
      </c>
      <c r="Y14" s="12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2</v>
      </c>
      <c r="AF14" s="16">
        <v>4</v>
      </c>
      <c r="AG14" s="16">
        <v>3</v>
      </c>
      <c r="AH14" s="16">
        <v>2</v>
      </c>
      <c r="AI14" s="16">
        <v>0</v>
      </c>
      <c r="AJ14" s="16">
        <v>3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</row>
    <row r="15" spans="1:41">
      <c r="A15" s="3" t="s">
        <v>197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2">
        <v>2</v>
      </c>
      <c r="J15" s="16">
        <v>0</v>
      </c>
      <c r="K15" s="13">
        <v>0</v>
      </c>
      <c r="L15" s="16">
        <v>0</v>
      </c>
      <c r="M15" s="12">
        <v>0</v>
      </c>
      <c r="N15" s="12">
        <v>0</v>
      </c>
      <c r="O15" s="12" t="s">
        <v>588</v>
      </c>
      <c r="P15" s="12">
        <v>0</v>
      </c>
      <c r="Q15" s="12">
        <v>0</v>
      </c>
      <c r="R15" s="12">
        <v>0</v>
      </c>
      <c r="S15" s="13">
        <v>0</v>
      </c>
      <c r="T15" s="13">
        <v>0</v>
      </c>
      <c r="U15" s="13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2</v>
      </c>
      <c r="AI15" s="16">
        <v>0</v>
      </c>
      <c r="AJ15" s="16" t="s">
        <v>588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</row>
    <row r="16" spans="1:41">
      <c r="A16" s="3" t="s">
        <v>186</v>
      </c>
      <c r="B16" s="13" t="s">
        <v>588</v>
      </c>
      <c r="C16" s="12">
        <v>5</v>
      </c>
      <c r="D16" s="13" t="s">
        <v>588</v>
      </c>
      <c r="E16" s="12">
        <v>1</v>
      </c>
      <c r="F16" s="13">
        <v>0</v>
      </c>
      <c r="G16" s="12">
        <v>3</v>
      </c>
      <c r="H16" s="13">
        <v>0</v>
      </c>
      <c r="I16" s="13">
        <v>0</v>
      </c>
      <c r="J16" s="16">
        <v>0</v>
      </c>
      <c r="K16" s="13">
        <v>0</v>
      </c>
      <c r="L16" s="13">
        <v>0</v>
      </c>
      <c r="M16" s="12">
        <v>0</v>
      </c>
      <c r="N16" s="12">
        <v>1</v>
      </c>
      <c r="O16" s="12">
        <v>2</v>
      </c>
      <c r="P16" s="12">
        <v>0</v>
      </c>
      <c r="Q16" s="12">
        <v>0</v>
      </c>
      <c r="R16" s="12">
        <v>0</v>
      </c>
      <c r="S16" s="13">
        <v>0</v>
      </c>
      <c r="T16" s="13" t="s">
        <v>588</v>
      </c>
      <c r="U16" s="12">
        <v>1</v>
      </c>
      <c r="V16" s="12">
        <v>0</v>
      </c>
      <c r="W16" s="12">
        <v>0</v>
      </c>
      <c r="X16" s="12">
        <v>0</v>
      </c>
      <c r="Y16" s="12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</row>
    <row r="17" spans="1:41">
      <c r="A17" s="3" t="s">
        <v>183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6">
        <v>0</v>
      </c>
      <c r="K17" s="13">
        <v>0</v>
      </c>
      <c r="L17" s="16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3" t="s">
        <v>588</v>
      </c>
      <c r="T17" s="13">
        <v>0</v>
      </c>
      <c r="U17" s="13" t="s">
        <v>588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</row>
    <row r="18" spans="1:41">
      <c r="A18" s="3" t="s">
        <v>162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65">
        <v>1</v>
      </c>
      <c r="K18" s="13">
        <v>0</v>
      </c>
      <c r="L18" s="16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3" t="s">
        <v>588</v>
      </c>
      <c r="T18" s="13">
        <v>0</v>
      </c>
      <c r="U18" s="12">
        <v>1</v>
      </c>
      <c r="V18" s="31">
        <v>1</v>
      </c>
      <c r="W18" s="31">
        <v>1</v>
      </c>
      <c r="X18" s="31">
        <v>4</v>
      </c>
      <c r="Y18" s="31">
        <v>3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</row>
    <row r="19" spans="1:41">
      <c r="A19" s="3" t="s">
        <v>154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6">
        <v>0</v>
      </c>
      <c r="K19" s="13">
        <v>0</v>
      </c>
      <c r="L19" s="13">
        <v>0</v>
      </c>
      <c r="M19" s="12">
        <v>0</v>
      </c>
      <c r="N19" s="12">
        <v>0</v>
      </c>
      <c r="O19" s="12">
        <v>1</v>
      </c>
      <c r="P19" s="12">
        <v>0</v>
      </c>
      <c r="Q19" s="12">
        <v>0</v>
      </c>
      <c r="R19" s="12">
        <v>0</v>
      </c>
      <c r="S19" s="13">
        <v>0</v>
      </c>
      <c r="T19" s="13">
        <v>0</v>
      </c>
      <c r="U19" s="13">
        <v>0</v>
      </c>
      <c r="V19" s="12">
        <v>0</v>
      </c>
      <c r="W19" s="12">
        <v>0</v>
      </c>
      <c r="X19" s="12">
        <v>0</v>
      </c>
      <c r="Y19" s="12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0</v>
      </c>
      <c r="AN19" s="16">
        <v>0</v>
      </c>
      <c r="AO19" s="16">
        <v>0</v>
      </c>
    </row>
    <row r="20" spans="1:41">
      <c r="A20" s="3" t="s">
        <v>152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6">
        <v>0</v>
      </c>
      <c r="K20" s="13">
        <v>0</v>
      </c>
      <c r="L20" s="16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3</v>
      </c>
      <c r="T20" s="12">
        <v>2</v>
      </c>
      <c r="U20" s="13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0</v>
      </c>
      <c r="AN20" s="16">
        <v>0</v>
      </c>
      <c r="AO20" s="16">
        <v>0</v>
      </c>
    </row>
    <row r="21" spans="1:41">
      <c r="A21" s="3" t="s">
        <v>170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6">
        <v>0</v>
      </c>
      <c r="K21" s="20" t="s">
        <v>588</v>
      </c>
      <c r="L21" s="13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3">
        <v>0</v>
      </c>
      <c r="T21" s="13">
        <v>0</v>
      </c>
      <c r="U21" s="13">
        <v>0</v>
      </c>
      <c r="V21" s="12">
        <v>0</v>
      </c>
      <c r="W21" s="12">
        <v>0</v>
      </c>
      <c r="X21" s="12">
        <v>0</v>
      </c>
      <c r="Y21" s="12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0</v>
      </c>
      <c r="AN21" s="16">
        <v>0</v>
      </c>
      <c r="AO21" s="16">
        <v>0</v>
      </c>
    </row>
    <row r="22" spans="1:41">
      <c r="A22" s="3" t="s">
        <v>171</v>
      </c>
      <c r="B22" s="13">
        <v>0</v>
      </c>
      <c r="C22" s="13">
        <v>0</v>
      </c>
      <c r="D22" s="13">
        <v>0</v>
      </c>
      <c r="E22" s="13">
        <v>0</v>
      </c>
      <c r="F22" s="12">
        <v>2</v>
      </c>
      <c r="G22" s="13">
        <v>0</v>
      </c>
      <c r="H22" s="13">
        <v>0</v>
      </c>
      <c r="I22" s="13">
        <v>0</v>
      </c>
      <c r="J22" s="20" t="s">
        <v>588</v>
      </c>
      <c r="K22" s="13">
        <v>0</v>
      </c>
      <c r="L22" s="31">
        <v>3</v>
      </c>
      <c r="M22" s="12">
        <v>0</v>
      </c>
      <c r="N22" s="12">
        <v>2</v>
      </c>
      <c r="O22" s="12">
        <v>3</v>
      </c>
      <c r="P22" s="12">
        <v>0</v>
      </c>
      <c r="Q22" s="12">
        <v>3</v>
      </c>
      <c r="R22" s="12">
        <v>0</v>
      </c>
      <c r="S22" s="13">
        <v>0</v>
      </c>
      <c r="T22" s="12">
        <v>1</v>
      </c>
      <c r="U22" s="13">
        <v>0</v>
      </c>
      <c r="V22" s="16">
        <v>0</v>
      </c>
      <c r="W22" s="31">
        <v>2</v>
      </c>
      <c r="X22" s="16">
        <v>0</v>
      </c>
      <c r="Y22" s="16">
        <v>0</v>
      </c>
      <c r="Z22" s="16">
        <v>0</v>
      </c>
      <c r="AA22" s="16">
        <v>0</v>
      </c>
      <c r="AB22" s="16" t="s">
        <v>589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</row>
    <row r="23" spans="1:41">
      <c r="A23" s="3" t="s">
        <v>180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2">
        <v>2</v>
      </c>
      <c r="H23" s="12">
        <v>2</v>
      </c>
      <c r="I23" s="13">
        <v>0</v>
      </c>
      <c r="J23" s="20">
        <v>0</v>
      </c>
      <c r="K23" s="12">
        <v>3</v>
      </c>
      <c r="L23" s="13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3">
        <v>0</v>
      </c>
      <c r="T23" s="13">
        <v>0</v>
      </c>
      <c r="U23" s="13">
        <v>0</v>
      </c>
      <c r="V23" s="12">
        <v>0</v>
      </c>
      <c r="W23" s="12">
        <v>0</v>
      </c>
      <c r="X23" s="12">
        <v>0</v>
      </c>
      <c r="Y23" s="12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</row>
    <row r="24" spans="1:41">
      <c r="A24" s="3" t="s">
        <v>181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6">
        <v>0</v>
      </c>
      <c r="K24" s="12">
        <v>1</v>
      </c>
      <c r="L24" s="16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3">
        <v>0</v>
      </c>
      <c r="T24" s="13">
        <v>0</v>
      </c>
      <c r="U24" s="13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</row>
    <row r="25" spans="1:41">
      <c r="A25" s="3" t="s">
        <v>179</v>
      </c>
      <c r="B25" s="13">
        <v>0</v>
      </c>
      <c r="C25" s="13">
        <v>0</v>
      </c>
      <c r="D25" s="13">
        <v>0</v>
      </c>
      <c r="E25" s="12">
        <v>1</v>
      </c>
      <c r="F25" s="12">
        <v>1</v>
      </c>
      <c r="G25" s="12">
        <v>4</v>
      </c>
      <c r="H25" s="13">
        <v>0</v>
      </c>
      <c r="I25" s="13">
        <v>0</v>
      </c>
      <c r="J25" s="20" t="s">
        <v>588</v>
      </c>
      <c r="K25" s="13">
        <v>0</v>
      </c>
      <c r="L25" s="31">
        <v>3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3">
        <v>0</v>
      </c>
      <c r="T25" s="13">
        <v>0</v>
      </c>
      <c r="U25" s="13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 t="s">
        <v>588</v>
      </c>
      <c r="AJ25" s="16">
        <v>0</v>
      </c>
      <c r="AK25" s="16">
        <v>1</v>
      </c>
      <c r="AL25" s="16">
        <v>0</v>
      </c>
      <c r="AM25" s="16" t="s">
        <v>588</v>
      </c>
      <c r="AN25" s="16">
        <v>0</v>
      </c>
      <c r="AO25" s="16">
        <v>1</v>
      </c>
    </row>
    <row r="26" spans="1:41">
      <c r="A26" s="3" t="s">
        <v>182</v>
      </c>
      <c r="B26" s="13">
        <v>0</v>
      </c>
      <c r="C26" s="13">
        <v>0</v>
      </c>
      <c r="D26" s="13">
        <v>0</v>
      </c>
      <c r="E26" s="13">
        <v>0</v>
      </c>
      <c r="F26" s="12">
        <v>2</v>
      </c>
      <c r="G26" s="13" t="s">
        <v>588</v>
      </c>
      <c r="H26" s="13">
        <v>0</v>
      </c>
      <c r="I26" s="13">
        <v>0</v>
      </c>
      <c r="J26" s="20">
        <v>0</v>
      </c>
      <c r="K26" s="13">
        <v>0</v>
      </c>
      <c r="L26" s="31">
        <v>2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3">
        <v>0</v>
      </c>
      <c r="T26" s="13">
        <v>0</v>
      </c>
      <c r="U26" s="13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</row>
    <row r="27" spans="1:41">
      <c r="A27" s="3" t="s">
        <v>193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2">
        <v>3</v>
      </c>
      <c r="I27" s="12">
        <v>2</v>
      </c>
      <c r="J27" s="16">
        <v>0</v>
      </c>
      <c r="K27" s="13">
        <v>0</v>
      </c>
      <c r="L27" s="16">
        <v>0</v>
      </c>
      <c r="M27" s="12">
        <v>0</v>
      </c>
      <c r="N27" s="12">
        <v>0</v>
      </c>
      <c r="O27" s="12">
        <v>1</v>
      </c>
      <c r="P27" s="12">
        <v>0</v>
      </c>
      <c r="Q27" s="12">
        <v>0</v>
      </c>
      <c r="R27" s="12">
        <v>0</v>
      </c>
      <c r="S27" s="12">
        <v>2</v>
      </c>
      <c r="T27" s="12">
        <v>1</v>
      </c>
      <c r="U27" s="13">
        <v>0</v>
      </c>
      <c r="V27" s="31">
        <v>4</v>
      </c>
      <c r="W27" s="31">
        <v>3</v>
      </c>
      <c r="X27" s="16">
        <v>0</v>
      </c>
      <c r="Y27" s="16">
        <v>0</v>
      </c>
      <c r="Z27" s="16">
        <v>0</v>
      </c>
      <c r="AA27" s="16">
        <v>0</v>
      </c>
      <c r="AB27" s="16">
        <v>2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</row>
    <row r="28" spans="1:41">
      <c r="A28" s="2" t="s">
        <v>138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 t="s">
        <v>588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</row>
    <row r="29" spans="1:41">
      <c r="A29" s="5" t="s">
        <v>34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6">
        <v>0</v>
      </c>
      <c r="K29" s="13">
        <v>0</v>
      </c>
      <c r="L29" s="13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3">
        <v>0</v>
      </c>
      <c r="T29" s="13">
        <v>0</v>
      </c>
      <c r="U29" s="13">
        <v>0</v>
      </c>
      <c r="V29" s="12">
        <v>0</v>
      </c>
      <c r="W29" s="12">
        <v>0</v>
      </c>
      <c r="X29" s="12">
        <v>0</v>
      </c>
      <c r="Y29" s="12">
        <v>0</v>
      </c>
      <c r="Z29" s="16">
        <v>0</v>
      </c>
      <c r="AA29" s="16">
        <v>0</v>
      </c>
      <c r="AB29" s="16">
        <v>0</v>
      </c>
      <c r="AC29" s="16" t="s">
        <v>589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</row>
    <row r="30" spans="1:41">
      <c r="A30" s="3" t="s">
        <v>94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 t="s">
        <v>588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</row>
    <row r="31" spans="1:41">
      <c r="A31" s="3" t="s">
        <v>177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6">
        <v>0</v>
      </c>
      <c r="K31" s="13">
        <v>0</v>
      </c>
      <c r="L31" s="13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3">
        <v>0</v>
      </c>
      <c r="T31" s="13">
        <v>0</v>
      </c>
      <c r="U31" s="13">
        <v>0</v>
      </c>
      <c r="V31" s="12">
        <v>0</v>
      </c>
      <c r="W31" s="12">
        <v>0</v>
      </c>
      <c r="X31" s="12">
        <v>0</v>
      </c>
      <c r="Y31" s="12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3</v>
      </c>
      <c r="AF31" s="16">
        <v>3</v>
      </c>
      <c r="AG31" s="16">
        <v>3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</row>
    <row r="32" spans="1:41">
      <c r="A32" s="3" t="s">
        <v>176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20">
        <v>0</v>
      </c>
      <c r="K32" s="13">
        <v>0</v>
      </c>
      <c r="L32" s="16" t="s">
        <v>588</v>
      </c>
      <c r="M32" s="12">
        <v>0</v>
      </c>
      <c r="N32" s="12">
        <v>0</v>
      </c>
      <c r="O32" s="12" t="s">
        <v>588</v>
      </c>
      <c r="P32" s="12">
        <v>0</v>
      </c>
      <c r="Q32" s="12">
        <v>0</v>
      </c>
      <c r="R32" s="12">
        <v>0</v>
      </c>
      <c r="S32" s="13">
        <v>0</v>
      </c>
      <c r="T32" s="13">
        <v>0</v>
      </c>
      <c r="U32" s="13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3</v>
      </c>
      <c r="AI32" s="16" t="s">
        <v>589</v>
      </c>
      <c r="AJ32" s="16">
        <v>4</v>
      </c>
      <c r="AK32" s="16" t="s">
        <v>588</v>
      </c>
      <c r="AL32" s="16">
        <v>0</v>
      </c>
      <c r="AM32" s="16">
        <v>0</v>
      </c>
      <c r="AN32" s="16">
        <v>0</v>
      </c>
      <c r="AO32" s="16">
        <v>0</v>
      </c>
    </row>
    <row r="33" spans="1:41">
      <c r="A33" s="3" t="s">
        <v>196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6">
        <v>0</v>
      </c>
      <c r="K33" s="13">
        <v>0</v>
      </c>
      <c r="L33" s="16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3">
        <v>0</v>
      </c>
      <c r="T33" s="13">
        <v>0</v>
      </c>
      <c r="U33" s="13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 t="s">
        <v>588</v>
      </c>
      <c r="AI33" s="16">
        <v>0</v>
      </c>
      <c r="AJ33" s="16">
        <v>1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</row>
    <row r="34" spans="1:41">
      <c r="A34" s="3" t="s">
        <v>195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6">
        <v>0</v>
      </c>
      <c r="K34" s="13">
        <v>0</v>
      </c>
      <c r="L34" s="16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3">
        <v>0</v>
      </c>
      <c r="T34" s="13">
        <v>0</v>
      </c>
      <c r="U34" s="13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2</v>
      </c>
      <c r="AI34" s="16">
        <v>0</v>
      </c>
      <c r="AJ34" s="16">
        <v>3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</row>
    <row r="35" spans="1:41">
      <c r="A35" s="3" t="s">
        <v>194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20">
        <v>0</v>
      </c>
      <c r="K35" s="13">
        <v>0</v>
      </c>
      <c r="L35" s="31">
        <v>1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3" t="s">
        <v>588</v>
      </c>
      <c r="T35" s="13">
        <v>0</v>
      </c>
      <c r="U35" s="12">
        <v>2</v>
      </c>
      <c r="V35" s="16">
        <v>0</v>
      </c>
      <c r="W35" s="16">
        <v>0</v>
      </c>
      <c r="X35" s="31">
        <v>1</v>
      </c>
      <c r="Y35" s="31">
        <v>2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1</v>
      </c>
    </row>
    <row r="36" spans="1:41">
      <c r="A36" s="3" t="s">
        <v>160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6">
        <v>0</v>
      </c>
      <c r="K36" s="13">
        <v>0</v>
      </c>
      <c r="L36" s="13">
        <v>0</v>
      </c>
      <c r="M36" s="12">
        <v>2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3">
        <v>0</v>
      </c>
      <c r="T36" s="13">
        <v>0</v>
      </c>
      <c r="U36" s="13">
        <v>0</v>
      </c>
      <c r="V36" s="12">
        <v>0</v>
      </c>
      <c r="W36" s="12">
        <v>0</v>
      </c>
      <c r="X36" s="12">
        <v>0</v>
      </c>
      <c r="Y36" s="12">
        <v>0</v>
      </c>
      <c r="Z36" s="16">
        <v>0</v>
      </c>
      <c r="AA36" s="16">
        <v>0</v>
      </c>
      <c r="AB36" s="16">
        <v>0</v>
      </c>
      <c r="AC36" s="16">
        <v>3</v>
      </c>
      <c r="AD36" s="16">
        <v>1</v>
      </c>
      <c r="AE36" s="16">
        <v>0</v>
      </c>
      <c r="AF36" s="16">
        <v>0</v>
      </c>
      <c r="AG36" s="16">
        <v>0</v>
      </c>
      <c r="AH36" s="16">
        <v>0</v>
      </c>
      <c r="AI36" s="16">
        <v>2</v>
      </c>
      <c r="AJ36" s="16">
        <v>0</v>
      </c>
      <c r="AK36" s="16">
        <v>2</v>
      </c>
      <c r="AL36" s="16">
        <v>2</v>
      </c>
      <c r="AM36" s="16">
        <v>2</v>
      </c>
      <c r="AN36" s="16" t="s">
        <v>589</v>
      </c>
      <c r="AO36" s="16">
        <v>3</v>
      </c>
    </row>
    <row r="37" spans="1:41">
      <c r="A37" s="3" t="s">
        <v>119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6">
        <v>0</v>
      </c>
      <c r="K37" s="13">
        <v>0</v>
      </c>
      <c r="L37" s="13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 t="s">
        <v>588</v>
      </c>
      <c r="S37" s="13">
        <v>0</v>
      </c>
      <c r="T37" s="13">
        <v>0</v>
      </c>
      <c r="U37" s="13">
        <v>0</v>
      </c>
      <c r="V37" s="12">
        <v>0</v>
      </c>
      <c r="W37" s="12">
        <v>0</v>
      </c>
      <c r="X37" s="12">
        <v>0</v>
      </c>
      <c r="Y37" s="12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</row>
    <row r="38" spans="1:41">
      <c r="A38" s="2" t="s">
        <v>153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 t="s">
        <v>588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</row>
    <row r="39" spans="1:41">
      <c r="A39" s="3" t="s">
        <v>187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20" t="s">
        <v>588</v>
      </c>
      <c r="K39" s="13">
        <v>0</v>
      </c>
      <c r="L39" s="13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3">
        <v>0</v>
      </c>
      <c r="T39" s="13">
        <v>0</v>
      </c>
      <c r="U39" s="13">
        <v>0</v>
      </c>
      <c r="V39" s="12">
        <v>0</v>
      </c>
      <c r="W39" s="12">
        <v>0</v>
      </c>
      <c r="X39" s="12">
        <v>0</v>
      </c>
      <c r="Y39" s="12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4</v>
      </c>
      <c r="AJ39" s="16">
        <v>0</v>
      </c>
      <c r="AK39" s="16">
        <v>3</v>
      </c>
      <c r="AL39" s="16">
        <v>1</v>
      </c>
      <c r="AM39" s="16">
        <v>2</v>
      </c>
      <c r="AN39" s="16">
        <v>1</v>
      </c>
      <c r="AO39" s="16">
        <v>3</v>
      </c>
    </row>
    <row r="40" spans="1:41">
      <c r="A40" s="5" t="s">
        <v>454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 t="s">
        <v>588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 t="s">
        <v>589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</row>
    <row r="41" spans="1:41">
      <c r="A41" s="3" t="s">
        <v>455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 t="s">
        <v>588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</row>
    <row r="42" spans="1:41">
      <c r="A42" s="3" t="s">
        <v>456</v>
      </c>
      <c r="B42" s="13">
        <v>0</v>
      </c>
      <c r="C42" s="13">
        <v>0</v>
      </c>
      <c r="D42" s="12">
        <v>2</v>
      </c>
      <c r="E42" s="13" t="s">
        <v>588</v>
      </c>
      <c r="F42" s="12">
        <v>3</v>
      </c>
      <c r="G42" s="12">
        <v>3</v>
      </c>
      <c r="H42" s="12">
        <v>1</v>
      </c>
      <c r="I42" s="12">
        <v>3</v>
      </c>
      <c r="J42" s="16">
        <v>0</v>
      </c>
      <c r="K42" s="13">
        <v>0</v>
      </c>
      <c r="L42" s="16" t="s">
        <v>588</v>
      </c>
      <c r="M42" s="12" t="s">
        <v>588</v>
      </c>
      <c r="N42" s="12">
        <v>1</v>
      </c>
      <c r="O42" s="12">
        <v>2</v>
      </c>
      <c r="P42" s="12">
        <v>4</v>
      </c>
      <c r="Q42" s="12">
        <v>0</v>
      </c>
      <c r="R42" s="12">
        <v>0</v>
      </c>
      <c r="S42" s="13">
        <v>0</v>
      </c>
      <c r="T42" s="13">
        <v>0</v>
      </c>
      <c r="U42" s="13">
        <v>0</v>
      </c>
      <c r="V42" s="16">
        <v>0</v>
      </c>
      <c r="W42" s="16">
        <v>0</v>
      </c>
      <c r="X42" s="16">
        <v>0</v>
      </c>
      <c r="Y42" s="16">
        <v>0</v>
      </c>
      <c r="Z42" s="16">
        <v>3</v>
      </c>
      <c r="AA42" s="16">
        <v>2</v>
      </c>
      <c r="AB42" s="16">
        <v>1</v>
      </c>
      <c r="AC42" s="16">
        <v>1</v>
      </c>
      <c r="AD42" s="16" t="s">
        <v>588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1</v>
      </c>
      <c r="AN42" s="16">
        <v>0</v>
      </c>
      <c r="AO42" s="16">
        <v>2</v>
      </c>
    </row>
    <row r="43" spans="1:41">
      <c r="A43" s="2" t="s">
        <v>457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 t="s">
        <v>588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</row>
    <row r="44" spans="1:41">
      <c r="A44" s="3" t="s">
        <v>458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20" t="s">
        <v>588</v>
      </c>
      <c r="K44" s="16">
        <v>0</v>
      </c>
      <c r="L44" s="16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6">
        <v>0</v>
      </c>
      <c r="T44" s="16">
        <v>0</v>
      </c>
      <c r="U44" s="16">
        <v>0</v>
      </c>
      <c r="V44" s="12">
        <v>0</v>
      </c>
      <c r="W44" s="12">
        <v>0</v>
      </c>
      <c r="X44" s="12">
        <v>0</v>
      </c>
      <c r="Y44" s="12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</row>
    <row r="45" spans="1:41">
      <c r="A45" s="3" t="s">
        <v>459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 t="s">
        <v>589</v>
      </c>
      <c r="AA45" s="16">
        <v>0</v>
      </c>
      <c r="AB45" s="16">
        <v>0</v>
      </c>
      <c r="AC45" s="16">
        <v>0</v>
      </c>
      <c r="AD45" s="16">
        <v>0</v>
      </c>
      <c r="AE45" s="16">
        <v>1</v>
      </c>
      <c r="AF45" s="16" t="s">
        <v>588</v>
      </c>
      <c r="AG45" s="16">
        <v>2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</row>
    <row r="46" spans="1:41">
      <c r="A46" s="2" t="s">
        <v>460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31">
        <v>1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2</v>
      </c>
      <c r="AJ46" s="16">
        <v>0</v>
      </c>
      <c r="AK46" s="16" t="s">
        <v>588</v>
      </c>
      <c r="AL46" s="16">
        <v>0</v>
      </c>
      <c r="AM46" s="16">
        <v>0</v>
      </c>
      <c r="AN46" s="16" t="s">
        <v>588</v>
      </c>
      <c r="AO46" s="16">
        <v>0</v>
      </c>
    </row>
    <row r="47" spans="1:41" ht="17.25" customHeight="1">
      <c r="A47" s="3" t="s">
        <v>461</v>
      </c>
      <c r="B47" s="12">
        <v>3</v>
      </c>
      <c r="C47" s="12">
        <v>2</v>
      </c>
      <c r="D47" s="12">
        <v>1</v>
      </c>
      <c r="E47" s="12">
        <v>2</v>
      </c>
      <c r="F47" s="12">
        <v>2</v>
      </c>
      <c r="G47" s="12">
        <v>1</v>
      </c>
      <c r="H47" s="13">
        <v>0</v>
      </c>
      <c r="I47" s="13">
        <v>0</v>
      </c>
      <c r="J47" s="16">
        <v>0</v>
      </c>
      <c r="K47" s="13">
        <v>0</v>
      </c>
      <c r="L47" s="13">
        <v>0</v>
      </c>
      <c r="M47" s="12">
        <v>1</v>
      </c>
      <c r="N47" s="12">
        <v>2</v>
      </c>
      <c r="O47" s="12">
        <v>0</v>
      </c>
      <c r="P47" s="12">
        <v>0</v>
      </c>
      <c r="Q47" s="12">
        <v>0</v>
      </c>
      <c r="R47" s="12">
        <v>0</v>
      </c>
      <c r="S47" s="13">
        <v>0</v>
      </c>
      <c r="T47" s="13">
        <v>0</v>
      </c>
      <c r="U47" s="13">
        <v>0</v>
      </c>
      <c r="V47" s="12">
        <v>0</v>
      </c>
      <c r="W47" s="12">
        <v>0</v>
      </c>
      <c r="X47" s="12">
        <v>0</v>
      </c>
      <c r="Y47" s="12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</row>
    <row r="48" spans="1:41">
      <c r="A48" s="5" t="s">
        <v>462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1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2">
        <v>0</v>
      </c>
    </row>
    <row r="49" spans="1:41">
      <c r="A49" s="5" t="s">
        <v>463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 t="s">
        <v>588</v>
      </c>
      <c r="AF49" s="12">
        <v>2</v>
      </c>
      <c r="AG49" s="12">
        <v>2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0</v>
      </c>
      <c r="AN49" s="12">
        <v>0</v>
      </c>
      <c r="AO49" s="12">
        <v>0</v>
      </c>
    </row>
    <row r="50" spans="1:41">
      <c r="A50" s="5" t="s">
        <v>464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2</v>
      </c>
      <c r="AN50" s="12">
        <v>4</v>
      </c>
      <c r="AO50" s="12">
        <v>1</v>
      </c>
    </row>
    <row r="51" spans="1:41">
      <c r="A51" s="5" t="s">
        <v>135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6">
        <v>0</v>
      </c>
      <c r="K51" s="13">
        <v>0</v>
      </c>
      <c r="L51" s="13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3">
        <v>0</v>
      </c>
      <c r="T51" s="13">
        <v>0</v>
      </c>
      <c r="U51" s="13">
        <v>0</v>
      </c>
      <c r="V51" s="12">
        <v>0</v>
      </c>
      <c r="W51" s="12">
        <v>0</v>
      </c>
      <c r="X51" s="12">
        <v>0</v>
      </c>
      <c r="Y51" s="12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1</v>
      </c>
      <c r="AN51" s="16">
        <v>1</v>
      </c>
      <c r="AO51" s="16" t="s">
        <v>588</v>
      </c>
    </row>
    <row r="52" spans="1:41">
      <c r="A52" s="5" t="s">
        <v>465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1</v>
      </c>
      <c r="AF52" s="12" t="s">
        <v>588</v>
      </c>
      <c r="AG52" s="12">
        <v>1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2</v>
      </c>
      <c r="AO52" s="12" t="s">
        <v>588</v>
      </c>
    </row>
    <row r="53" spans="1:41">
      <c r="A53" s="5" t="s">
        <v>121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 t="s">
        <v>588</v>
      </c>
      <c r="AF53" s="12">
        <v>0</v>
      </c>
      <c r="AG53" s="12" t="s">
        <v>588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2">
        <v>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Foglio11">
    <tabColor theme="3" tint="-0.249977111117893"/>
  </sheetPr>
  <dimension ref="A1:CH236"/>
  <sheetViews>
    <sheetView tabSelected="1" zoomScale="70" zoomScaleNormal="70" workbookViewId="0">
      <pane xSplit="1" ySplit="1" topLeftCell="BE184" activePane="bottomRight" state="frozen"/>
      <selection activeCell="F82" sqref="F82"/>
      <selection pane="topRight" activeCell="F82" sqref="F82"/>
      <selection pane="bottomLeft" activeCell="F82" sqref="F82"/>
      <selection pane="bottomRight"/>
    </sheetView>
  </sheetViews>
  <sheetFormatPr defaultColWidth="9.140625" defaultRowHeight="15.75"/>
  <cols>
    <col min="1" max="1" width="10.85546875" style="16" bestFit="1" customWidth="1"/>
    <col min="2" max="9" width="9" style="16" customWidth="1"/>
    <col min="10" max="38" width="9" style="20" customWidth="1"/>
    <col min="39" max="41" width="8.85546875" style="53" customWidth="1"/>
    <col min="42" max="42" width="12.85546875" style="53" customWidth="1"/>
    <col min="43" max="44" width="8.85546875" style="53" customWidth="1"/>
    <col min="45" max="74" width="12.42578125" style="53" bestFit="1" customWidth="1"/>
    <col min="75" max="75" width="11.42578125" style="53" bestFit="1" customWidth="1"/>
    <col min="76" max="76" width="12.42578125" style="53" bestFit="1" customWidth="1"/>
    <col min="77" max="77" width="11.42578125" style="53" bestFit="1" customWidth="1"/>
    <col min="78" max="83" width="12.42578125" style="53" bestFit="1" customWidth="1"/>
    <col min="84" max="84" width="11.42578125" style="53" bestFit="1" customWidth="1"/>
    <col min="85" max="85" width="12.42578125" style="53" bestFit="1" customWidth="1"/>
    <col min="86" max="86" width="11.42578125" style="53" bestFit="1" customWidth="1"/>
    <col min="87" max="16384" width="9.140625" style="54"/>
  </cols>
  <sheetData>
    <row r="1" spans="1:86" s="66" customFormat="1" ht="15">
      <c r="B1" s="32">
        <v>71</v>
      </c>
      <c r="C1" s="32">
        <v>72</v>
      </c>
      <c r="D1" s="32">
        <v>73</v>
      </c>
      <c r="E1" s="32">
        <v>262</v>
      </c>
      <c r="F1" s="32">
        <v>263</v>
      </c>
      <c r="G1" s="32">
        <v>264</v>
      </c>
      <c r="H1" s="32">
        <v>265</v>
      </c>
      <c r="I1" s="32">
        <v>266</v>
      </c>
      <c r="J1" s="32">
        <v>267</v>
      </c>
      <c r="K1" s="32">
        <v>268</v>
      </c>
      <c r="L1" s="32">
        <v>1475</v>
      </c>
      <c r="M1" s="32">
        <v>1476</v>
      </c>
      <c r="N1" s="32">
        <v>1477</v>
      </c>
      <c r="O1" s="32">
        <v>5561</v>
      </c>
      <c r="P1" s="32">
        <v>5562</v>
      </c>
      <c r="Q1" s="32">
        <v>5563</v>
      </c>
      <c r="R1" s="32">
        <v>5564</v>
      </c>
      <c r="S1" s="32">
        <v>5565</v>
      </c>
      <c r="T1" s="32">
        <v>5566</v>
      </c>
      <c r="U1" s="32">
        <v>5567</v>
      </c>
      <c r="V1" s="32">
        <v>5568</v>
      </c>
      <c r="W1" s="32">
        <v>5569</v>
      </c>
      <c r="X1" s="32">
        <v>5570</v>
      </c>
      <c r="Y1" s="32">
        <v>5571</v>
      </c>
      <c r="Z1" s="32">
        <v>5572</v>
      </c>
      <c r="AA1" s="32">
        <v>5573</v>
      </c>
      <c r="AB1" s="32">
        <v>5598</v>
      </c>
      <c r="AC1" s="32">
        <v>5599</v>
      </c>
      <c r="AD1" s="32">
        <v>5600</v>
      </c>
      <c r="AE1" s="32">
        <v>249</v>
      </c>
      <c r="AF1" s="32">
        <v>250</v>
      </c>
      <c r="AG1" s="32">
        <v>251</v>
      </c>
      <c r="AH1" s="32">
        <v>252</v>
      </c>
      <c r="AI1" s="32">
        <v>253</v>
      </c>
      <c r="AJ1" s="32">
        <v>254</v>
      </c>
      <c r="AK1" s="32">
        <v>255</v>
      </c>
      <c r="AL1" s="32">
        <v>256</v>
      </c>
      <c r="AM1" s="32">
        <v>257</v>
      </c>
      <c r="AN1" s="32">
        <v>258</v>
      </c>
      <c r="AO1" s="32">
        <v>259</v>
      </c>
      <c r="AP1" s="32">
        <v>260</v>
      </c>
      <c r="AQ1" s="32">
        <v>261</v>
      </c>
      <c r="AR1" s="32">
        <v>269</v>
      </c>
      <c r="AS1" s="32">
        <v>270</v>
      </c>
      <c r="AT1" s="32">
        <v>271</v>
      </c>
      <c r="AU1" s="32">
        <v>272</v>
      </c>
      <c r="AV1" s="32">
        <v>273</v>
      </c>
      <c r="AW1" s="32">
        <v>274</v>
      </c>
      <c r="AX1" s="32">
        <v>275</v>
      </c>
      <c r="AY1" s="32">
        <v>276</v>
      </c>
      <c r="AZ1" s="32">
        <v>277</v>
      </c>
      <c r="BA1" s="32">
        <v>278</v>
      </c>
      <c r="BB1" s="32">
        <v>279</v>
      </c>
      <c r="BC1" s="32">
        <v>280</v>
      </c>
      <c r="BD1" s="32">
        <v>281</v>
      </c>
      <c r="BE1" s="32">
        <v>282</v>
      </c>
      <c r="BF1" s="32">
        <v>5556</v>
      </c>
      <c r="BG1" s="32">
        <v>5557</v>
      </c>
      <c r="BH1" s="32">
        <v>5558</v>
      </c>
      <c r="BI1" s="32">
        <v>5559</v>
      </c>
      <c r="BJ1" s="32">
        <v>5560</v>
      </c>
      <c r="BK1" s="32">
        <v>5574</v>
      </c>
      <c r="BL1" s="32">
        <v>5575</v>
      </c>
      <c r="BM1" s="32">
        <v>5576</v>
      </c>
      <c r="BN1" s="32">
        <v>5577</v>
      </c>
      <c r="BO1" s="32">
        <v>5578</v>
      </c>
      <c r="BP1" s="32">
        <v>5579</v>
      </c>
      <c r="BQ1" s="32">
        <v>5580</v>
      </c>
      <c r="BR1" s="32">
        <v>5581</v>
      </c>
      <c r="BS1" s="32">
        <v>5582</v>
      </c>
      <c r="BT1" s="32">
        <v>5583</v>
      </c>
      <c r="BU1" s="32">
        <v>5584</v>
      </c>
      <c r="BV1" s="32">
        <v>5585</v>
      </c>
      <c r="BW1" s="32">
        <v>5586</v>
      </c>
      <c r="BX1" s="32">
        <v>5587</v>
      </c>
      <c r="BY1" s="32">
        <v>5588</v>
      </c>
      <c r="BZ1" s="32">
        <v>5589</v>
      </c>
      <c r="CA1" s="32">
        <v>5590</v>
      </c>
      <c r="CB1" s="32">
        <v>5591</v>
      </c>
      <c r="CC1" s="32">
        <v>5592</v>
      </c>
      <c r="CD1" s="32">
        <v>5593</v>
      </c>
      <c r="CE1" s="32">
        <v>5594</v>
      </c>
      <c r="CF1" s="32">
        <v>5595</v>
      </c>
      <c r="CG1" s="32">
        <v>5596</v>
      </c>
      <c r="CH1" s="32">
        <v>5597</v>
      </c>
    </row>
    <row r="2" spans="1:86">
      <c r="A2" s="2" t="s">
        <v>46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1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0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0</v>
      </c>
      <c r="BD2" s="3">
        <v>0</v>
      </c>
      <c r="BE2" s="3">
        <v>0</v>
      </c>
      <c r="BF2" s="3">
        <v>0</v>
      </c>
      <c r="BG2" s="3">
        <v>0</v>
      </c>
      <c r="BH2" s="3">
        <v>0</v>
      </c>
      <c r="BI2" s="3">
        <v>0</v>
      </c>
      <c r="BJ2" s="3">
        <v>0</v>
      </c>
      <c r="BK2" s="3" t="s">
        <v>588</v>
      </c>
      <c r="BL2" s="3">
        <v>0</v>
      </c>
      <c r="BM2" s="3">
        <v>0</v>
      </c>
      <c r="BN2" s="3">
        <v>0</v>
      </c>
      <c r="BO2" s="3">
        <v>0</v>
      </c>
      <c r="BP2" s="3">
        <v>0</v>
      </c>
      <c r="BQ2" s="3">
        <v>0</v>
      </c>
      <c r="BR2" s="3">
        <v>0</v>
      </c>
      <c r="BS2" s="3">
        <v>0</v>
      </c>
      <c r="BT2" s="3">
        <v>0</v>
      </c>
      <c r="BU2" s="3">
        <v>0</v>
      </c>
      <c r="BV2" s="3">
        <v>0</v>
      </c>
      <c r="BW2" s="3">
        <v>0</v>
      </c>
      <c r="BX2" s="3">
        <v>0</v>
      </c>
      <c r="BY2" s="3">
        <v>0</v>
      </c>
      <c r="BZ2" s="3">
        <v>0</v>
      </c>
      <c r="CA2" s="3">
        <v>0</v>
      </c>
      <c r="CB2" s="3">
        <v>0</v>
      </c>
      <c r="CC2" s="3">
        <v>0</v>
      </c>
      <c r="CD2" s="3">
        <v>0</v>
      </c>
      <c r="CE2" s="3">
        <v>0</v>
      </c>
      <c r="CF2" s="3">
        <v>0</v>
      </c>
      <c r="CG2" s="3">
        <v>0</v>
      </c>
      <c r="CH2" s="3">
        <v>0</v>
      </c>
    </row>
    <row r="3" spans="1:86">
      <c r="A3" s="2" t="s">
        <v>199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 t="s">
        <v>588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0</v>
      </c>
      <c r="BI3" s="3">
        <v>0</v>
      </c>
      <c r="BJ3" s="3">
        <v>0</v>
      </c>
      <c r="BK3" s="3">
        <v>0</v>
      </c>
      <c r="BL3" s="3">
        <v>0</v>
      </c>
      <c r="BM3" s="3">
        <v>0</v>
      </c>
      <c r="BN3" s="3">
        <v>0</v>
      </c>
      <c r="BO3" s="3">
        <v>0</v>
      </c>
      <c r="BP3" s="3">
        <v>0</v>
      </c>
      <c r="BQ3" s="3">
        <v>0</v>
      </c>
      <c r="BR3" s="3">
        <v>0</v>
      </c>
      <c r="BS3" s="3">
        <v>0</v>
      </c>
      <c r="BT3" s="3">
        <v>0</v>
      </c>
      <c r="BU3" s="3">
        <v>0</v>
      </c>
      <c r="BV3" s="3">
        <v>0</v>
      </c>
      <c r="BW3" s="3">
        <v>0</v>
      </c>
      <c r="BX3" s="3">
        <v>0</v>
      </c>
      <c r="BY3" s="3">
        <v>0</v>
      </c>
      <c r="BZ3" s="3">
        <v>0</v>
      </c>
      <c r="CA3" s="3">
        <v>0</v>
      </c>
      <c r="CB3" s="3">
        <v>0</v>
      </c>
      <c r="CC3" s="3">
        <v>0</v>
      </c>
      <c r="CD3" s="3">
        <v>0</v>
      </c>
      <c r="CE3" s="3">
        <v>0</v>
      </c>
      <c r="CF3" s="3">
        <v>0</v>
      </c>
      <c r="CG3" s="3">
        <v>0</v>
      </c>
      <c r="CH3" s="3">
        <v>0</v>
      </c>
    </row>
    <row r="4" spans="1:86">
      <c r="A4" s="3" t="s">
        <v>47</v>
      </c>
      <c r="B4" s="13">
        <v>0</v>
      </c>
      <c r="C4" s="13">
        <v>0</v>
      </c>
      <c r="D4" s="13">
        <v>0</v>
      </c>
      <c r="E4" s="67" t="s">
        <v>588</v>
      </c>
      <c r="F4" s="67">
        <v>0</v>
      </c>
      <c r="G4" s="67">
        <v>0</v>
      </c>
      <c r="H4" s="67">
        <v>0</v>
      </c>
      <c r="I4" s="12">
        <v>2</v>
      </c>
      <c r="J4" s="67">
        <v>0</v>
      </c>
      <c r="K4" s="67">
        <v>0</v>
      </c>
      <c r="L4" s="67">
        <v>0</v>
      </c>
      <c r="M4" s="67">
        <v>0</v>
      </c>
      <c r="N4" s="67">
        <v>0</v>
      </c>
      <c r="O4" s="3">
        <v>1</v>
      </c>
      <c r="P4" s="3">
        <v>0</v>
      </c>
      <c r="Q4" s="3">
        <v>0</v>
      </c>
      <c r="R4" s="3">
        <v>0</v>
      </c>
      <c r="S4" s="3">
        <v>1</v>
      </c>
      <c r="T4" s="3">
        <v>0</v>
      </c>
      <c r="U4" s="3">
        <v>0</v>
      </c>
      <c r="V4" s="3">
        <v>1</v>
      </c>
      <c r="W4" s="3">
        <v>0</v>
      </c>
      <c r="X4" s="3">
        <v>0</v>
      </c>
      <c r="Y4" s="3">
        <v>0</v>
      </c>
      <c r="Z4" s="3">
        <v>0</v>
      </c>
      <c r="AA4" s="3" t="s">
        <v>588</v>
      </c>
      <c r="AB4" s="67">
        <v>0</v>
      </c>
      <c r="AC4" s="67">
        <v>0</v>
      </c>
      <c r="AD4" s="67">
        <v>0</v>
      </c>
      <c r="AE4" s="67">
        <v>0</v>
      </c>
      <c r="AF4" s="67">
        <v>0</v>
      </c>
      <c r="AG4" s="67">
        <v>0</v>
      </c>
      <c r="AH4" s="67">
        <v>0</v>
      </c>
      <c r="AI4" s="67">
        <v>0</v>
      </c>
      <c r="AJ4" s="67">
        <v>0</v>
      </c>
      <c r="AK4" s="12">
        <v>1</v>
      </c>
      <c r="AL4" s="67">
        <v>0</v>
      </c>
      <c r="AM4" s="67">
        <v>0</v>
      </c>
      <c r="AN4" s="67">
        <v>0</v>
      </c>
      <c r="AO4" s="67">
        <v>0</v>
      </c>
      <c r="AP4" s="67">
        <v>0</v>
      </c>
      <c r="AQ4" s="67">
        <v>0</v>
      </c>
      <c r="AR4" s="20">
        <v>0</v>
      </c>
      <c r="AS4" s="20" t="s">
        <v>588</v>
      </c>
      <c r="AT4" s="20" t="s">
        <v>588</v>
      </c>
      <c r="AU4" s="20">
        <v>0</v>
      </c>
      <c r="AV4" s="20">
        <v>0</v>
      </c>
      <c r="AW4" s="20">
        <v>0</v>
      </c>
      <c r="AX4" s="20">
        <v>0</v>
      </c>
      <c r="AY4" s="20">
        <v>0</v>
      </c>
      <c r="AZ4" s="20" t="s">
        <v>588</v>
      </c>
      <c r="BA4" s="65">
        <v>1</v>
      </c>
      <c r="BB4" s="20">
        <v>0</v>
      </c>
      <c r="BC4" s="65">
        <v>2</v>
      </c>
      <c r="BD4" s="20">
        <v>0</v>
      </c>
      <c r="BE4" s="20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 t="s">
        <v>588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1</v>
      </c>
      <c r="BT4" s="3">
        <v>0</v>
      </c>
      <c r="BU4" s="3">
        <v>0</v>
      </c>
      <c r="BV4" s="3">
        <v>0</v>
      </c>
      <c r="BW4" s="3">
        <v>4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</row>
    <row r="5" spans="1:86">
      <c r="A5" s="3" t="s">
        <v>1</v>
      </c>
      <c r="B5" s="16">
        <v>0</v>
      </c>
      <c r="C5" s="16">
        <v>0</v>
      </c>
      <c r="D5" s="16">
        <v>0</v>
      </c>
      <c r="E5" s="67">
        <v>0</v>
      </c>
      <c r="F5" s="67">
        <v>0</v>
      </c>
      <c r="G5" s="67">
        <v>0</v>
      </c>
      <c r="H5" s="67">
        <v>0</v>
      </c>
      <c r="I5" s="67">
        <v>0</v>
      </c>
      <c r="J5" s="67">
        <v>0</v>
      </c>
      <c r="K5" s="67">
        <v>0</v>
      </c>
      <c r="L5" s="67">
        <v>0</v>
      </c>
      <c r="M5" s="67">
        <v>0</v>
      </c>
      <c r="N5" s="67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67">
        <v>0</v>
      </c>
      <c r="AC5" s="67">
        <v>0</v>
      </c>
      <c r="AD5" s="67">
        <v>0</v>
      </c>
      <c r="AE5" s="44">
        <v>0</v>
      </c>
      <c r="AF5" s="44">
        <v>0</v>
      </c>
      <c r="AG5" s="44">
        <v>0</v>
      </c>
      <c r="AH5" s="44">
        <v>0</v>
      </c>
      <c r="AI5" s="44">
        <v>0</v>
      </c>
      <c r="AJ5" s="44">
        <v>0</v>
      </c>
      <c r="AK5" s="44">
        <v>0</v>
      </c>
      <c r="AL5" s="44">
        <v>0</v>
      </c>
      <c r="AM5" s="44">
        <v>0</v>
      </c>
      <c r="AN5" s="44">
        <v>0</v>
      </c>
      <c r="AO5" s="44">
        <v>0</v>
      </c>
      <c r="AP5" s="44">
        <v>0</v>
      </c>
      <c r="AQ5" s="44">
        <v>0</v>
      </c>
      <c r="AR5" s="20">
        <v>0</v>
      </c>
      <c r="AS5" s="20" t="s">
        <v>588</v>
      </c>
      <c r="AT5" s="20" t="s">
        <v>588</v>
      </c>
      <c r="AU5" s="20">
        <v>0</v>
      </c>
      <c r="AV5" s="20">
        <v>0</v>
      </c>
      <c r="AW5" s="20" t="s">
        <v>589</v>
      </c>
      <c r="AX5" s="20">
        <v>0</v>
      </c>
      <c r="AY5" s="20">
        <v>0</v>
      </c>
      <c r="AZ5" s="20">
        <v>0</v>
      </c>
      <c r="BA5" s="65">
        <v>1</v>
      </c>
      <c r="BB5" s="20">
        <v>0</v>
      </c>
      <c r="BC5" s="65">
        <v>1</v>
      </c>
      <c r="BD5" s="20">
        <v>0</v>
      </c>
      <c r="BE5" s="20" t="s">
        <v>589</v>
      </c>
      <c r="BF5" s="3">
        <v>0</v>
      </c>
      <c r="BG5" s="3" t="s">
        <v>589</v>
      </c>
      <c r="BH5" s="3">
        <v>0</v>
      </c>
      <c r="BI5" s="3" t="s">
        <v>589</v>
      </c>
      <c r="BJ5" s="3" t="s">
        <v>588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3" t="s">
        <v>588</v>
      </c>
      <c r="BR5" s="3">
        <v>0</v>
      </c>
      <c r="BS5" s="3">
        <v>0</v>
      </c>
      <c r="BT5" s="3">
        <v>0</v>
      </c>
      <c r="BU5" s="3">
        <v>0</v>
      </c>
      <c r="BV5" s="3">
        <v>0</v>
      </c>
      <c r="BW5" s="3">
        <v>0</v>
      </c>
      <c r="BX5" s="3">
        <v>0</v>
      </c>
      <c r="BY5" s="3">
        <v>0</v>
      </c>
      <c r="BZ5" s="3">
        <v>0</v>
      </c>
      <c r="CA5" s="3">
        <v>0</v>
      </c>
      <c r="CB5" s="3">
        <v>0</v>
      </c>
      <c r="CC5" s="3">
        <v>0</v>
      </c>
      <c r="CD5" s="3">
        <v>0</v>
      </c>
      <c r="CE5" s="3">
        <v>0</v>
      </c>
      <c r="CF5" s="3">
        <v>0</v>
      </c>
      <c r="CG5" s="3">
        <v>0</v>
      </c>
      <c r="CH5" s="3">
        <v>0</v>
      </c>
    </row>
    <row r="6" spans="1:86">
      <c r="A6" s="5" t="s">
        <v>354</v>
      </c>
      <c r="B6" s="13">
        <v>0</v>
      </c>
      <c r="C6" s="13">
        <v>0</v>
      </c>
      <c r="D6" s="13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12">
        <v>1</v>
      </c>
      <c r="L6" s="67">
        <v>0</v>
      </c>
      <c r="M6" s="67">
        <v>0</v>
      </c>
      <c r="N6" s="67">
        <v>0</v>
      </c>
      <c r="O6" s="3">
        <v>0</v>
      </c>
      <c r="P6" s="3">
        <v>0</v>
      </c>
      <c r="Q6" s="3">
        <v>0</v>
      </c>
      <c r="R6" s="3">
        <v>0</v>
      </c>
      <c r="S6" s="3">
        <v>4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67" t="s">
        <v>588</v>
      </c>
      <c r="AC6" s="67">
        <v>0</v>
      </c>
      <c r="AD6" s="67">
        <v>0</v>
      </c>
      <c r="AE6" s="44">
        <v>0</v>
      </c>
      <c r="AF6" s="44">
        <v>0</v>
      </c>
      <c r="AG6" s="44">
        <v>0</v>
      </c>
      <c r="AH6" s="44">
        <v>0</v>
      </c>
      <c r="AI6" s="44">
        <v>0</v>
      </c>
      <c r="AJ6" s="44">
        <v>0</v>
      </c>
      <c r="AK6" s="44">
        <v>0</v>
      </c>
      <c r="AL6" s="44">
        <v>0</v>
      </c>
      <c r="AM6" s="44">
        <v>0</v>
      </c>
      <c r="AN6" s="44">
        <v>0</v>
      </c>
      <c r="AO6" s="44">
        <v>0</v>
      </c>
      <c r="AP6" s="44">
        <v>0</v>
      </c>
      <c r="AQ6" s="44">
        <v>0</v>
      </c>
      <c r="AR6" s="20" t="s">
        <v>588</v>
      </c>
      <c r="AS6" s="20" t="s">
        <v>588</v>
      </c>
      <c r="AT6" s="20" t="s">
        <v>588</v>
      </c>
      <c r="AU6" s="20" t="s">
        <v>589</v>
      </c>
      <c r="AV6" s="20" t="s">
        <v>588</v>
      </c>
      <c r="AW6" s="20">
        <v>0</v>
      </c>
      <c r="AX6" s="20">
        <v>0</v>
      </c>
      <c r="AY6" s="20">
        <v>0</v>
      </c>
      <c r="AZ6" s="20">
        <v>0</v>
      </c>
      <c r="BA6" s="20">
        <v>0</v>
      </c>
      <c r="BB6" s="20" t="s">
        <v>589</v>
      </c>
      <c r="BC6" s="20" t="s">
        <v>588</v>
      </c>
      <c r="BD6" s="20">
        <v>0</v>
      </c>
      <c r="BE6" s="20" t="s">
        <v>589</v>
      </c>
      <c r="BF6" s="3">
        <v>0</v>
      </c>
      <c r="BG6" s="3">
        <v>0</v>
      </c>
      <c r="BH6" s="3">
        <v>0</v>
      </c>
      <c r="BI6" s="3">
        <v>0</v>
      </c>
      <c r="BJ6" s="3">
        <v>0</v>
      </c>
      <c r="BK6" s="3">
        <v>0</v>
      </c>
      <c r="BL6" s="3">
        <v>0</v>
      </c>
      <c r="BM6" s="3">
        <v>0</v>
      </c>
      <c r="BN6" s="3">
        <v>0</v>
      </c>
      <c r="BO6" s="3">
        <v>0</v>
      </c>
      <c r="BP6" s="3">
        <v>0</v>
      </c>
      <c r="BQ6" s="3">
        <v>0</v>
      </c>
      <c r="BR6" s="3" t="s">
        <v>588</v>
      </c>
      <c r="BS6" s="3" t="s">
        <v>588</v>
      </c>
      <c r="BT6" s="3">
        <v>0</v>
      </c>
      <c r="BU6" s="3">
        <v>0</v>
      </c>
      <c r="BV6" s="3">
        <v>0</v>
      </c>
      <c r="BW6" s="3">
        <v>0</v>
      </c>
      <c r="BX6" s="3">
        <v>0</v>
      </c>
      <c r="BY6" s="3">
        <v>0</v>
      </c>
      <c r="BZ6" s="3">
        <v>0</v>
      </c>
      <c r="CA6" s="3">
        <v>2</v>
      </c>
      <c r="CB6" s="3">
        <v>0</v>
      </c>
      <c r="CC6" s="3">
        <v>0</v>
      </c>
      <c r="CD6" s="3">
        <v>0</v>
      </c>
      <c r="CE6" s="3">
        <v>0</v>
      </c>
      <c r="CF6" s="3">
        <v>0</v>
      </c>
      <c r="CG6" s="3">
        <v>0</v>
      </c>
      <c r="CH6" s="3">
        <v>0</v>
      </c>
    </row>
    <row r="7" spans="1:86">
      <c r="A7" s="5" t="s">
        <v>48</v>
      </c>
      <c r="B7" s="13">
        <v>0</v>
      </c>
      <c r="C7" s="13" t="s">
        <v>588</v>
      </c>
      <c r="D7" s="13" t="s">
        <v>588</v>
      </c>
      <c r="E7" s="67">
        <v>0</v>
      </c>
      <c r="F7" s="12">
        <v>1</v>
      </c>
      <c r="G7" s="12">
        <v>2</v>
      </c>
      <c r="H7" s="67" t="s">
        <v>588</v>
      </c>
      <c r="I7" s="67" t="s">
        <v>588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3">
        <v>0</v>
      </c>
      <c r="P7" s="3">
        <v>0</v>
      </c>
      <c r="Q7" s="3" t="s">
        <v>588</v>
      </c>
      <c r="R7" s="3">
        <v>0</v>
      </c>
      <c r="S7" s="3" t="s">
        <v>588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67">
        <v>0</v>
      </c>
      <c r="AC7" s="67">
        <v>0</v>
      </c>
      <c r="AD7" s="67">
        <v>0</v>
      </c>
      <c r="AE7" s="67">
        <v>0</v>
      </c>
      <c r="AF7" s="67" t="s">
        <v>588</v>
      </c>
      <c r="AG7" s="67">
        <v>0</v>
      </c>
      <c r="AH7" s="67">
        <v>0</v>
      </c>
      <c r="AI7" s="44">
        <v>0</v>
      </c>
      <c r="AJ7" s="44">
        <v>0</v>
      </c>
      <c r="AK7" s="44">
        <v>0</v>
      </c>
      <c r="AL7" s="44">
        <v>0</v>
      </c>
      <c r="AM7" s="44">
        <v>0</v>
      </c>
      <c r="AN7" s="44">
        <v>0</v>
      </c>
      <c r="AO7" s="44">
        <v>0</v>
      </c>
      <c r="AP7" s="44">
        <v>0</v>
      </c>
      <c r="AQ7" s="44">
        <v>0</v>
      </c>
      <c r="AR7" s="20" t="s">
        <v>588</v>
      </c>
      <c r="AS7" s="20" t="s">
        <v>589</v>
      </c>
      <c r="AT7" s="20">
        <v>0</v>
      </c>
      <c r="AU7" s="20" t="s">
        <v>588</v>
      </c>
      <c r="AV7" s="20">
        <v>0</v>
      </c>
      <c r="AW7" s="20" t="s">
        <v>588</v>
      </c>
      <c r="AX7" s="20">
        <v>0</v>
      </c>
      <c r="AY7" s="20" t="s">
        <v>588</v>
      </c>
      <c r="AZ7" s="20" t="s">
        <v>588</v>
      </c>
      <c r="BA7" s="20" t="s">
        <v>588</v>
      </c>
      <c r="BB7" s="20" t="s">
        <v>588</v>
      </c>
      <c r="BC7" s="20" t="s">
        <v>589</v>
      </c>
      <c r="BD7" s="65">
        <v>1</v>
      </c>
      <c r="BE7" s="20">
        <v>0</v>
      </c>
      <c r="BF7" s="53" t="s">
        <v>588</v>
      </c>
      <c r="BG7" s="53">
        <v>1</v>
      </c>
      <c r="BH7" s="53" t="s">
        <v>588</v>
      </c>
      <c r="BI7" s="53" t="s">
        <v>589</v>
      </c>
      <c r="BJ7" s="53">
        <v>1</v>
      </c>
      <c r="BK7" s="3">
        <v>0</v>
      </c>
      <c r="BL7" s="3" t="s">
        <v>588</v>
      </c>
      <c r="BM7" s="3">
        <v>0</v>
      </c>
      <c r="BN7" s="3">
        <v>0</v>
      </c>
      <c r="BO7" s="3">
        <v>0</v>
      </c>
      <c r="BP7" s="3">
        <v>0</v>
      </c>
      <c r="BQ7" s="3">
        <v>0</v>
      </c>
      <c r="BR7" s="3" t="s">
        <v>588</v>
      </c>
      <c r="BS7" s="3">
        <v>0</v>
      </c>
      <c r="BT7" s="3">
        <v>0</v>
      </c>
      <c r="BU7" s="3">
        <v>0</v>
      </c>
      <c r="BV7" s="3">
        <v>0</v>
      </c>
      <c r="BW7" s="3">
        <v>0</v>
      </c>
      <c r="BX7" s="3">
        <v>0</v>
      </c>
      <c r="BY7" s="3">
        <v>0</v>
      </c>
      <c r="BZ7" s="3">
        <v>0</v>
      </c>
      <c r="CA7" s="3">
        <v>0</v>
      </c>
      <c r="CB7" s="3">
        <v>0</v>
      </c>
      <c r="CC7" s="3">
        <v>0</v>
      </c>
      <c r="CD7" s="3">
        <v>0</v>
      </c>
      <c r="CE7" s="3">
        <v>0</v>
      </c>
      <c r="CF7" s="3">
        <v>0</v>
      </c>
      <c r="CG7" s="3">
        <v>0</v>
      </c>
      <c r="CH7" s="3">
        <v>0</v>
      </c>
    </row>
    <row r="8" spans="1:86">
      <c r="A8" s="3" t="s">
        <v>49</v>
      </c>
      <c r="B8" s="13">
        <v>0</v>
      </c>
      <c r="C8" s="13" t="s">
        <v>588</v>
      </c>
      <c r="D8" s="13" t="s">
        <v>588</v>
      </c>
      <c r="E8" s="12">
        <v>4</v>
      </c>
      <c r="F8" s="12">
        <v>4</v>
      </c>
      <c r="G8" s="12">
        <v>2</v>
      </c>
      <c r="H8" s="12">
        <v>1</v>
      </c>
      <c r="I8" s="12">
        <v>1</v>
      </c>
      <c r="J8" s="67" t="s">
        <v>588</v>
      </c>
      <c r="K8" s="67" t="s">
        <v>588</v>
      </c>
      <c r="L8" s="67">
        <v>0</v>
      </c>
      <c r="M8" s="67">
        <v>0</v>
      </c>
      <c r="N8" s="67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67">
        <v>0</v>
      </c>
      <c r="AC8" s="67" t="s">
        <v>588</v>
      </c>
      <c r="AD8" s="67">
        <v>0</v>
      </c>
      <c r="AE8" s="44">
        <v>0</v>
      </c>
      <c r="AF8" s="44">
        <v>0</v>
      </c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0</v>
      </c>
      <c r="AQ8" s="44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  <c r="AX8" s="11">
        <v>0</v>
      </c>
      <c r="AY8" s="11">
        <v>0</v>
      </c>
      <c r="AZ8" s="11">
        <v>0</v>
      </c>
      <c r="BA8" s="11">
        <v>0</v>
      </c>
      <c r="BB8" s="11">
        <v>0</v>
      </c>
      <c r="BC8" s="11">
        <v>0</v>
      </c>
      <c r="BD8" s="11">
        <v>0</v>
      </c>
      <c r="BE8" s="11">
        <v>0</v>
      </c>
      <c r="BF8" s="3">
        <v>2</v>
      </c>
      <c r="BG8" s="3">
        <v>1</v>
      </c>
      <c r="BH8" s="3">
        <v>1</v>
      </c>
      <c r="BI8" s="3">
        <v>1</v>
      </c>
      <c r="BJ8" s="3">
        <v>1</v>
      </c>
      <c r="BK8" s="3">
        <v>0</v>
      </c>
      <c r="BL8" s="3">
        <v>0</v>
      </c>
      <c r="BM8" s="3">
        <v>0</v>
      </c>
      <c r="BN8" s="3">
        <v>0</v>
      </c>
      <c r="BO8" s="3">
        <v>0</v>
      </c>
      <c r="BP8" s="3">
        <v>0</v>
      </c>
      <c r="BQ8" s="3">
        <v>0</v>
      </c>
      <c r="BR8" s="3">
        <v>0</v>
      </c>
      <c r="BS8" s="3">
        <v>0</v>
      </c>
      <c r="BT8" s="3">
        <v>0</v>
      </c>
      <c r="BU8" s="3">
        <v>0</v>
      </c>
      <c r="BV8" s="3">
        <v>0</v>
      </c>
      <c r="BW8" s="3">
        <v>0</v>
      </c>
      <c r="BX8" s="3">
        <v>0</v>
      </c>
      <c r="BY8" s="3">
        <v>0</v>
      </c>
      <c r="BZ8" s="3">
        <v>0</v>
      </c>
      <c r="CA8" s="3">
        <v>0</v>
      </c>
      <c r="CB8" s="3">
        <v>0</v>
      </c>
      <c r="CC8" s="3">
        <v>0</v>
      </c>
      <c r="CD8" s="3">
        <v>0</v>
      </c>
      <c r="CE8" s="3">
        <v>0</v>
      </c>
      <c r="CF8" s="3">
        <v>0</v>
      </c>
      <c r="CG8" s="3">
        <v>0</v>
      </c>
      <c r="CH8" s="3">
        <v>0</v>
      </c>
    </row>
    <row r="9" spans="1:86">
      <c r="A9" s="3" t="s">
        <v>137</v>
      </c>
      <c r="B9" s="13" t="s">
        <v>588</v>
      </c>
      <c r="C9" s="13" t="s">
        <v>588</v>
      </c>
      <c r="D9" s="12">
        <v>1</v>
      </c>
      <c r="E9" s="12">
        <v>1</v>
      </c>
      <c r="F9" s="67">
        <v>0</v>
      </c>
      <c r="G9" s="12">
        <v>3</v>
      </c>
      <c r="H9" s="12">
        <v>5</v>
      </c>
      <c r="I9" s="67" t="s">
        <v>588</v>
      </c>
      <c r="J9" s="67">
        <v>0</v>
      </c>
      <c r="K9" s="12">
        <v>1</v>
      </c>
      <c r="L9" s="12">
        <v>4</v>
      </c>
      <c r="M9" s="12">
        <v>2</v>
      </c>
      <c r="N9" s="12">
        <v>3</v>
      </c>
      <c r="O9" s="3">
        <v>4</v>
      </c>
      <c r="P9" s="3">
        <v>5</v>
      </c>
      <c r="Q9" s="3">
        <v>2</v>
      </c>
      <c r="R9" s="3">
        <v>2</v>
      </c>
      <c r="S9" s="3">
        <v>2</v>
      </c>
      <c r="T9" s="3">
        <v>5</v>
      </c>
      <c r="U9" s="3">
        <v>4</v>
      </c>
      <c r="V9" s="3" t="s">
        <v>588</v>
      </c>
      <c r="W9" s="3" t="s">
        <v>588</v>
      </c>
      <c r="X9" s="3">
        <v>1</v>
      </c>
      <c r="Y9" s="3">
        <v>2</v>
      </c>
      <c r="Z9" s="3">
        <v>2</v>
      </c>
      <c r="AA9" s="3" t="s">
        <v>588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J9" s="67" t="s">
        <v>588</v>
      </c>
      <c r="AK9" s="12">
        <v>5</v>
      </c>
      <c r="AL9" s="67">
        <v>0</v>
      </c>
      <c r="AM9" s="12">
        <v>2</v>
      </c>
      <c r="AN9" s="12">
        <v>5</v>
      </c>
      <c r="AO9" s="67">
        <v>0</v>
      </c>
      <c r="AP9" s="67" t="s">
        <v>588</v>
      </c>
      <c r="AQ9" s="12">
        <v>5</v>
      </c>
      <c r="AR9" s="20">
        <v>0</v>
      </c>
      <c r="AS9" s="65">
        <v>1</v>
      </c>
      <c r="AT9" s="65">
        <v>1</v>
      </c>
      <c r="AU9" s="20">
        <v>0</v>
      </c>
      <c r="AV9" s="20">
        <v>0</v>
      </c>
      <c r="AW9" s="20">
        <v>0</v>
      </c>
      <c r="AX9" s="20">
        <v>0</v>
      </c>
      <c r="AY9" s="20">
        <v>0</v>
      </c>
      <c r="AZ9" s="20">
        <v>0</v>
      </c>
      <c r="BA9" s="20">
        <v>0</v>
      </c>
      <c r="BB9" s="20">
        <v>0</v>
      </c>
      <c r="BC9" s="20" t="s">
        <v>589</v>
      </c>
      <c r="BD9" s="20" t="s">
        <v>588</v>
      </c>
      <c r="BE9" s="20">
        <v>0</v>
      </c>
      <c r="BF9" s="3">
        <v>0</v>
      </c>
      <c r="BG9" s="3">
        <v>0</v>
      </c>
      <c r="BH9" s="3">
        <v>0</v>
      </c>
      <c r="BI9" s="3">
        <v>0</v>
      </c>
      <c r="BJ9" s="3">
        <v>0</v>
      </c>
      <c r="BK9" s="3">
        <v>0</v>
      </c>
      <c r="BL9" s="3">
        <v>0</v>
      </c>
      <c r="BM9" s="3" t="s">
        <v>588</v>
      </c>
      <c r="BN9" s="3">
        <v>0</v>
      </c>
      <c r="BO9" s="3" t="s">
        <v>588</v>
      </c>
      <c r="BP9" s="3">
        <v>0</v>
      </c>
      <c r="BQ9" s="3">
        <v>0</v>
      </c>
      <c r="BR9" s="3">
        <v>0</v>
      </c>
      <c r="BS9" s="3">
        <v>0</v>
      </c>
      <c r="BT9" s="3" t="s">
        <v>588</v>
      </c>
      <c r="BU9" s="3">
        <v>0</v>
      </c>
      <c r="BV9" s="3">
        <v>0</v>
      </c>
      <c r="BW9" s="3">
        <v>0</v>
      </c>
      <c r="BX9" s="3">
        <v>0</v>
      </c>
      <c r="BY9" s="3">
        <v>0</v>
      </c>
      <c r="BZ9" s="3">
        <v>0</v>
      </c>
      <c r="CA9" s="3">
        <v>0</v>
      </c>
      <c r="CB9" s="3" t="s">
        <v>588</v>
      </c>
      <c r="CC9" s="3">
        <v>0</v>
      </c>
      <c r="CD9" s="3">
        <v>0</v>
      </c>
      <c r="CE9" s="3">
        <v>0</v>
      </c>
      <c r="CF9" s="3">
        <v>0</v>
      </c>
      <c r="CG9" s="3">
        <v>0</v>
      </c>
      <c r="CH9" s="3">
        <v>0</v>
      </c>
    </row>
    <row r="10" spans="1:86">
      <c r="A10" s="3" t="s">
        <v>50</v>
      </c>
      <c r="B10" s="13">
        <v>0</v>
      </c>
      <c r="C10" s="13">
        <v>0</v>
      </c>
      <c r="D10" s="13">
        <v>0</v>
      </c>
      <c r="E10" s="67" t="s">
        <v>588</v>
      </c>
      <c r="F10" s="12">
        <v>3</v>
      </c>
      <c r="G10" s="67">
        <v>0</v>
      </c>
      <c r="H10" s="67" t="s">
        <v>588</v>
      </c>
      <c r="I10" s="12">
        <v>2</v>
      </c>
      <c r="J10" s="67" t="s">
        <v>588</v>
      </c>
      <c r="K10" s="67">
        <v>0</v>
      </c>
      <c r="L10" s="12">
        <v>1</v>
      </c>
      <c r="M10" s="12">
        <v>2</v>
      </c>
      <c r="N10" s="67">
        <v>0</v>
      </c>
      <c r="O10" s="3">
        <v>2</v>
      </c>
      <c r="P10" s="3">
        <v>0</v>
      </c>
      <c r="Q10" s="3">
        <v>0</v>
      </c>
      <c r="R10" s="3">
        <v>0</v>
      </c>
      <c r="S10" s="3">
        <v>1</v>
      </c>
      <c r="T10" s="3">
        <v>0</v>
      </c>
      <c r="U10" s="3" t="s">
        <v>588</v>
      </c>
      <c r="V10" s="3">
        <v>1</v>
      </c>
      <c r="W10" s="3">
        <v>1</v>
      </c>
      <c r="X10" s="3" t="s">
        <v>588</v>
      </c>
      <c r="Y10" s="3">
        <v>0</v>
      </c>
      <c r="Z10" s="3">
        <v>0</v>
      </c>
      <c r="AA10" s="3">
        <v>0</v>
      </c>
      <c r="AB10" s="67">
        <v>2</v>
      </c>
      <c r="AC10" s="67">
        <v>2</v>
      </c>
      <c r="AD10" s="67">
        <v>4</v>
      </c>
      <c r="AE10" s="12">
        <v>2</v>
      </c>
      <c r="AF10" s="67">
        <v>0</v>
      </c>
      <c r="AG10" s="67">
        <v>0</v>
      </c>
      <c r="AH10" s="67">
        <v>0</v>
      </c>
      <c r="AI10" s="67">
        <v>0</v>
      </c>
      <c r="AJ10" s="12">
        <v>5</v>
      </c>
      <c r="AK10" s="67">
        <v>0</v>
      </c>
      <c r="AL10" s="12">
        <v>1</v>
      </c>
      <c r="AM10" s="12">
        <v>1</v>
      </c>
      <c r="AN10" s="12">
        <v>2</v>
      </c>
      <c r="AO10" s="12">
        <v>1</v>
      </c>
      <c r="AP10" s="12">
        <v>3</v>
      </c>
      <c r="AQ10" s="67">
        <v>0</v>
      </c>
      <c r="AR10" s="65">
        <v>3</v>
      </c>
      <c r="AS10" s="65">
        <v>2</v>
      </c>
      <c r="AT10" s="65">
        <v>2</v>
      </c>
      <c r="AU10" s="65">
        <v>1</v>
      </c>
      <c r="AV10" s="65">
        <v>1</v>
      </c>
      <c r="AW10" s="65">
        <v>1</v>
      </c>
      <c r="AX10" s="65">
        <v>1</v>
      </c>
      <c r="AY10" s="65">
        <v>1</v>
      </c>
      <c r="AZ10" s="65">
        <v>1</v>
      </c>
      <c r="BA10" s="65">
        <v>1</v>
      </c>
      <c r="BB10" s="65">
        <v>1</v>
      </c>
      <c r="BC10" s="65">
        <v>1</v>
      </c>
      <c r="BD10" s="65">
        <v>1</v>
      </c>
      <c r="BE10" s="20" t="s">
        <v>588</v>
      </c>
      <c r="BF10" s="3">
        <v>0</v>
      </c>
      <c r="BG10" s="3">
        <v>0</v>
      </c>
      <c r="BH10" s="3">
        <v>0</v>
      </c>
      <c r="BI10" s="3">
        <v>0</v>
      </c>
      <c r="BJ10" s="3">
        <v>0</v>
      </c>
      <c r="BK10" s="3">
        <v>1</v>
      </c>
      <c r="BL10" s="3">
        <v>1</v>
      </c>
      <c r="BM10" s="3">
        <v>4</v>
      </c>
      <c r="BN10" s="3">
        <v>5</v>
      </c>
      <c r="BO10" s="3">
        <v>0</v>
      </c>
      <c r="BP10" s="3">
        <v>4</v>
      </c>
      <c r="BQ10" s="3">
        <v>1</v>
      </c>
      <c r="BR10" s="3">
        <v>5</v>
      </c>
      <c r="BS10" s="3">
        <v>4</v>
      </c>
      <c r="BT10" s="3">
        <v>2</v>
      </c>
      <c r="BU10" s="3">
        <v>1</v>
      </c>
      <c r="BV10" s="3">
        <v>1</v>
      </c>
      <c r="BW10" s="3" t="s">
        <v>588</v>
      </c>
      <c r="BX10" s="3">
        <v>0</v>
      </c>
      <c r="BY10" s="3">
        <v>1</v>
      </c>
      <c r="BZ10" s="3" t="s">
        <v>588</v>
      </c>
      <c r="CA10" s="3">
        <v>3</v>
      </c>
      <c r="CB10" s="3">
        <v>0</v>
      </c>
      <c r="CC10" s="3">
        <v>1</v>
      </c>
      <c r="CD10" s="3">
        <v>3</v>
      </c>
      <c r="CE10" s="3" t="s">
        <v>588</v>
      </c>
      <c r="CF10" s="3" t="s">
        <v>588</v>
      </c>
      <c r="CG10" s="3" t="s">
        <v>588</v>
      </c>
      <c r="CH10" s="3" t="s">
        <v>588</v>
      </c>
    </row>
    <row r="11" spans="1:86">
      <c r="A11" s="4" t="s">
        <v>2</v>
      </c>
      <c r="B11" s="13">
        <v>0</v>
      </c>
      <c r="C11" s="13">
        <v>0</v>
      </c>
      <c r="D11" s="13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3">
        <v>0</v>
      </c>
      <c r="P11" s="3">
        <v>0</v>
      </c>
      <c r="Q11" s="3" t="s">
        <v>588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 t="s">
        <v>588</v>
      </c>
      <c r="Y11" s="3">
        <v>0</v>
      </c>
      <c r="Z11" s="3">
        <v>0</v>
      </c>
      <c r="AA11" s="3">
        <v>0</v>
      </c>
      <c r="AB11" s="67">
        <v>0</v>
      </c>
      <c r="AC11" s="67">
        <v>1</v>
      </c>
      <c r="AD11" s="67">
        <v>0</v>
      </c>
      <c r="AE11" s="67">
        <v>0</v>
      </c>
      <c r="AF11" s="12">
        <v>1</v>
      </c>
      <c r="AG11" s="12">
        <v>2</v>
      </c>
      <c r="AH11" s="12">
        <v>1</v>
      </c>
      <c r="AI11" s="12">
        <v>2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5">
        <v>2</v>
      </c>
      <c r="AS11" s="65">
        <v>1</v>
      </c>
      <c r="AT11" s="20">
        <v>0</v>
      </c>
      <c r="AU11" s="65">
        <v>1</v>
      </c>
      <c r="AV11" s="20" t="s">
        <v>588</v>
      </c>
      <c r="AW11" s="20" t="s">
        <v>588</v>
      </c>
      <c r="AX11" s="65">
        <v>1</v>
      </c>
      <c r="AY11" s="20">
        <v>0</v>
      </c>
      <c r="AZ11" s="20" t="s">
        <v>588</v>
      </c>
      <c r="BA11" s="20" t="s">
        <v>588</v>
      </c>
      <c r="BB11" s="20" t="s">
        <v>588</v>
      </c>
      <c r="BC11" s="20" t="s">
        <v>588</v>
      </c>
      <c r="BD11" s="65">
        <v>1</v>
      </c>
      <c r="BE11" s="20" t="s">
        <v>588</v>
      </c>
      <c r="BF11" s="3">
        <v>1</v>
      </c>
      <c r="BG11" s="3" t="s">
        <v>589</v>
      </c>
      <c r="BH11" s="3">
        <v>0</v>
      </c>
      <c r="BI11" s="3" t="s">
        <v>588</v>
      </c>
      <c r="BJ11" s="3">
        <v>1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0</v>
      </c>
      <c r="BQ11" s="3">
        <v>0</v>
      </c>
      <c r="BR11" s="3">
        <v>0</v>
      </c>
      <c r="BS11" s="3">
        <v>0</v>
      </c>
      <c r="BT11" s="3">
        <v>0</v>
      </c>
      <c r="BU11" s="3">
        <v>0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>
        <v>0</v>
      </c>
      <c r="CB11" s="3">
        <v>3</v>
      </c>
      <c r="CC11" s="3">
        <v>0</v>
      </c>
      <c r="CD11" s="3" t="s">
        <v>588</v>
      </c>
      <c r="CE11" s="3">
        <v>0</v>
      </c>
      <c r="CF11" s="3">
        <v>0</v>
      </c>
      <c r="CG11" s="3">
        <v>0</v>
      </c>
      <c r="CH11" s="3">
        <v>0</v>
      </c>
    </row>
    <row r="12" spans="1:86">
      <c r="A12" s="3" t="s">
        <v>169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67">
        <v>0</v>
      </c>
      <c r="M12" s="67">
        <v>0</v>
      </c>
      <c r="N12" s="67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 t="s">
        <v>588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67">
        <v>0</v>
      </c>
      <c r="AC12" s="67">
        <v>0</v>
      </c>
      <c r="AD12" s="67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0</v>
      </c>
      <c r="BI12" s="3">
        <v>0</v>
      </c>
      <c r="BJ12" s="3">
        <v>0</v>
      </c>
      <c r="BK12" s="3">
        <v>0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3">
        <v>0</v>
      </c>
      <c r="BR12" s="3">
        <v>0</v>
      </c>
      <c r="BS12" s="3">
        <v>0</v>
      </c>
      <c r="BT12" s="3">
        <v>0</v>
      </c>
      <c r="BU12" s="3">
        <v>0</v>
      </c>
      <c r="BV12" s="3">
        <v>0</v>
      </c>
      <c r="BW12" s="3">
        <v>0</v>
      </c>
      <c r="BX12" s="3">
        <v>0</v>
      </c>
      <c r="BY12" s="3">
        <v>0</v>
      </c>
      <c r="BZ12" s="3">
        <v>0</v>
      </c>
      <c r="CA12" s="3">
        <v>0</v>
      </c>
      <c r="CB12" s="3">
        <v>0</v>
      </c>
      <c r="CC12" s="3" t="s">
        <v>588</v>
      </c>
      <c r="CD12" s="3">
        <v>0</v>
      </c>
      <c r="CE12" s="3">
        <v>0</v>
      </c>
      <c r="CF12" s="3">
        <v>0</v>
      </c>
      <c r="CG12" s="3">
        <v>0</v>
      </c>
      <c r="CH12" s="3">
        <v>0</v>
      </c>
    </row>
    <row r="13" spans="1:86">
      <c r="A13" s="5" t="s">
        <v>3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67">
        <v>0</v>
      </c>
      <c r="M13" s="67">
        <v>0</v>
      </c>
      <c r="N13" s="67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 t="s">
        <v>588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  <c r="AV13" s="11">
        <v>0</v>
      </c>
      <c r="AW13" s="11">
        <v>0</v>
      </c>
      <c r="AX13" s="11">
        <v>0</v>
      </c>
      <c r="AY13" s="11">
        <v>0</v>
      </c>
      <c r="AZ13" s="11">
        <v>0</v>
      </c>
      <c r="BA13" s="11">
        <v>0</v>
      </c>
      <c r="BB13" s="11">
        <v>0</v>
      </c>
      <c r="BC13" s="11">
        <v>0</v>
      </c>
      <c r="BD13" s="11">
        <v>0</v>
      </c>
      <c r="BE13" s="11">
        <v>0</v>
      </c>
      <c r="BF13" s="3">
        <v>0</v>
      </c>
      <c r="BG13" s="3">
        <v>0</v>
      </c>
      <c r="BH13" s="3">
        <v>0</v>
      </c>
      <c r="BI13" s="3">
        <v>0</v>
      </c>
      <c r="BJ13" s="3">
        <v>0</v>
      </c>
      <c r="BK13" s="3">
        <v>0</v>
      </c>
      <c r="BL13" s="3">
        <v>0</v>
      </c>
      <c r="BM13" s="3">
        <v>0</v>
      </c>
      <c r="BN13" s="3">
        <v>0</v>
      </c>
      <c r="BO13" s="3">
        <v>0</v>
      </c>
      <c r="BP13" s="3">
        <v>0</v>
      </c>
      <c r="BQ13" s="3">
        <v>0</v>
      </c>
      <c r="BR13" s="3">
        <v>0</v>
      </c>
      <c r="BS13" s="3">
        <v>0</v>
      </c>
      <c r="BT13" s="3">
        <v>0</v>
      </c>
      <c r="BU13" s="3">
        <v>0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>
        <v>0</v>
      </c>
      <c r="CB13" s="3">
        <v>0</v>
      </c>
      <c r="CC13" s="3">
        <v>0</v>
      </c>
      <c r="CD13" s="3">
        <v>0</v>
      </c>
      <c r="CE13" s="3">
        <v>0</v>
      </c>
      <c r="CF13" s="3">
        <v>0</v>
      </c>
      <c r="CG13" s="3">
        <v>0</v>
      </c>
      <c r="CH13" s="3">
        <v>0</v>
      </c>
    </row>
    <row r="14" spans="1:86">
      <c r="A14" s="3" t="s">
        <v>52</v>
      </c>
      <c r="B14" s="13">
        <v>0</v>
      </c>
      <c r="C14" s="13">
        <v>0</v>
      </c>
      <c r="D14" s="13">
        <v>0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 t="s">
        <v>588</v>
      </c>
      <c r="X14" s="3" t="s">
        <v>588</v>
      </c>
      <c r="Y14" s="3" t="s">
        <v>588</v>
      </c>
      <c r="Z14" s="3">
        <v>0</v>
      </c>
      <c r="AA14" s="3">
        <v>0</v>
      </c>
      <c r="AB14" s="67">
        <v>0</v>
      </c>
      <c r="AC14" s="67">
        <v>0</v>
      </c>
      <c r="AD14" s="67">
        <v>0</v>
      </c>
      <c r="AE14" s="44">
        <v>0</v>
      </c>
      <c r="AF14" s="44">
        <v>0</v>
      </c>
      <c r="AG14" s="44">
        <v>0</v>
      </c>
      <c r="AH14" s="44">
        <v>0</v>
      </c>
      <c r="AI14" s="44">
        <v>0</v>
      </c>
      <c r="AJ14" s="44">
        <v>0</v>
      </c>
      <c r="AK14" s="44">
        <v>0</v>
      </c>
      <c r="AL14" s="44">
        <v>0</v>
      </c>
      <c r="AM14" s="44">
        <v>0</v>
      </c>
      <c r="AN14" s="44">
        <v>0</v>
      </c>
      <c r="AO14" s="44">
        <v>0</v>
      </c>
      <c r="AP14" s="44">
        <v>0</v>
      </c>
      <c r="AQ14" s="44">
        <v>0</v>
      </c>
      <c r="AR14" s="20" t="s">
        <v>588</v>
      </c>
      <c r="AS14" s="20" t="s">
        <v>589</v>
      </c>
      <c r="AT14" s="20">
        <v>0</v>
      </c>
      <c r="AU14" s="20">
        <v>0</v>
      </c>
      <c r="AV14" s="20" t="s">
        <v>589</v>
      </c>
      <c r="AW14" s="20" t="s">
        <v>589</v>
      </c>
      <c r="AX14" s="20" t="s">
        <v>588</v>
      </c>
      <c r="AY14" s="20">
        <v>0</v>
      </c>
      <c r="AZ14" s="20"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v>0</v>
      </c>
      <c r="BF14" s="3">
        <v>0</v>
      </c>
      <c r="BG14" s="3">
        <v>0</v>
      </c>
      <c r="BH14" s="3">
        <v>0</v>
      </c>
      <c r="BI14" s="3">
        <v>0</v>
      </c>
      <c r="BJ14" s="3">
        <v>0</v>
      </c>
      <c r="BK14" s="3">
        <v>0</v>
      </c>
      <c r="BL14" s="3">
        <v>0</v>
      </c>
      <c r="BM14" s="3">
        <v>0</v>
      </c>
      <c r="BN14" s="3">
        <v>0</v>
      </c>
      <c r="BO14" s="3">
        <v>0</v>
      </c>
      <c r="BP14" s="3">
        <v>0</v>
      </c>
      <c r="BQ14" s="3">
        <v>0</v>
      </c>
      <c r="BR14" s="3">
        <v>0</v>
      </c>
      <c r="BS14" s="3">
        <v>0</v>
      </c>
      <c r="BT14" s="3">
        <v>0</v>
      </c>
      <c r="BU14" s="3">
        <v>0</v>
      </c>
      <c r="BV14" s="3">
        <v>0</v>
      </c>
      <c r="BW14" s="3">
        <v>0</v>
      </c>
      <c r="BX14" s="3">
        <v>0</v>
      </c>
      <c r="BY14" s="3">
        <v>0</v>
      </c>
      <c r="BZ14" s="3">
        <v>0</v>
      </c>
      <c r="CA14" s="3">
        <v>0</v>
      </c>
      <c r="CB14" s="3">
        <v>0</v>
      </c>
      <c r="CC14" s="3" t="s">
        <v>588</v>
      </c>
      <c r="CD14" s="3">
        <v>1</v>
      </c>
      <c r="CE14" s="3">
        <v>0</v>
      </c>
      <c r="CF14" s="3">
        <v>0</v>
      </c>
      <c r="CG14" s="3">
        <v>0</v>
      </c>
      <c r="CH14" s="3">
        <v>0</v>
      </c>
    </row>
    <row r="15" spans="1:86">
      <c r="A15" s="3" t="s">
        <v>54</v>
      </c>
      <c r="B15" s="13">
        <v>0</v>
      </c>
      <c r="C15" s="13">
        <v>0</v>
      </c>
      <c r="D15" s="13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67" t="s">
        <v>588</v>
      </c>
      <c r="AC15" s="67">
        <v>0</v>
      </c>
      <c r="AD15" s="67">
        <v>0</v>
      </c>
      <c r="AE15" s="44">
        <v>0</v>
      </c>
      <c r="AF15" s="44">
        <v>0</v>
      </c>
      <c r="AG15" s="44">
        <v>0</v>
      </c>
      <c r="AH15" s="44">
        <v>0</v>
      </c>
      <c r="AI15" s="44">
        <v>0</v>
      </c>
      <c r="AJ15" s="44">
        <v>0</v>
      </c>
      <c r="AK15" s="44">
        <v>0</v>
      </c>
      <c r="AL15" s="44">
        <v>0</v>
      </c>
      <c r="AM15" s="44">
        <v>0</v>
      </c>
      <c r="AN15" s="44">
        <v>0</v>
      </c>
      <c r="AO15" s="44">
        <v>0</v>
      </c>
      <c r="AP15" s="44">
        <v>0</v>
      </c>
      <c r="AQ15" s="44">
        <v>0</v>
      </c>
      <c r="AR15" s="11">
        <v>0</v>
      </c>
      <c r="AS15" s="11">
        <v>0</v>
      </c>
      <c r="AT15" s="11">
        <v>0</v>
      </c>
      <c r="AU15" s="11">
        <v>0</v>
      </c>
      <c r="AV15" s="11">
        <v>0</v>
      </c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1">
        <v>0</v>
      </c>
      <c r="BF15" s="3">
        <v>0</v>
      </c>
      <c r="BG15" s="3">
        <v>0</v>
      </c>
      <c r="BH15" s="3">
        <v>0</v>
      </c>
      <c r="BI15" s="3">
        <v>0</v>
      </c>
      <c r="BJ15" s="3">
        <v>0</v>
      </c>
      <c r="BK15" s="3">
        <v>0</v>
      </c>
      <c r="BL15" s="3">
        <v>0</v>
      </c>
      <c r="BM15" s="3">
        <v>0</v>
      </c>
      <c r="BN15" s="3">
        <v>0</v>
      </c>
      <c r="BO15" s="3">
        <v>0</v>
      </c>
      <c r="BP15" s="3">
        <v>0</v>
      </c>
      <c r="BQ15" s="3">
        <v>0</v>
      </c>
      <c r="BR15" s="3">
        <v>0</v>
      </c>
      <c r="BS15" s="3">
        <v>0</v>
      </c>
      <c r="BT15" s="3">
        <v>0</v>
      </c>
      <c r="BU15" s="3">
        <v>0</v>
      </c>
      <c r="BV15" s="3">
        <v>0</v>
      </c>
      <c r="BW15" s="3">
        <v>0</v>
      </c>
      <c r="BX15" s="3">
        <v>0</v>
      </c>
      <c r="BY15" s="3">
        <v>0</v>
      </c>
      <c r="BZ15" s="3">
        <v>0</v>
      </c>
      <c r="CA15" s="3">
        <v>0</v>
      </c>
      <c r="CB15" s="3">
        <v>0</v>
      </c>
      <c r="CC15" s="3">
        <v>0</v>
      </c>
      <c r="CD15" s="3">
        <v>0</v>
      </c>
      <c r="CE15" s="3">
        <v>0</v>
      </c>
      <c r="CF15" s="3">
        <v>0</v>
      </c>
      <c r="CG15" s="3">
        <v>0</v>
      </c>
      <c r="CH15" s="3">
        <v>0</v>
      </c>
    </row>
    <row r="16" spans="1:86">
      <c r="A16" s="5" t="s">
        <v>356</v>
      </c>
      <c r="B16" s="16">
        <v>0</v>
      </c>
      <c r="C16" s="16">
        <v>0</v>
      </c>
      <c r="D16" s="16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67">
        <v>0</v>
      </c>
      <c r="AC16" s="67">
        <v>0</v>
      </c>
      <c r="AD16" s="67">
        <v>0</v>
      </c>
      <c r="AE16" s="44">
        <v>0</v>
      </c>
      <c r="AF16" s="44">
        <v>0</v>
      </c>
      <c r="AG16" s="44">
        <v>0</v>
      </c>
      <c r="AH16" s="44">
        <v>0</v>
      </c>
      <c r="AI16" s="44">
        <v>0</v>
      </c>
      <c r="AJ16" s="44">
        <v>0</v>
      </c>
      <c r="AK16" s="44">
        <v>0</v>
      </c>
      <c r="AL16" s="44">
        <v>0</v>
      </c>
      <c r="AM16" s="44">
        <v>0</v>
      </c>
      <c r="AN16" s="44">
        <v>0</v>
      </c>
      <c r="AO16" s="44">
        <v>0</v>
      </c>
      <c r="AP16" s="44">
        <v>0</v>
      </c>
      <c r="AQ16" s="44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 t="s">
        <v>589</v>
      </c>
      <c r="AZ16" s="20">
        <v>0</v>
      </c>
      <c r="BA16" s="20">
        <v>0</v>
      </c>
      <c r="BB16" s="20" t="s">
        <v>589</v>
      </c>
      <c r="BC16" s="20">
        <v>0</v>
      </c>
      <c r="BD16" s="20" t="s">
        <v>589</v>
      </c>
      <c r="BE16" s="20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0</v>
      </c>
      <c r="BQ16" s="3">
        <v>0</v>
      </c>
      <c r="BR16" s="3">
        <v>0</v>
      </c>
      <c r="BS16" s="3">
        <v>0</v>
      </c>
      <c r="BT16" s="3">
        <v>0</v>
      </c>
      <c r="BU16" s="3">
        <v>0</v>
      </c>
      <c r="BV16" s="3">
        <v>0</v>
      </c>
      <c r="BW16" s="3">
        <v>0</v>
      </c>
      <c r="BX16" s="3">
        <v>0</v>
      </c>
      <c r="BY16" s="3">
        <v>0</v>
      </c>
      <c r="BZ16" s="3">
        <v>0</v>
      </c>
      <c r="CA16" s="3">
        <v>0</v>
      </c>
      <c r="CB16" s="3">
        <v>0</v>
      </c>
      <c r="CC16" s="3">
        <v>0</v>
      </c>
      <c r="CD16" s="3">
        <v>0</v>
      </c>
      <c r="CE16" s="3">
        <v>0</v>
      </c>
      <c r="CF16" s="3">
        <v>0</v>
      </c>
      <c r="CG16" s="3">
        <v>0</v>
      </c>
      <c r="CH16" s="3">
        <v>0</v>
      </c>
    </row>
    <row r="17" spans="1:86">
      <c r="A17" s="3" t="s">
        <v>7</v>
      </c>
      <c r="B17" s="16">
        <v>0</v>
      </c>
      <c r="C17" s="16">
        <v>0</v>
      </c>
      <c r="D17" s="16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 t="s">
        <v>588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4">
        <v>0</v>
      </c>
      <c r="AR17" s="20" t="s">
        <v>589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 t="s">
        <v>588</v>
      </c>
      <c r="AY17" s="20" t="s">
        <v>588</v>
      </c>
      <c r="AZ17" s="20" t="s">
        <v>589</v>
      </c>
      <c r="BA17" s="20" t="s">
        <v>588</v>
      </c>
      <c r="BB17" s="20" t="s">
        <v>588</v>
      </c>
      <c r="BC17" s="20" t="s">
        <v>589</v>
      </c>
      <c r="BD17" s="65">
        <v>1</v>
      </c>
      <c r="BE17" s="65">
        <v>1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0</v>
      </c>
      <c r="CA17" s="3">
        <v>0</v>
      </c>
      <c r="CB17" s="3">
        <v>0</v>
      </c>
      <c r="CC17" s="3">
        <v>0</v>
      </c>
      <c r="CD17" s="3">
        <v>0</v>
      </c>
      <c r="CE17" s="3" t="s">
        <v>588</v>
      </c>
      <c r="CF17" s="3">
        <v>0</v>
      </c>
      <c r="CG17" s="3">
        <v>0</v>
      </c>
      <c r="CH17" s="3">
        <v>0</v>
      </c>
    </row>
    <row r="18" spans="1:86">
      <c r="A18" s="5" t="s">
        <v>59</v>
      </c>
      <c r="B18" s="13">
        <v>0</v>
      </c>
      <c r="C18" s="13">
        <v>0</v>
      </c>
      <c r="D18" s="13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67">
        <v>0</v>
      </c>
      <c r="AC18" s="67">
        <v>0</v>
      </c>
      <c r="AD18" s="67">
        <v>0</v>
      </c>
      <c r="AE18" s="44">
        <v>0</v>
      </c>
      <c r="AF18" s="44">
        <v>0</v>
      </c>
      <c r="AG18" s="44">
        <v>0</v>
      </c>
      <c r="AH18" s="44">
        <v>0</v>
      </c>
      <c r="AI18" s="44">
        <v>0</v>
      </c>
      <c r="AJ18" s="44">
        <v>0</v>
      </c>
      <c r="AK18" s="44">
        <v>0</v>
      </c>
      <c r="AL18" s="44">
        <v>0</v>
      </c>
      <c r="AM18" s="44">
        <v>0</v>
      </c>
      <c r="AN18" s="44">
        <v>0</v>
      </c>
      <c r="AO18" s="44">
        <v>0</v>
      </c>
      <c r="AP18" s="44">
        <v>0</v>
      </c>
      <c r="AQ18" s="44">
        <v>0</v>
      </c>
      <c r="AR18" s="11">
        <v>0</v>
      </c>
      <c r="AS18" s="11">
        <v>0</v>
      </c>
      <c r="AT18" s="11">
        <v>0</v>
      </c>
      <c r="AU18" s="11">
        <v>0</v>
      </c>
      <c r="AV18" s="11">
        <v>0</v>
      </c>
      <c r="AW18" s="11">
        <v>0</v>
      </c>
      <c r="AX18" s="11">
        <v>0</v>
      </c>
      <c r="AY18" s="11">
        <v>0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1">
        <v>0</v>
      </c>
      <c r="BF18" s="3">
        <v>0</v>
      </c>
      <c r="BG18" s="3">
        <v>0</v>
      </c>
      <c r="BH18" s="3">
        <v>0</v>
      </c>
      <c r="BI18" s="3">
        <v>0</v>
      </c>
      <c r="BJ18" s="3">
        <v>0</v>
      </c>
      <c r="BK18" s="3">
        <v>0</v>
      </c>
      <c r="BL18" s="3">
        <v>0</v>
      </c>
      <c r="BM18" s="3">
        <v>0</v>
      </c>
      <c r="BN18" s="3">
        <v>0</v>
      </c>
      <c r="BO18" s="3">
        <v>0</v>
      </c>
      <c r="BP18" s="3">
        <v>0</v>
      </c>
      <c r="BQ18" s="3">
        <v>0</v>
      </c>
      <c r="BR18" s="3">
        <v>0</v>
      </c>
      <c r="BS18" s="3">
        <v>0</v>
      </c>
      <c r="BT18" s="3">
        <v>0</v>
      </c>
      <c r="BU18" s="3">
        <v>0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 t="s">
        <v>588</v>
      </c>
      <c r="CB18" s="3">
        <v>0</v>
      </c>
      <c r="CC18" s="3">
        <v>0</v>
      </c>
      <c r="CD18" s="3">
        <v>0</v>
      </c>
      <c r="CE18" s="3">
        <v>0</v>
      </c>
      <c r="CF18" s="3">
        <v>0</v>
      </c>
      <c r="CG18" s="3">
        <v>0</v>
      </c>
      <c r="CH18" s="3">
        <v>0</v>
      </c>
    </row>
    <row r="19" spans="1:86">
      <c r="A19" s="3" t="s">
        <v>185</v>
      </c>
      <c r="B19" s="13">
        <v>0</v>
      </c>
      <c r="C19" s="13">
        <v>0</v>
      </c>
      <c r="D19" s="13" t="s">
        <v>588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67">
        <v>0</v>
      </c>
      <c r="AC19" s="67">
        <v>0</v>
      </c>
      <c r="AD19" s="67">
        <v>0</v>
      </c>
      <c r="AE19" s="44">
        <v>0</v>
      </c>
      <c r="AF19" s="44">
        <v>0</v>
      </c>
      <c r="AG19" s="44">
        <v>0</v>
      </c>
      <c r="AH19" s="44">
        <v>0</v>
      </c>
      <c r="AI19" s="44">
        <v>0</v>
      </c>
      <c r="AJ19" s="44">
        <v>0</v>
      </c>
      <c r="AK19" s="44">
        <v>0</v>
      </c>
      <c r="AL19" s="44">
        <v>0</v>
      </c>
      <c r="AM19" s="44">
        <v>0</v>
      </c>
      <c r="AN19" s="44">
        <v>0</v>
      </c>
      <c r="AO19" s="44">
        <v>0</v>
      </c>
      <c r="AP19" s="44">
        <v>0</v>
      </c>
      <c r="AQ19" s="44">
        <v>0</v>
      </c>
      <c r="AR19" s="11">
        <v>0</v>
      </c>
      <c r="AS19" s="11">
        <v>0</v>
      </c>
      <c r="AT19" s="11">
        <v>0</v>
      </c>
      <c r="AU19" s="11">
        <v>0</v>
      </c>
      <c r="AV19" s="11">
        <v>0</v>
      </c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1">
        <v>0</v>
      </c>
      <c r="BF19" s="3">
        <v>0</v>
      </c>
      <c r="BG19" s="3">
        <v>0</v>
      </c>
      <c r="BH19" s="3">
        <v>0</v>
      </c>
      <c r="BI19" s="3">
        <v>0</v>
      </c>
      <c r="BJ19" s="3">
        <v>0</v>
      </c>
      <c r="BK19" s="3">
        <v>0</v>
      </c>
      <c r="BL19" s="3">
        <v>0</v>
      </c>
      <c r="BM19" s="3">
        <v>0</v>
      </c>
      <c r="BN19" s="3">
        <v>0</v>
      </c>
      <c r="BO19" s="3">
        <v>0</v>
      </c>
      <c r="BP19" s="3">
        <v>0</v>
      </c>
      <c r="BQ19" s="3">
        <v>0</v>
      </c>
      <c r="BR19" s="3">
        <v>0</v>
      </c>
      <c r="BS19" s="3">
        <v>0</v>
      </c>
      <c r="BT19" s="3">
        <v>0</v>
      </c>
      <c r="BU19" s="3">
        <v>0</v>
      </c>
      <c r="BV19" s="3">
        <v>0</v>
      </c>
      <c r="BW19" s="3">
        <v>0</v>
      </c>
      <c r="BX19" s="3">
        <v>0</v>
      </c>
      <c r="BY19" s="3">
        <v>0</v>
      </c>
      <c r="BZ19" s="3">
        <v>0</v>
      </c>
      <c r="CA19" s="3">
        <v>0</v>
      </c>
      <c r="CB19" s="3">
        <v>0</v>
      </c>
      <c r="CC19" s="3">
        <v>0</v>
      </c>
      <c r="CD19" s="3">
        <v>0</v>
      </c>
      <c r="CE19" s="3">
        <v>0</v>
      </c>
      <c r="CF19" s="3">
        <v>0</v>
      </c>
      <c r="CG19" s="3">
        <v>0</v>
      </c>
      <c r="CH19" s="3">
        <v>0</v>
      </c>
    </row>
    <row r="20" spans="1:86">
      <c r="A20" s="2" t="s">
        <v>8</v>
      </c>
      <c r="B20" s="16">
        <v>0</v>
      </c>
      <c r="C20" s="16">
        <v>0</v>
      </c>
      <c r="D20" s="16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67">
        <v>0</v>
      </c>
      <c r="M20" s="67">
        <v>0</v>
      </c>
      <c r="N20" s="67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 t="s">
        <v>588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  <c r="AV20" s="11">
        <v>0</v>
      </c>
      <c r="AW20" s="11">
        <v>0</v>
      </c>
      <c r="AX20" s="11">
        <v>0</v>
      </c>
      <c r="AY20" s="11">
        <v>0</v>
      </c>
      <c r="AZ20" s="11">
        <v>0</v>
      </c>
      <c r="BA20" s="11">
        <v>0</v>
      </c>
      <c r="BB20" s="11">
        <v>0</v>
      </c>
      <c r="BC20" s="11">
        <v>0</v>
      </c>
      <c r="BD20" s="11">
        <v>0</v>
      </c>
      <c r="BE20" s="11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0</v>
      </c>
      <c r="CD20" s="3">
        <v>0</v>
      </c>
      <c r="CE20" s="3">
        <v>0</v>
      </c>
      <c r="CF20" s="3">
        <v>0</v>
      </c>
      <c r="CG20" s="3">
        <v>0</v>
      </c>
      <c r="CH20" s="3">
        <v>0</v>
      </c>
    </row>
    <row r="21" spans="1:86">
      <c r="A21" s="3" t="s">
        <v>359</v>
      </c>
      <c r="B21" s="13">
        <v>0</v>
      </c>
      <c r="C21" s="13">
        <v>0</v>
      </c>
      <c r="D21" s="13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3">
        <v>0</v>
      </c>
      <c r="P21" s="3">
        <v>0</v>
      </c>
      <c r="Q21" s="3" t="s">
        <v>588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 t="s">
        <v>588</v>
      </c>
      <c r="Y21" s="3">
        <v>1</v>
      </c>
      <c r="Z21" s="3">
        <v>0</v>
      </c>
      <c r="AA21" s="3">
        <v>0</v>
      </c>
      <c r="AB21" s="67">
        <v>0</v>
      </c>
      <c r="AC21" s="67">
        <v>0</v>
      </c>
      <c r="AD21" s="67">
        <v>0</v>
      </c>
      <c r="AE21" s="67" t="s">
        <v>588</v>
      </c>
      <c r="AF21" s="67" t="s">
        <v>588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 t="s">
        <v>588</v>
      </c>
      <c r="AP21" s="67">
        <v>0</v>
      </c>
      <c r="AQ21" s="67">
        <v>0</v>
      </c>
      <c r="AR21" s="65">
        <v>1</v>
      </c>
      <c r="AS21" s="20">
        <v>0</v>
      </c>
      <c r="AT21" s="20" t="s">
        <v>588</v>
      </c>
      <c r="AU21" s="20" t="s">
        <v>588</v>
      </c>
      <c r="AV21" s="20" t="s">
        <v>589</v>
      </c>
      <c r="AW21" s="20" t="s">
        <v>588</v>
      </c>
      <c r="AX21" s="20" t="s">
        <v>589</v>
      </c>
      <c r="AY21" s="20" t="s">
        <v>588</v>
      </c>
      <c r="AZ21" s="20" t="s">
        <v>589</v>
      </c>
      <c r="BA21" s="20">
        <v>0</v>
      </c>
      <c r="BB21" s="20">
        <v>0</v>
      </c>
      <c r="BC21" s="20">
        <v>0</v>
      </c>
      <c r="BD21" s="20" t="s">
        <v>589</v>
      </c>
      <c r="BE21" s="20" t="s">
        <v>589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 t="s">
        <v>588</v>
      </c>
      <c r="BM21" s="3">
        <v>0</v>
      </c>
      <c r="BN21" s="3">
        <v>0</v>
      </c>
      <c r="BO21" s="3">
        <v>0</v>
      </c>
      <c r="BP21" s="3">
        <v>0</v>
      </c>
      <c r="BQ21" s="3" t="s">
        <v>588</v>
      </c>
      <c r="BR21" s="3">
        <v>0</v>
      </c>
      <c r="BS21" s="3">
        <v>0</v>
      </c>
      <c r="BT21" s="3">
        <v>0</v>
      </c>
      <c r="BU21" s="3">
        <v>0</v>
      </c>
      <c r="BV21" s="3">
        <v>0</v>
      </c>
      <c r="BW21" s="3">
        <v>0</v>
      </c>
      <c r="BX21" s="3">
        <v>0</v>
      </c>
      <c r="BY21" s="3">
        <v>0</v>
      </c>
      <c r="BZ21" s="3">
        <v>0</v>
      </c>
      <c r="CA21" s="3">
        <v>0</v>
      </c>
      <c r="CB21" s="3">
        <v>0</v>
      </c>
      <c r="CC21" s="3">
        <v>0</v>
      </c>
      <c r="CD21" s="3">
        <v>0</v>
      </c>
      <c r="CE21" s="3">
        <v>0</v>
      </c>
      <c r="CF21" s="3">
        <v>0</v>
      </c>
      <c r="CG21" s="3">
        <v>0</v>
      </c>
      <c r="CH21" s="3">
        <v>0</v>
      </c>
    </row>
    <row r="22" spans="1:86">
      <c r="A22" s="3" t="s">
        <v>63</v>
      </c>
      <c r="B22" s="13">
        <v>0</v>
      </c>
      <c r="C22" s="13">
        <v>0</v>
      </c>
      <c r="D22" s="13">
        <v>0</v>
      </c>
      <c r="E22" s="67">
        <v>0</v>
      </c>
      <c r="F22" s="67">
        <v>0</v>
      </c>
      <c r="G22" s="67">
        <v>0</v>
      </c>
      <c r="H22" s="12">
        <v>2</v>
      </c>
      <c r="I22" s="67" t="s">
        <v>588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3">
        <v>0</v>
      </c>
      <c r="P22" s="3">
        <v>0</v>
      </c>
      <c r="Q22" s="3">
        <v>0</v>
      </c>
      <c r="R22" s="3">
        <v>1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67">
        <v>0</v>
      </c>
      <c r="AC22" s="67">
        <v>0</v>
      </c>
      <c r="AD22" s="67" t="s">
        <v>588</v>
      </c>
      <c r="AE22" s="44">
        <v>0</v>
      </c>
      <c r="AF22" s="44">
        <v>0</v>
      </c>
      <c r="AG22" s="44">
        <v>0</v>
      </c>
      <c r="AH22" s="44">
        <v>0</v>
      </c>
      <c r="AI22" s="44">
        <v>0</v>
      </c>
      <c r="AJ22" s="44">
        <v>0</v>
      </c>
      <c r="AK22" s="44">
        <v>0</v>
      </c>
      <c r="AL22" s="44">
        <v>0</v>
      </c>
      <c r="AM22" s="44">
        <v>0</v>
      </c>
      <c r="AN22" s="44">
        <v>0</v>
      </c>
      <c r="AO22" s="44">
        <v>0</v>
      </c>
      <c r="AP22" s="44">
        <v>0</v>
      </c>
      <c r="AQ22" s="44">
        <v>0</v>
      </c>
      <c r="AR22" s="11">
        <v>0</v>
      </c>
      <c r="AS22" s="11">
        <v>0</v>
      </c>
      <c r="AT22" s="11">
        <v>0</v>
      </c>
      <c r="AU22" s="11">
        <v>0</v>
      </c>
      <c r="AV22" s="11">
        <v>0</v>
      </c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1">
        <v>0</v>
      </c>
      <c r="BF22" s="3">
        <v>0</v>
      </c>
      <c r="BG22" s="3">
        <v>0</v>
      </c>
      <c r="BH22" s="3">
        <v>0</v>
      </c>
      <c r="BI22" s="3">
        <v>0</v>
      </c>
      <c r="BJ22" s="3">
        <v>0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">
        <v>0</v>
      </c>
      <c r="BQ22" s="3">
        <v>0</v>
      </c>
      <c r="BR22" s="3">
        <v>0</v>
      </c>
      <c r="BS22" s="3">
        <v>2</v>
      </c>
      <c r="BT22" s="3">
        <v>0</v>
      </c>
      <c r="BU22" s="3">
        <v>0</v>
      </c>
      <c r="BV22" s="3">
        <v>0</v>
      </c>
      <c r="BW22" s="3">
        <v>0</v>
      </c>
      <c r="BX22" s="3">
        <v>0</v>
      </c>
      <c r="BY22" s="3">
        <v>0</v>
      </c>
      <c r="BZ22" s="3">
        <v>0</v>
      </c>
      <c r="CA22" s="3">
        <v>0</v>
      </c>
      <c r="CB22" s="3">
        <v>0</v>
      </c>
      <c r="CC22" s="3">
        <v>0</v>
      </c>
      <c r="CD22" s="3">
        <v>0</v>
      </c>
      <c r="CE22" s="3">
        <v>0</v>
      </c>
      <c r="CF22" s="3">
        <v>0</v>
      </c>
      <c r="CG22" s="3">
        <v>0</v>
      </c>
      <c r="CH22" s="3">
        <v>0</v>
      </c>
    </row>
    <row r="23" spans="1:86">
      <c r="A23" s="3" t="s">
        <v>65</v>
      </c>
      <c r="B23" s="16">
        <v>0</v>
      </c>
      <c r="C23" s="16">
        <v>0</v>
      </c>
      <c r="D23" s="16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3">
        <v>0</v>
      </c>
      <c r="P23" s="3">
        <v>0</v>
      </c>
      <c r="Q23" s="3">
        <v>0</v>
      </c>
      <c r="R23" s="3" t="s">
        <v>588</v>
      </c>
      <c r="S23" s="3" t="s">
        <v>588</v>
      </c>
      <c r="T23" s="3" t="s">
        <v>588</v>
      </c>
      <c r="U23" s="3" t="s">
        <v>588</v>
      </c>
      <c r="V23" s="3">
        <v>1</v>
      </c>
      <c r="W23" s="3" t="s">
        <v>588</v>
      </c>
      <c r="X23" s="3">
        <v>1</v>
      </c>
      <c r="Y23" s="3">
        <v>1</v>
      </c>
      <c r="Z23" s="3">
        <v>0</v>
      </c>
      <c r="AA23" s="3">
        <v>0</v>
      </c>
      <c r="AB23" s="67">
        <v>0</v>
      </c>
      <c r="AC23" s="67">
        <v>0</v>
      </c>
      <c r="AD23" s="67">
        <v>0</v>
      </c>
      <c r="AE23" s="67">
        <v>0</v>
      </c>
      <c r="AF23" s="67" t="s">
        <v>588</v>
      </c>
      <c r="AG23" s="67">
        <v>0</v>
      </c>
      <c r="AH23" s="67">
        <v>0</v>
      </c>
      <c r="AI23" s="44">
        <v>0</v>
      </c>
      <c r="AJ23" s="44">
        <v>0</v>
      </c>
      <c r="AK23" s="44">
        <v>0</v>
      </c>
      <c r="AL23" s="44">
        <v>0</v>
      </c>
      <c r="AM23" s="44">
        <v>0</v>
      </c>
      <c r="AN23" s="44">
        <v>0</v>
      </c>
      <c r="AO23" s="44">
        <v>0</v>
      </c>
      <c r="AP23" s="44">
        <v>0</v>
      </c>
      <c r="AQ23" s="44">
        <v>0</v>
      </c>
      <c r="AR23" s="65">
        <v>1</v>
      </c>
      <c r="AS23" s="20">
        <v>0</v>
      </c>
      <c r="AT23" s="20">
        <v>0</v>
      </c>
      <c r="AU23" s="20" t="s">
        <v>589</v>
      </c>
      <c r="AV23" s="20" t="s">
        <v>588</v>
      </c>
      <c r="AW23" s="20">
        <v>0</v>
      </c>
      <c r="AX23" s="20">
        <v>0</v>
      </c>
      <c r="AY23" s="20">
        <v>0</v>
      </c>
      <c r="AZ23" s="20">
        <v>0</v>
      </c>
      <c r="BA23" s="20" t="s">
        <v>589</v>
      </c>
      <c r="BB23" s="20">
        <v>0</v>
      </c>
      <c r="BC23" s="20">
        <v>0</v>
      </c>
      <c r="BD23" s="20">
        <v>0</v>
      </c>
      <c r="BE23" s="20" t="s">
        <v>589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 t="s">
        <v>588</v>
      </c>
      <c r="BO23" s="3">
        <v>1</v>
      </c>
      <c r="BP23" s="3">
        <v>0</v>
      </c>
      <c r="BQ23" s="3" t="s">
        <v>588</v>
      </c>
      <c r="BR23" s="3" t="s">
        <v>588</v>
      </c>
      <c r="BS23" s="3" t="s">
        <v>588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 t="s">
        <v>588</v>
      </c>
      <c r="CB23" s="3" t="s">
        <v>588</v>
      </c>
      <c r="CC23" s="3">
        <v>1</v>
      </c>
      <c r="CD23" s="3">
        <v>1</v>
      </c>
      <c r="CE23" s="3">
        <v>0</v>
      </c>
      <c r="CF23" s="3">
        <v>0</v>
      </c>
      <c r="CG23" s="3">
        <v>0</v>
      </c>
      <c r="CH23" s="3">
        <v>0</v>
      </c>
    </row>
    <row r="24" spans="1:86">
      <c r="A24" s="3" t="s">
        <v>9</v>
      </c>
      <c r="B24" s="13">
        <v>0</v>
      </c>
      <c r="C24" s="13">
        <v>0</v>
      </c>
      <c r="D24" s="13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 t="s">
        <v>588</v>
      </c>
      <c r="AK24" s="67">
        <v>0</v>
      </c>
      <c r="AL24" s="67" t="s">
        <v>588</v>
      </c>
      <c r="AM24" s="67">
        <v>0</v>
      </c>
      <c r="AN24" s="67">
        <v>0</v>
      </c>
      <c r="AO24" s="67">
        <v>0</v>
      </c>
      <c r="AP24" s="67">
        <v>0</v>
      </c>
      <c r="AQ24" s="67" t="s">
        <v>588</v>
      </c>
      <c r="AR24" s="11">
        <v>0</v>
      </c>
      <c r="AS24" s="11">
        <v>0</v>
      </c>
      <c r="AT24" s="11">
        <v>0</v>
      </c>
      <c r="AU24" s="11">
        <v>0</v>
      </c>
      <c r="AV24" s="11">
        <v>0</v>
      </c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1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3">
        <v>0</v>
      </c>
      <c r="BR24" s="3">
        <v>0</v>
      </c>
      <c r="BS24" s="3">
        <v>0</v>
      </c>
      <c r="BT24" s="3">
        <v>0</v>
      </c>
      <c r="BU24" s="3">
        <v>0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>
        <v>0</v>
      </c>
      <c r="CB24" s="3">
        <v>0</v>
      </c>
      <c r="CC24" s="3">
        <v>0</v>
      </c>
      <c r="CD24" s="3">
        <v>0</v>
      </c>
      <c r="CE24" s="3">
        <v>0</v>
      </c>
      <c r="CF24" s="3">
        <v>0</v>
      </c>
      <c r="CG24" s="3">
        <v>0</v>
      </c>
      <c r="CH24" s="3">
        <v>0</v>
      </c>
    </row>
    <row r="25" spans="1:86">
      <c r="A25" s="3" t="s">
        <v>192</v>
      </c>
      <c r="B25" s="13">
        <v>0</v>
      </c>
      <c r="C25" s="13">
        <v>0</v>
      </c>
      <c r="D25" s="13" t="s">
        <v>588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 t="s">
        <v>588</v>
      </c>
      <c r="N25" s="12">
        <v>1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67">
        <v>0</v>
      </c>
      <c r="AC25" s="67">
        <v>0</v>
      </c>
      <c r="AD25" s="67">
        <v>0</v>
      </c>
      <c r="AE25" s="44">
        <v>0</v>
      </c>
      <c r="AF25" s="44">
        <v>0</v>
      </c>
      <c r="AG25" s="44">
        <v>0</v>
      </c>
      <c r="AH25" s="44">
        <v>0</v>
      </c>
      <c r="AI25" s="44">
        <v>0</v>
      </c>
      <c r="AJ25" s="44">
        <v>0</v>
      </c>
      <c r="AK25" s="44">
        <v>0</v>
      </c>
      <c r="AL25" s="44">
        <v>0</v>
      </c>
      <c r="AM25" s="44">
        <v>0</v>
      </c>
      <c r="AN25" s="44">
        <v>0</v>
      </c>
      <c r="AO25" s="44">
        <v>0</v>
      </c>
      <c r="AP25" s="44">
        <v>0</v>
      </c>
      <c r="AQ25" s="44">
        <v>0</v>
      </c>
      <c r="AR25" s="11">
        <v>0</v>
      </c>
      <c r="AS25" s="11">
        <v>0</v>
      </c>
      <c r="AT25" s="11">
        <v>0</v>
      </c>
      <c r="AU25" s="11">
        <v>0</v>
      </c>
      <c r="AV25" s="11">
        <v>0</v>
      </c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1">
        <v>0</v>
      </c>
      <c r="BF25" s="3">
        <v>0</v>
      </c>
      <c r="BG25" s="3">
        <v>0</v>
      </c>
      <c r="BH25" s="3">
        <v>0</v>
      </c>
      <c r="BI25" s="3">
        <v>0</v>
      </c>
      <c r="BJ25" s="3">
        <v>0</v>
      </c>
      <c r="BK25" s="3">
        <v>0</v>
      </c>
      <c r="BL25" s="3">
        <v>0</v>
      </c>
      <c r="BM25" s="3">
        <v>0</v>
      </c>
      <c r="BN25" s="3">
        <v>0</v>
      </c>
      <c r="BO25" s="3">
        <v>0</v>
      </c>
      <c r="BP25" s="3">
        <v>0</v>
      </c>
      <c r="BQ25" s="3">
        <v>0</v>
      </c>
      <c r="BR25" s="3">
        <v>0</v>
      </c>
      <c r="BS25" s="3">
        <v>0</v>
      </c>
      <c r="BT25" s="3">
        <v>0</v>
      </c>
      <c r="BU25" s="3">
        <v>0</v>
      </c>
      <c r="BV25" s="3">
        <v>0</v>
      </c>
      <c r="BW25" s="3">
        <v>0</v>
      </c>
      <c r="BX25" s="3">
        <v>0</v>
      </c>
      <c r="BY25" s="3">
        <v>0</v>
      </c>
      <c r="BZ25" s="3">
        <v>0</v>
      </c>
      <c r="CA25" s="3">
        <v>0</v>
      </c>
      <c r="CB25" s="3">
        <v>0</v>
      </c>
      <c r="CC25" s="3">
        <v>0</v>
      </c>
      <c r="CD25" s="3">
        <v>0</v>
      </c>
      <c r="CE25" s="3">
        <v>0</v>
      </c>
      <c r="CF25" s="3">
        <v>0</v>
      </c>
      <c r="CG25" s="3">
        <v>0</v>
      </c>
      <c r="CH25" s="3">
        <v>0</v>
      </c>
    </row>
    <row r="26" spans="1:86">
      <c r="A26" s="2" t="s">
        <v>12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1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0</v>
      </c>
      <c r="BI26" s="3">
        <v>0</v>
      </c>
      <c r="BJ26" s="3">
        <v>0</v>
      </c>
      <c r="BK26" s="3">
        <v>0</v>
      </c>
      <c r="BL26" s="3">
        <v>0</v>
      </c>
      <c r="BM26" s="3">
        <v>0</v>
      </c>
      <c r="BN26" s="3">
        <v>0</v>
      </c>
      <c r="BO26" s="3">
        <v>0</v>
      </c>
      <c r="BP26" s="3">
        <v>0</v>
      </c>
      <c r="BQ26" s="3">
        <v>0</v>
      </c>
      <c r="BR26" s="3">
        <v>0</v>
      </c>
      <c r="BS26" s="3">
        <v>0</v>
      </c>
      <c r="BT26" s="3">
        <v>0</v>
      </c>
      <c r="BU26" s="3">
        <v>0</v>
      </c>
      <c r="BV26" s="3">
        <v>0</v>
      </c>
      <c r="BW26" s="3">
        <v>0</v>
      </c>
      <c r="BX26" s="3">
        <v>0</v>
      </c>
      <c r="BY26" s="3">
        <v>0</v>
      </c>
      <c r="BZ26" s="3">
        <v>0</v>
      </c>
      <c r="CA26" s="3" t="s">
        <v>588</v>
      </c>
      <c r="CB26" s="3">
        <v>0</v>
      </c>
      <c r="CC26" s="3">
        <v>0</v>
      </c>
      <c r="CD26" s="3">
        <v>0</v>
      </c>
      <c r="CE26" s="3">
        <v>0</v>
      </c>
      <c r="CF26" s="3">
        <v>0</v>
      </c>
      <c r="CG26" s="3">
        <v>0</v>
      </c>
      <c r="CH26" s="3">
        <v>0</v>
      </c>
    </row>
    <row r="27" spans="1:86">
      <c r="A27" s="5" t="s">
        <v>66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20">
        <v>0</v>
      </c>
      <c r="M27" s="32">
        <v>0</v>
      </c>
      <c r="N27" s="32" t="s">
        <v>589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0</v>
      </c>
      <c r="BI27" s="3">
        <v>0</v>
      </c>
      <c r="BJ27" s="3">
        <v>0</v>
      </c>
      <c r="BK27" s="3">
        <v>0</v>
      </c>
      <c r="BL27" s="3">
        <v>0</v>
      </c>
      <c r="BM27" s="3">
        <v>0</v>
      </c>
      <c r="BN27" s="3">
        <v>0</v>
      </c>
      <c r="BO27" s="3">
        <v>0</v>
      </c>
      <c r="BP27" s="3">
        <v>0</v>
      </c>
      <c r="BQ27" s="3">
        <v>0</v>
      </c>
      <c r="BR27" s="3">
        <v>0</v>
      </c>
      <c r="BS27" s="3">
        <v>0</v>
      </c>
      <c r="BT27" s="3">
        <v>0</v>
      </c>
      <c r="BU27" s="3">
        <v>0</v>
      </c>
      <c r="BV27" s="3">
        <v>0</v>
      </c>
      <c r="BW27" s="3">
        <v>0</v>
      </c>
      <c r="BX27" s="3">
        <v>0</v>
      </c>
      <c r="BY27" s="3">
        <v>0</v>
      </c>
      <c r="BZ27" s="3">
        <v>0</v>
      </c>
      <c r="CA27" s="3" t="s">
        <v>588</v>
      </c>
      <c r="CB27" s="3">
        <v>0</v>
      </c>
      <c r="CC27" s="3">
        <v>0</v>
      </c>
      <c r="CD27" s="3">
        <v>0</v>
      </c>
      <c r="CE27" s="3">
        <v>0</v>
      </c>
      <c r="CF27" s="3">
        <v>0</v>
      </c>
      <c r="CG27" s="3">
        <v>0</v>
      </c>
      <c r="CH27" s="3">
        <v>0</v>
      </c>
    </row>
    <row r="28" spans="1:86">
      <c r="A28" s="2" t="s">
        <v>370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1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0</v>
      </c>
      <c r="BI28" s="3">
        <v>0</v>
      </c>
      <c r="BJ28" s="3">
        <v>0</v>
      </c>
      <c r="BK28" s="3">
        <v>0</v>
      </c>
      <c r="BL28" s="3">
        <v>0</v>
      </c>
      <c r="BM28" s="3">
        <v>0</v>
      </c>
      <c r="BN28" s="3">
        <v>0</v>
      </c>
      <c r="BO28" s="3">
        <v>0</v>
      </c>
      <c r="BP28" s="3">
        <v>0</v>
      </c>
      <c r="BQ28" s="3">
        <v>0</v>
      </c>
      <c r="BR28" s="3">
        <v>0</v>
      </c>
      <c r="BS28" s="3">
        <v>0</v>
      </c>
      <c r="BT28" s="3">
        <v>0</v>
      </c>
      <c r="BU28" s="3">
        <v>0</v>
      </c>
      <c r="BV28" s="3">
        <v>0</v>
      </c>
      <c r="BW28" s="3">
        <v>0</v>
      </c>
      <c r="BX28" s="3">
        <v>0</v>
      </c>
      <c r="BY28" s="3">
        <v>0</v>
      </c>
      <c r="BZ28" s="3">
        <v>0</v>
      </c>
      <c r="CA28" s="3">
        <v>0</v>
      </c>
      <c r="CB28" s="3">
        <v>0</v>
      </c>
      <c r="CC28" s="3">
        <v>0</v>
      </c>
      <c r="CD28" s="3">
        <v>0</v>
      </c>
      <c r="CE28" s="3">
        <v>0</v>
      </c>
      <c r="CF28" s="3">
        <v>0</v>
      </c>
      <c r="CG28" s="3">
        <v>0</v>
      </c>
      <c r="CH28" s="3">
        <v>0</v>
      </c>
    </row>
    <row r="29" spans="1:86">
      <c r="A29" s="3" t="s">
        <v>13</v>
      </c>
      <c r="B29" s="13">
        <v>0</v>
      </c>
      <c r="C29" s="13">
        <v>0</v>
      </c>
      <c r="D29" s="13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 t="s">
        <v>588</v>
      </c>
      <c r="K29" s="67">
        <v>0</v>
      </c>
      <c r="L29" s="67">
        <v>0</v>
      </c>
      <c r="M29" s="67">
        <v>0</v>
      </c>
      <c r="N29" s="67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67">
        <v>0</v>
      </c>
      <c r="AC29" s="67">
        <v>0</v>
      </c>
      <c r="AD29" s="67">
        <v>0</v>
      </c>
      <c r="AE29" s="44">
        <v>0</v>
      </c>
      <c r="AF29" s="44">
        <v>0</v>
      </c>
      <c r="AG29" s="44">
        <v>0</v>
      </c>
      <c r="AH29" s="44">
        <v>0</v>
      </c>
      <c r="AI29" s="44">
        <v>0</v>
      </c>
      <c r="AJ29" s="44">
        <v>0</v>
      </c>
      <c r="AK29" s="44">
        <v>0</v>
      </c>
      <c r="AL29" s="44">
        <v>0</v>
      </c>
      <c r="AM29" s="44">
        <v>0</v>
      </c>
      <c r="AN29" s="44">
        <v>0</v>
      </c>
      <c r="AO29" s="44">
        <v>0</v>
      </c>
      <c r="AP29" s="44">
        <v>0</v>
      </c>
      <c r="AQ29" s="44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 t="s">
        <v>589</v>
      </c>
      <c r="AX29" s="20">
        <v>0</v>
      </c>
      <c r="AY29" s="20" t="s">
        <v>589</v>
      </c>
      <c r="AZ29" s="20" t="s">
        <v>589</v>
      </c>
      <c r="BA29" s="20" t="s">
        <v>589</v>
      </c>
      <c r="BB29" s="20">
        <v>0</v>
      </c>
      <c r="BC29" s="20">
        <v>0</v>
      </c>
      <c r="BD29" s="20" t="s">
        <v>588</v>
      </c>
      <c r="BE29" s="20" t="s">
        <v>589</v>
      </c>
      <c r="BF29" s="3">
        <v>0</v>
      </c>
      <c r="BG29" s="3">
        <v>0</v>
      </c>
      <c r="BH29" s="3">
        <v>0</v>
      </c>
      <c r="BI29" s="3">
        <v>0</v>
      </c>
      <c r="BJ29" s="3">
        <v>0</v>
      </c>
      <c r="BK29" s="3">
        <v>0</v>
      </c>
      <c r="BL29" s="3">
        <v>0</v>
      </c>
      <c r="BM29" s="3">
        <v>0</v>
      </c>
      <c r="BN29" s="3">
        <v>0</v>
      </c>
      <c r="BO29" s="3">
        <v>0</v>
      </c>
      <c r="BP29" s="3">
        <v>0</v>
      </c>
      <c r="BQ29" s="3">
        <v>0</v>
      </c>
      <c r="BR29" s="3">
        <v>0</v>
      </c>
      <c r="BS29" s="3">
        <v>0</v>
      </c>
      <c r="BT29" s="3">
        <v>0</v>
      </c>
      <c r="BU29" s="3">
        <v>0</v>
      </c>
      <c r="BV29" s="3">
        <v>0</v>
      </c>
      <c r="BW29" s="3">
        <v>0</v>
      </c>
      <c r="BX29" s="3">
        <v>0</v>
      </c>
      <c r="BY29" s="3">
        <v>0</v>
      </c>
      <c r="BZ29" s="3">
        <v>0</v>
      </c>
      <c r="CA29" s="3">
        <v>0</v>
      </c>
      <c r="CB29" s="3">
        <v>0</v>
      </c>
      <c r="CC29" s="3">
        <v>0</v>
      </c>
      <c r="CD29" s="3">
        <v>0</v>
      </c>
      <c r="CE29" s="3">
        <v>0</v>
      </c>
      <c r="CF29" s="3">
        <v>0</v>
      </c>
      <c r="CG29" s="3">
        <v>0</v>
      </c>
      <c r="CH29" s="3">
        <v>0</v>
      </c>
    </row>
    <row r="30" spans="1:86">
      <c r="A30" s="3" t="s">
        <v>374</v>
      </c>
      <c r="B30" s="16">
        <v>0</v>
      </c>
      <c r="C30" s="16">
        <v>0</v>
      </c>
      <c r="D30" s="16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67">
        <v>0</v>
      </c>
      <c r="AC30" s="67">
        <v>0</v>
      </c>
      <c r="AD30" s="67">
        <v>0</v>
      </c>
      <c r="AE30" s="44">
        <v>0</v>
      </c>
      <c r="AF30" s="44">
        <v>0</v>
      </c>
      <c r="AG30" s="44">
        <v>0</v>
      </c>
      <c r="AH30" s="44">
        <v>0</v>
      </c>
      <c r="AI30" s="44">
        <v>0</v>
      </c>
      <c r="AJ30" s="44">
        <v>0</v>
      </c>
      <c r="AK30" s="44">
        <v>0</v>
      </c>
      <c r="AL30" s="44">
        <v>0</v>
      </c>
      <c r="AM30" s="44">
        <v>0</v>
      </c>
      <c r="AN30" s="44">
        <v>0</v>
      </c>
      <c r="AO30" s="44">
        <v>0</v>
      </c>
      <c r="AP30" s="44">
        <v>0</v>
      </c>
      <c r="AQ30" s="44">
        <v>0</v>
      </c>
      <c r="AR30" s="20" t="s">
        <v>589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 t="s">
        <v>589</v>
      </c>
      <c r="AY30" s="20">
        <v>0</v>
      </c>
      <c r="AZ30" s="20">
        <v>0</v>
      </c>
      <c r="BA30" s="20">
        <v>0</v>
      </c>
      <c r="BB30" s="20">
        <v>0</v>
      </c>
      <c r="BC30" s="20">
        <v>0</v>
      </c>
      <c r="BD30" s="20" t="s">
        <v>589</v>
      </c>
      <c r="BE30" s="20" t="s">
        <v>589</v>
      </c>
      <c r="BF30" s="3">
        <v>0</v>
      </c>
      <c r="BG30" s="3">
        <v>0</v>
      </c>
      <c r="BH30" s="3">
        <v>0</v>
      </c>
      <c r="BI30" s="3">
        <v>0</v>
      </c>
      <c r="BJ30" s="3">
        <v>0</v>
      </c>
      <c r="BK30" s="3">
        <v>0</v>
      </c>
      <c r="BL30" s="3">
        <v>0</v>
      </c>
      <c r="BM30" s="3">
        <v>0</v>
      </c>
      <c r="BN30" s="3">
        <v>0</v>
      </c>
      <c r="BO30" s="3">
        <v>0</v>
      </c>
      <c r="BP30" s="3">
        <v>0</v>
      </c>
      <c r="BQ30" s="3">
        <v>0</v>
      </c>
      <c r="BR30" s="3">
        <v>0</v>
      </c>
      <c r="BS30" s="3">
        <v>0</v>
      </c>
      <c r="BT30" s="3">
        <v>0</v>
      </c>
      <c r="BU30" s="3">
        <v>0</v>
      </c>
      <c r="BV30" s="3">
        <v>0</v>
      </c>
      <c r="BW30" s="3">
        <v>0</v>
      </c>
      <c r="BX30" s="3">
        <v>0</v>
      </c>
      <c r="BY30" s="3">
        <v>0</v>
      </c>
      <c r="BZ30" s="3">
        <v>0</v>
      </c>
      <c r="CA30" s="3">
        <v>0</v>
      </c>
      <c r="CB30" s="3">
        <v>0</v>
      </c>
      <c r="CC30" s="3">
        <v>0</v>
      </c>
      <c r="CD30" s="3">
        <v>0</v>
      </c>
      <c r="CE30" s="3">
        <v>0</v>
      </c>
      <c r="CF30" s="3">
        <v>0</v>
      </c>
      <c r="CG30" s="3">
        <v>0</v>
      </c>
      <c r="CH30" s="3">
        <v>0</v>
      </c>
    </row>
    <row r="31" spans="1:86">
      <c r="A31" s="2" t="s">
        <v>14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67">
        <v>0</v>
      </c>
      <c r="K31" s="67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 t="s">
        <v>588</v>
      </c>
      <c r="AA31" s="53">
        <v>0</v>
      </c>
      <c r="AB31" s="53">
        <v>0</v>
      </c>
      <c r="AC31" s="53">
        <v>0</v>
      </c>
      <c r="AD31" s="53">
        <v>0</v>
      </c>
      <c r="AE31" s="44">
        <v>0</v>
      </c>
      <c r="AF31" s="44">
        <v>0</v>
      </c>
      <c r="AG31" s="44">
        <v>0</v>
      </c>
      <c r="AH31" s="44">
        <v>0</v>
      </c>
      <c r="AI31" s="44">
        <v>0</v>
      </c>
      <c r="AJ31" s="44">
        <v>0</v>
      </c>
      <c r="AK31" s="44">
        <v>0</v>
      </c>
      <c r="AL31" s="44">
        <v>0</v>
      </c>
      <c r="AM31" s="44">
        <v>0</v>
      </c>
      <c r="AN31" s="44">
        <v>0</v>
      </c>
      <c r="AO31" s="44">
        <v>0</v>
      </c>
      <c r="AP31" s="44">
        <v>0</v>
      </c>
      <c r="AQ31" s="44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20">
        <v>0</v>
      </c>
      <c r="BA31" s="20">
        <v>0</v>
      </c>
      <c r="BB31" s="20">
        <v>0</v>
      </c>
      <c r="BC31" s="20">
        <v>0</v>
      </c>
      <c r="BD31" s="20">
        <v>0</v>
      </c>
      <c r="BE31" s="20">
        <v>0</v>
      </c>
      <c r="BF31" s="53">
        <v>0</v>
      </c>
      <c r="BG31" s="53">
        <v>0</v>
      </c>
      <c r="BH31" s="53">
        <v>0</v>
      </c>
      <c r="BI31" s="53">
        <v>0</v>
      </c>
      <c r="BJ31" s="53">
        <v>0</v>
      </c>
      <c r="BK31" s="53">
        <v>0</v>
      </c>
      <c r="BL31" s="53">
        <v>0</v>
      </c>
      <c r="BM31" s="53">
        <v>0</v>
      </c>
      <c r="BN31" s="53">
        <v>0</v>
      </c>
      <c r="BO31" s="53">
        <v>0</v>
      </c>
      <c r="BP31" s="53">
        <v>0</v>
      </c>
      <c r="BQ31" s="53">
        <v>0</v>
      </c>
      <c r="BR31" s="53">
        <v>0</v>
      </c>
      <c r="BS31" s="53">
        <v>0</v>
      </c>
      <c r="BT31" s="53">
        <v>0</v>
      </c>
      <c r="BU31" s="53">
        <v>0</v>
      </c>
      <c r="BV31" s="53">
        <v>0</v>
      </c>
      <c r="BW31" s="53">
        <v>0</v>
      </c>
      <c r="BX31" s="53">
        <v>0</v>
      </c>
      <c r="BY31" s="53" t="s">
        <v>588</v>
      </c>
      <c r="BZ31" s="53">
        <v>0</v>
      </c>
      <c r="CA31" s="53">
        <v>0</v>
      </c>
      <c r="CB31" s="53">
        <v>0</v>
      </c>
      <c r="CC31" s="53">
        <v>0</v>
      </c>
      <c r="CD31" s="53">
        <v>0</v>
      </c>
      <c r="CE31" s="53">
        <v>0</v>
      </c>
      <c r="CF31" s="53">
        <v>0</v>
      </c>
      <c r="CG31" s="53">
        <v>0</v>
      </c>
      <c r="CH31" s="53">
        <v>0</v>
      </c>
    </row>
    <row r="32" spans="1:86">
      <c r="A32" s="5" t="s">
        <v>378</v>
      </c>
      <c r="B32" s="16">
        <v>0</v>
      </c>
      <c r="C32" s="16">
        <v>0</v>
      </c>
      <c r="D32" s="16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67">
        <v>0</v>
      </c>
      <c r="AC32" s="67">
        <v>0</v>
      </c>
      <c r="AD32" s="67">
        <v>0</v>
      </c>
      <c r="AE32" s="44">
        <v>0</v>
      </c>
      <c r="AF32" s="44">
        <v>0</v>
      </c>
      <c r="AG32" s="44">
        <v>0</v>
      </c>
      <c r="AH32" s="44">
        <v>0</v>
      </c>
      <c r="AI32" s="44">
        <v>0</v>
      </c>
      <c r="AJ32" s="44">
        <v>0</v>
      </c>
      <c r="AK32" s="44">
        <v>0</v>
      </c>
      <c r="AL32" s="44">
        <v>0</v>
      </c>
      <c r="AM32" s="44">
        <v>0</v>
      </c>
      <c r="AN32" s="44">
        <v>0</v>
      </c>
      <c r="AO32" s="44">
        <v>0</v>
      </c>
      <c r="AP32" s="44">
        <v>0</v>
      </c>
      <c r="AQ32" s="44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20">
        <v>0</v>
      </c>
      <c r="BD32" s="20" t="s">
        <v>589</v>
      </c>
      <c r="BE32" s="20" t="s">
        <v>589</v>
      </c>
      <c r="BF32" s="3">
        <v>0</v>
      </c>
      <c r="BG32" s="3">
        <v>0</v>
      </c>
      <c r="BH32" s="3">
        <v>0</v>
      </c>
      <c r="BI32" s="3">
        <v>0</v>
      </c>
      <c r="BJ32" s="3">
        <v>0</v>
      </c>
      <c r="BK32" s="3">
        <v>0</v>
      </c>
      <c r="BL32" s="3">
        <v>0</v>
      </c>
      <c r="BM32" s="3">
        <v>0</v>
      </c>
      <c r="BN32" s="3">
        <v>0</v>
      </c>
      <c r="BO32" s="3">
        <v>0</v>
      </c>
      <c r="BP32" s="3">
        <v>0</v>
      </c>
      <c r="BQ32" s="3">
        <v>0</v>
      </c>
      <c r="BR32" s="3">
        <v>0</v>
      </c>
      <c r="BS32" s="3">
        <v>0</v>
      </c>
      <c r="BT32" s="3">
        <v>0</v>
      </c>
      <c r="BU32" s="3">
        <v>0</v>
      </c>
      <c r="BV32" s="3">
        <v>0</v>
      </c>
      <c r="BW32" s="3">
        <v>0</v>
      </c>
      <c r="BX32" s="3">
        <v>0</v>
      </c>
      <c r="BY32" s="3">
        <v>0</v>
      </c>
      <c r="BZ32" s="3">
        <v>0</v>
      </c>
      <c r="CA32" s="3">
        <v>0</v>
      </c>
      <c r="CB32" s="3">
        <v>0</v>
      </c>
      <c r="CC32" s="3">
        <v>0</v>
      </c>
      <c r="CD32" s="3">
        <v>0</v>
      </c>
      <c r="CE32" s="3">
        <v>0</v>
      </c>
      <c r="CF32" s="3">
        <v>0</v>
      </c>
      <c r="CG32" s="3">
        <v>0</v>
      </c>
      <c r="CH32" s="3">
        <v>0</v>
      </c>
    </row>
    <row r="33" spans="1:86">
      <c r="A33" s="3" t="s">
        <v>15</v>
      </c>
      <c r="B33" s="16">
        <v>0</v>
      </c>
      <c r="C33" s="16">
        <v>0</v>
      </c>
      <c r="D33" s="16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67">
        <v>0</v>
      </c>
      <c r="M33" s="67">
        <v>0</v>
      </c>
      <c r="N33" s="67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 t="s">
        <v>588</v>
      </c>
      <c r="AH33" s="67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0</v>
      </c>
      <c r="AW33" s="11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C33" s="11">
        <v>0</v>
      </c>
      <c r="BD33" s="11">
        <v>0</v>
      </c>
      <c r="BE33" s="11">
        <v>0</v>
      </c>
      <c r="BF33" s="3">
        <v>0</v>
      </c>
      <c r="BG33" s="3">
        <v>0</v>
      </c>
      <c r="BH33" s="3">
        <v>0</v>
      </c>
      <c r="BI33" s="3">
        <v>0</v>
      </c>
      <c r="BJ33" s="3">
        <v>0</v>
      </c>
      <c r="BK33" s="3">
        <v>0</v>
      </c>
      <c r="BL33" s="3">
        <v>0</v>
      </c>
      <c r="BM33" s="3">
        <v>0</v>
      </c>
      <c r="BN33" s="3">
        <v>0</v>
      </c>
      <c r="BO33" s="3">
        <v>0</v>
      </c>
      <c r="BP33" s="3">
        <v>0</v>
      </c>
      <c r="BQ33" s="3">
        <v>0</v>
      </c>
      <c r="BR33" s="3">
        <v>0</v>
      </c>
      <c r="BS33" s="3">
        <v>0</v>
      </c>
      <c r="BT33" s="3">
        <v>0</v>
      </c>
      <c r="BU33" s="3">
        <v>0</v>
      </c>
      <c r="BV33" s="3">
        <v>0</v>
      </c>
      <c r="BW33" s="3">
        <v>0</v>
      </c>
      <c r="BX33" s="3">
        <v>0</v>
      </c>
      <c r="BY33" s="3">
        <v>0</v>
      </c>
      <c r="BZ33" s="3">
        <v>0</v>
      </c>
      <c r="CA33" s="3">
        <v>0</v>
      </c>
      <c r="CB33" s="3">
        <v>0</v>
      </c>
      <c r="CC33" s="3">
        <v>0</v>
      </c>
      <c r="CD33" s="3">
        <v>0</v>
      </c>
      <c r="CE33" s="3">
        <v>0</v>
      </c>
      <c r="CF33" s="3">
        <v>0</v>
      </c>
      <c r="CG33" s="3">
        <v>0</v>
      </c>
      <c r="CH33" s="3">
        <v>0</v>
      </c>
    </row>
    <row r="34" spans="1:86">
      <c r="A34" s="5" t="s">
        <v>68</v>
      </c>
      <c r="B34" s="13">
        <v>0</v>
      </c>
      <c r="C34" s="13">
        <v>0</v>
      </c>
      <c r="D34" s="13">
        <v>0</v>
      </c>
      <c r="E34" s="67" t="s">
        <v>588</v>
      </c>
      <c r="F34" s="67" t="s">
        <v>588</v>
      </c>
      <c r="G34" s="67">
        <v>0</v>
      </c>
      <c r="H34" s="12">
        <v>1</v>
      </c>
      <c r="I34" s="67" t="s">
        <v>588</v>
      </c>
      <c r="J34" s="67">
        <v>0</v>
      </c>
      <c r="K34" s="67" t="s">
        <v>588</v>
      </c>
      <c r="L34" s="67">
        <v>0</v>
      </c>
      <c r="M34" s="67" t="s">
        <v>589</v>
      </c>
      <c r="N34" s="12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1</v>
      </c>
      <c r="AA34" s="3">
        <v>1</v>
      </c>
      <c r="AB34" s="67">
        <v>0</v>
      </c>
      <c r="AC34" s="67">
        <v>0</v>
      </c>
      <c r="AD34" s="67">
        <v>0</v>
      </c>
      <c r="AE34" s="67">
        <v>0</v>
      </c>
      <c r="AF34" s="67">
        <v>0</v>
      </c>
      <c r="AG34" s="67">
        <v>0</v>
      </c>
      <c r="AH34" s="67">
        <v>0</v>
      </c>
      <c r="AI34" s="67">
        <v>0</v>
      </c>
      <c r="AJ34" s="67" t="s">
        <v>588</v>
      </c>
      <c r="AK34" s="67">
        <v>0</v>
      </c>
      <c r="AL34" s="67" t="s">
        <v>588</v>
      </c>
      <c r="AM34" s="67" t="s">
        <v>588</v>
      </c>
      <c r="AN34" s="67" t="s">
        <v>588</v>
      </c>
      <c r="AO34" s="67">
        <v>0</v>
      </c>
      <c r="AP34" s="67">
        <v>0</v>
      </c>
      <c r="AQ34" s="12">
        <v>2</v>
      </c>
      <c r="AR34" s="11">
        <v>0</v>
      </c>
      <c r="AS34" s="11">
        <v>0</v>
      </c>
      <c r="AT34" s="11">
        <v>0</v>
      </c>
      <c r="AU34" s="11">
        <v>0</v>
      </c>
      <c r="AV34" s="11">
        <v>0</v>
      </c>
      <c r="AW34" s="11">
        <v>0</v>
      </c>
      <c r="AX34" s="11">
        <v>0</v>
      </c>
      <c r="AY34" s="11">
        <v>0</v>
      </c>
      <c r="AZ34" s="11">
        <v>0</v>
      </c>
      <c r="BA34" s="11">
        <v>0</v>
      </c>
      <c r="BB34" s="11">
        <v>0</v>
      </c>
      <c r="BC34" s="11">
        <v>0</v>
      </c>
      <c r="BD34" s="11">
        <v>0</v>
      </c>
      <c r="BE34" s="11">
        <v>0</v>
      </c>
      <c r="BF34" s="3">
        <v>0</v>
      </c>
      <c r="BG34" s="3">
        <v>0</v>
      </c>
      <c r="BH34" s="3">
        <v>0</v>
      </c>
      <c r="BI34" s="3">
        <v>0</v>
      </c>
      <c r="BJ34" s="3">
        <v>0</v>
      </c>
      <c r="BK34" s="3">
        <v>0</v>
      </c>
      <c r="BL34" s="3">
        <v>0</v>
      </c>
      <c r="BM34" s="3">
        <v>0</v>
      </c>
      <c r="BN34" s="3">
        <v>0</v>
      </c>
      <c r="BO34" s="3">
        <v>0</v>
      </c>
      <c r="BP34" s="3" t="s">
        <v>588</v>
      </c>
      <c r="BQ34" s="3">
        <v>0</v>
      </c>
      <c r="BR34" s="3">
        <v>0</v>
      </c>
      <c r="BS34" s="3">
        <v>0</v>
      </c>
      <c r="BT34" s="3">
        <v>0</v>
      </c>
      <c r="BU34" s="3">
        <v>0</v>
      </c>
      <c r="BV34" s="3" t="s">
        <v>588</v>
      </c>
      <c r="BW34" s="3">
        <v>0</v>
      </c>
      <c r="BX34" s="3">
        <v>0</v>
      </c>
      <c r="BY34" s="3">
        <v>0</v>
      </c>
      <c r="BZ34" s="3">
        <v>0</v>
      </c>
      <c r="CA34" s="3">
        <v>0</v>
      </c>
      <c r="CB34" s="3">
        <v>0</v>
      </c>
      <c r="CC34" s="3" t="s">
        <v>588</v>
      </c>
      <c r="CD34" s="3">
        <v>0</v>
      </c>
      <c r="CE34" s="3">
        <v>0</v>
      </c>
      <c r="CF34" s="3">
        <v>0</v>
      </c>
      <c r="CG34" s="3">
        <v>0</v>
      </c>
      <c r="CH34" s="3">
        <v>0</v>
      </c>
    </row>
    <row r="35" spans="1:86">
      <c r="A35" s="2" t="s">
        <v>16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3">
        <v>0</v>
      </c>
      <c r="K35" s="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53">
        <v>0</v>
      </c>
      <c r="BG35" s="53">
        <v>0</v>
      </c>
      <c r="BH35" s="53">
        <v>0</v>
      </c>
      <c r="BI35" s="53">
        <v>0</v>
      </c>
      <c r="BJ35" s="53">
        <v>0</v>
      </c>
      <c r="BK35" s="53">
        <v>0</v>
      </c>
      <c r="BL35" s="53">
        <v>0</v>
      </c>
      <c r="BM35" s="53">
        <v>0</v>
      </c>
      <c r="BN35" s="53">
        <v>0</v>
      </c>
      <c r="BO35" s="53">
        <v>0</v>
      </c>
      <c r="BP35" s="53">
        <v>0</v>
      </c>
      <c r="BQ35" s="53">
        <v>0</v>
      </c>
      <c r="BR35" s="53">
        <v>0</v>
      </c>
      <c r="BS35" s="53">
        <v>0</v>
      </c>
      <c r="BT35" s="53">
        <v>0</v>
      </c>
      <c r="BU35" s="53">
        <v>0</v>
      </c>
      <c r="BV35" s="53">
        <v>0</v>
      </c>
      <c r="BW35" s="53" t="s">
        <v>588</v>
      </c>
      <c r="BX35" s="53">
        <v>0</v>
      </c>
      <c r="BY35" s="53">
        <v>0</v>
      </c>
      <c r="BZ35" s="53">
        <v>0</v>
      </c>
      <c r="CA35" s="53">
        <v>0</v>
      </c>
      <c r="CB35" s="53">
        <v>0</v>
      </c>
      <c r="CC35" s="53">
        <v>0</v>
      </c>
      <c r="CD35" s="53">
        <v>0</v>
      </c>
      <c r="CE35" s="53">
        <v>0</v>
      </c>
      <c r="CF35" s="53">
        <v>0</v>
      </c>
      <c r="CG35" s="53">
        <v>0</v>
      </c>
      <c r="CH35" s="53">
        <v>0</v>
      </c>
    </row>
    <row r="36" spans="1:86">
      <c r="A36" s="3" t="s">
        <v>130</v>
      </c>
      <c r="B36" s="16">
        <v>0</v>
      </c>
      <c r="C36" s="16">
        <v>0</v>
      </c>
      <c r="D36" s="16">
        <v>0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67">
        <v>0</v>
      </c>
      <c r="AC36" s="67">
        <v>0</v>
      </c>
      <c r="AD36" s="67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  <c r="AK36" s="44">
        <v>0</v>
      </c>
      <c r="AL36" s="44">
        <v>0</v>
      </c>
      <c r="AM36" s="44">
        <v>0</v>
      </c>
      <c r="AN36" s="44">
        <v>0</v>
      </c>
      <c r="AO36" s="44">
        <v>0</v>
      </c>
      <c r="AP36" s="44">
        <v>0</v>
      </c>
      <c r="AQ36" s="44">
        <v>0</v>
      </c>
      <c r="AR36" s="20" t="s">
        <v>588</v>
      </c>
      <c r="AS36" s="20" t="s">
        <v>588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  <c r="BD36" s="20">
        <v>0</v>
      </c>
      <c r="BE36" s="20">
        <v>0</v>
      </c>
      <c r="BF36" s="3">
        <v>0</v>
      </c>
      <c r="BG36" s="3">
        <v>0</v>
      </c>
      <c r="BH36" s="3">
        <v>0</v>
      </c>
      <c r="BI36" s="3">
        <v>0</v>
      </c>
      <c r="BJ36" s="3">
        <v>0</v>
      </c>
      <c r="BK36" s="3">
        <v>0</v>
      </c>
      <c r="BL36" s="3">
        <v>0</v>
      </c>
      <c r="BM36" s="3">
        <v>0</v>
      </c>
      <c r="BN36" s="3">
        <v>0</v>
      </c>
      <c r="BO36" s="3">
        <v>0</v>
      </c>
      <c r="BP36" s="3">
        <v>0</v>
      </c>
      <c r="BQ36" s="3">
        <v>0</v>
      </c>
      <c r="BR36" s="3">
        <v>0</v>
      </c>
      <c r="BS36" s="3">
        <v>0</v>
      </c>
      <c r="BT36" s="3">
        <v>0</v>
      </c>
      <c r="BU36" s="3">
        <v>0</v>
      </c>
      <c r="BV36" s="3">
        <v>0</v>
      </c>
      <c r="BW36" s="3">
        <v>0</v>
      </c>
      <c r="BX36" s="3">
        <v>0</v>
      </c>
      <c r="BY36" s="3">
        <v>0</v>
      </c>
      <c r="BZ36" s="3">
        <v>0</v>
      </c>
      <c r="CA36" s="3">
        <v>0</v>
      </c>
      <c r="CB36" s="3">
        <v>0</v>
      </c>
      <c r="CC36" s="3">
        <v>0</v>
      </c>
      <c r="CD36" s="3">
        <v>0</v>
      </c>
      <c r="CE36" s="3">
        <v>0</v>
      </c>
      <c r="CF36" s="3">
        <v>0</v>
      </c>
      <c r="CG36" s="3">
        <v>0</v>
      </c>
      <c r="CH36" s="3">
        <v>0</v>
      </c>
    </row>
    <row r="37" spans="1:86">
      <c r="A37" s="3" t="s">
        <v>459</v>
      </c>
      <c r="B37" s="13">
        <v>0</v>
      </c>
      <c r="C37" s="13">
        <v>0</v>
      </c>
      <c r="D37" s="13">
        <v>0</v>
      </c>
      <c r="E37" s="67">
        <v>0</v>
      </c>
      <c r="F37" s="67">
        <v>0</v>
      </c>
      <c r="G37" s="67" t="s">
        <v>588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67">
        <v>0</v>
      </c>
      <c r="AC37" s="67">
        <v>0</v>
      </c>
      <c r="AD37" s="67">
        <v>0</v>
      </c>
      <c r="AE37" s="44">
        <v>0</v>
      </c>
      <c r="AF37" s="44">
        <v>0</v>
      </c>
      <c r="AG37" s="44">
        <v>0</v>
      </c>
      <c r="AH37" s="44">
        <v>0</v>
      </c>
      <c r="AI37" s="44">
        <v>0</v>
      </c>
      <c r="AJ37" s="44">
        <v>0</v>
      </c>
      <c r="AK37" s="44">
        <v>0</v>
      </c>
      <c r="AL37" s="44">
        <v>0</v>
      </c>
      <c r="AM37" s="44">
        <v>0</v>
      </c>
      <c r="AN37" s="44">
        <v>0</v>
      </c>
      <c r="AO37" s="44">
        <v>0</v>
      </c>
      <c r="AP37" s="44">
        <v>0</v>
      </c>
      <c r="AQ37" s="44">
        <v>0</v>
      </c>
      <c r="AR37" s="11">
        <v>0</v>
      </c>
      <c r="AS37" s="11">
        <v>0</v>
      </c>
      <c r="AT37" s="11">
        <v>0</v>
      </c>
      <c r="AU37" s="11">
        <v>0</v>
      </c>
      <c r="AV37" s="11">
        <v>0</v>
      </c>
      <c r="AW37" s="11">
        <v>0</v>
      </c>
      <c r="AX37" s="11">
        <v>0</v>
      </c>
      <c r="AY37" s="11">
        <v>0</v>
      </c>
      <c r="AZ37" s="11">
        <v>0</v>
      </c>
      <c r="BA37" s="11">
        <v>0</v>
      </c>
      <c r="BB37" s="11">
        <v>0</v>
      </c>
      <c r="BC37" s="11">
        <v>0</v>
      </c>
      <c r="BD37" s="11">
        <v>0</v>
      </c>
      <c r="BE37" s="11">
        <v>0</v>
      </c>
      <c r="BF37" s="3">
        <v>0</v>
      </c>
      <c r="BG37" s="3">
        <v>0</v>
      </c>
      <c r="BH37" s="3">
        <v>0</v>
      </c>
      <c r="BI37" s="3">
        <v>0</v>
      </c>
      <c r="BJ37" s="3">
        <v>0</v>
      </c>
      <c r="BK37" s="3">
        <v>0</v>
      </c>
      <c r="BL37" s="3">
        <v>0</v>
      </c>
      <c r="BM37" s="3">
        <v>0</v>
      </c>
      <c r="BN37" s="3">
        <v>0</v>
      </c>
      <c r="BO37" s="3">
        <v>0</v>
      </c>
      <c r="BP37" s="3">
        <v>0</v>
      </c>
      <c r="BQ37" s="3">
        <v>0</v>
      </c>
      <c r="BR37" s="3">
        <v>0</v>
      </c>
      <c r="BS37" s="3">
        <v>0</v>
      </c>
      <c r="BT37" s="3">
        <v>0</v>
      </c>
      <c r="BU37" s="3">
        <v>0</v>
      </c>
      <c r="BV37" s="3">
        <v>0</v>
      </c>
      <c r="BW37" s="3">
        <v>0</v>
      </c>
      <c r="BX37" s="3">
        <v>0</v>
      </c>
      <c r="BY37" s="3">
        <v>0</v>
      </c>
      <c r="BZ37" s="3">
        <v>0</v>
      </c>
      <c r="CA37" s="3">
        <v>0</v>
      </c>
      <c r="CB37" s="3">
        <v>0</v>
      </c>
      <c r="CC37" s="3">
        <v>0</v>
      </c>
      <c r="CD37" s="3">
        <v>0</v>
      </c>
      <c r="CE37" s="3">
        <v>0</v>
      </c>
      <c r="CF37" s="3">
        <v>0</v>
      </c>
      <c r="CG37" s="3">
        <v>0</v>
      </c>
      <c r="CH37" s="3">
        <v>0</v>
      </c>
    </row>
    <row r="38" spans="1:86">
      <c r="A38" s="5" t="s">
        <v>397</v>
      </c>
      <c r="B38" s="13">
        <v>0</v>
      </c>
      <c r="C38" s="13">
        <v>0</v>
      </c>
      <c r="D38" s="13">
        <v>0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67">
        <v>0</v>
      </c>
      <c r="AC38" s="67">
        <v>0</v>
      </c>
      <c r="AD38" s="67">
        <v>0</v>
      </c>
      <c r="AE38" s="67" t="s">
        <v>588</v>
      </c>
      <c r="AF38" s="67">
        <v>0</v>
      </c>
      <c r="AG38" s="67">
        <v>0</v>
      </c>
      <c r="AH38" s="67" t="s">
        <v>588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 t="s">
        <v>588</v>
      </c>
      <c r="AP38" s="67">
        <v>0</v>
      </c>
      <c r="AQ38" s="67">
        <v>0</v>
      </c>
      <c r="AR38" s="20" t="s">
        <v>588</v>
      </c>
      <c r="AS38" s="20" t="s">
        <v>589</v>
      </c>
      <c r="AT38" s="20">
        <v>0</v>
      </c>
      <c r="AU38" s="20">
        <v>0</v>
      </c>
      <c r="AV38" s="20" t="s">
        <v>589</v>
      </c>
      <c r="AW38" s="20">
        <v>0</v>
      </c>
      <c r="AX38" s="20">
        <v>0</v>
      </c>
      <c r="AY38" s="20" t="s">
        <v>589</v>
      </c>
      <c r="AZ38" s="20" t="s">
        <v>589</v>
      </c>
      <c r="BA38" s="20">
        <v>0</v>
      </c>
      <c r="BB38" s="20" t="s">
        <v>589</v>
      </c>
      <c r="BC38" s="20">
        <v>0</v>
      </c>
      <c r="BD38" s="20">
        <v>0</v>
      </c>
      <c r="BE38" s="20">
        <v>0</v>
      </c>
      <c r="BF38" s="3">
        <v>0</v>
      </c>
      <c r="BG38" s="3">
        <v>0</v>
      </c>
      <c r="BH38" s="3">
        <v>0</v>
      </c>
      <c r="BI38" s="3">
        <v>0</v>
      </c>
      <c r="BJ38" s="3">
        <v>0</v>
      </c>
      <c r="BK38" s="3">
        <v>0</v>
      </c>
      <c r="BL38" s="3">
        <v>0</v>
      </c>
      <c r="BM38" s="3">
        <v>0</v>
      </c>
      <c r="BN38" s="3">
        <v>0</v>
      </c>
      <c r="BO38" s="3">
        <v>0</v>
      </c>
      <c r="BP38" s="3">
        <v>0</v>
      </c>
      <c r="BQ38" s="3" t="s">
        <v>588</v>
      </c>
      <c r="BR38" s="3">
        <v>0</v>
      </c>
      <c r="BS38" s="3">
        <v>0</v>
      </c>
      <c r="BT38" s="3">
        <v>0</v>
      </c>
      <c r="BU38" s="3">
        <v>0</v>
      </c>
      <c r="BV38" s="3">
        <v>0</v>
      </c>
      <c r="BW38" s="3">
        <v>0</v>
      </c>
      <c r="BX38" s="3">
        <v>0</v>
      </c>
      <c r="BY38" s="3" t="s">
        <v>588</v>
      </c>
      <c r="BZ38" s="3" t="s">
        <v>588</v>
      </c>
      <c r="CA38" s="3">
        <v>0</v>
      </c>
      <c r="CB38" s="3">
        <v>0</v>
      </c>
      <c r="CC38" s="3">
        <v>0</v>
      </c>
      <c r="CD38" s="3">
        <v>0</v>
      </c>
      <c r="CE38" s="3">
        <v>0</v>
      </c>
      <c r="CF38" s="3">
        <v>0</v>
      </c>
      <c r="CG38" s="3">
        <v>0</v>
      </c>
      <c r="CH38" s="3">
        <v>0</v>
      </c>
    </row>
    <row r="39" spans="1:86">
      <c r="A39" s="2" t="s">
        <v>260</v>
      </c>
      <c r="B39" s="16">
        <v>0</v>
      </c>
      <c r="C39" s="16">
        <v>0</v>
      </c>
      <c r="D39" s="16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67">
        <v>0</v>
      </c>
      <c r="AC39" s="67">
        <v>0</v>
      </c>
      <c r="AD39" s="67">
        <v>0</v>
      </c>
      <c r="AE39" s="44">
        <v>0</v>
      </c>
      <c r="AF39" s="44">
        <v>0</v>
      </c>
      <c r="AG39" s="44">
        <v>0</v>
      </c>
      <c r="AH39" s="44">
        <v>0</v>
      </c>
      <c r="AI39" s="44">
        <v>0</v>
      </c>
      <c r="AJ39" s="44">
        <v>0</v>
      </c>
      <c r="AK39" s="44">
        <v>0</v>
      </c>
      <c r="AL39" s="44">
        <v>0</v>
      </c>
      <c r="AM39" s="44">
        <v>0</v>
      </c>
      <c r="AN39" s="44">
        <v>0</v>
      </c>
      <c r="AO39" s="44">
        <v>0</v>
      </c>
      <c r="AP39" s="44">
        <v>0</v>
      </c>
      <c r="AQ39" s="44">
        <v>0</v>
      </c>
      <c r="AR39" s="20" t="s">
        <v>589</v>
      </c>
      <c r="AS39" s="20" t="s">
        <v>589</v>
      </c>
      <c r="AT39" s="20" t="s">
        <v>589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 t="s">
        <v>589</v>
      </c>
      <c r="BA39" s="20">
        <v>0</v>
      </c>
      <c r="BB39" s="20">
        <v>0</v>
      </c>
      <c r="BC39" s="20" t="s">
        <v>589</v>
      </c>
      <c r="BD39" s="20" t="s">
        <v>588</v>
      </c>
      <c r="BE39" s="20">
        <v>0</v>
      </c>
      <c r="BF39" s="3">
        <v>0</v>
      </c>
      <c r="BG39" s="3">
        <v>0</v>
      </c>
      <c r="BH39" s="3">
        <v>0</v>
      </c>
      <c r="BI39" s="3">
        <v>0</v>
      </c>
      <c r="BJ39" s="3">
        <v>0</v>
      </c>
      <c r="BK39" s="3">
        <v>0</v>
      </c>
      <c r="BL39" s="3">
        <v>0</v>
      </c>
      <c r="BM39" s="3">
        <v>0</v>
      </c>
      <c r="BN39" s="3">
        <v>0</v>
      </c>
      <c r="BO39" s="3">
        <v>0</v>
      </c>
      <c r="BP39" s="3">
        <v>0</v>
      </c>
      <c r="BQ39" s="3">
        <v>0</v>
      </c>
      <c r="BR39" s="3">
        <v>0</v>
      </c>
      <c r="BS39" s="3">
        <v>0</v>
      </c>
      <c r="BT39" s="3">
        <v>0</v>
      </c>
      <c r="BU39" s="3">
        <v>0</v>
      </c>
      <c r="BV39" s="3">
        <v>0</v>
      </c>
      <c r="BW39" s="3">
        <v>0</v>
      </c>
      <c r="BX39" s="3">
        <v>0</v>
      </c>
      <c r="BY39" s="3">
        <v>0</v>
      </c>
      <c r="BZ39" s="3">
        <v>0</v>
      </c>
      <c r="CA39" s="3">
        <v>0</v>
      </c>
      <c r="CB39" s="3">
        <v>0</v>
      </c>
      <c r="CC39" s="3">
        <v>0</v>
      </c>
      <c r="CD39" s="3">
        <v>0</v>
      </c>
      <c r="CE39" s="3">
        <v>0</v>
      </c>
      <c r="CF39" s="3">
        <v>0</v>
      </c>
      <c r="CG39" s="3">
        <v>0</v>
      </c>
      <c r="CH39" s="3">
        <v>0</v>
      </c>
    </row>
    <row r="40" spans="1:86">
      <c r="A40" s="5" t="s">
        <v>401</v>
      </c>
      <c r="B40" s="16">
        <v>0</v>
      </c>
      <c r="C40" s="16">
        <v>0</v>
      </c>
      <c r="D40" s="16">
        <v>0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67">
        <v>0</v>
      </c>
      <c r="AC40" s="67">
        <v>0</v>
      </c>
      <c r="AD40" s="67" t="s">
        <v>588</v>
      </c>
      <c r="AE40" s="44">
        <v>0</v>
      </c>
      <c r="AF40" s="44">
        <v>0</v>
      </c>
      <c r="AG40" s="44">
        <v>0</v>
      </c>
      <c r="AH40" s="44">
        <v>0</v>
      </c>
      <c r="AI40" s="44">
        <v>0</v>
      </c>
      <c r="AJ40" s="44">
        <v>0</v>
      </c>
      <c r="AK40" s="44">
        <v>0</v>
      </c>
      <c r="AL40" s="44">
        <v>0</v>
      </c>
      <c r="AM40" s="44">
        <v>0</v>
      </c>
      <c r="AN40" s="44">
        <v>0</v>
      </c>
      <c r="AO40" s="44">
        <v>0</v>
      </c>
      <c r="AP40" s="44">
        <v>0</v>
      </c>
      <c r="AQ40" s="44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0</v>
      </c>
      <c r="AY40" s="20">
        <v>0</v>
      </c>
      <c r="AZ40" s="20">
        <v>0</v>
      </c>
      <c r="BA40" s="20">
        <v>0</v>
      </c>
      <c r="BB40" s="20">
        <v>0</v>
      </c>
      <c r="BC40" s="20">
        <v>0</v>
      </c>
      <c r="BD40" s="20" t="s">
        <v>588</v>
      </c>
      <c r="BE40" s="20" t="s">
        <v>589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0</v>
      </c>
      <c r="BO40" s="3">
        <v>0</v>
      </c>
      <c r="BP40" s="3">
        <v>0</v>
      </c>
      <c r="BQ40" s="3">
        <v>0</v>
      </c>
      <c r="BR40" s="3">
        <v>0</v>
      </c>
      <c r="BS40" s="3">
        <v>0</v>
      </c>
      <c r="BT40" s="3">
        <v>0</v>
      </c>
      <c r="BU40" s="3">
        <v>0</v>
      </c>
      <c r="BV40" s="3">
        <v>0</v>
      </c>
      <c r="BW40" s="3">
        <v>0</v>
      </c>
      <c r="BX40" s="3">
        <v>0</v>
      </c>
      <c r="BY40" s="3">
        <v>0</v>
      </c>
      <c r="BZ40" s="3">
        <v>0</v>
      </c>
      <c r="CA40" s="3">
        <v>0</v>
      </c>
      <c r="CB40" s="3">
        <v>0</v>
      </c>
      <c r="CC40" s="3">
        <v>0</v>
      </c>
      <c r="CD40" s="3">
        <v>0</v>
      </c>
      <c r="CE40" s="3">
        <v>0</v>
      </c>
      <c r="CF40" s="3">
        <v>0</v>
      </c>
      <c r="CG40" s="3">
        <v>0</v>
      </c>
      <c r="CH40" s="3">
        <v>0</v>
      </c>
    </row>
    <row r="41" spans="1:86">
      <c r="A41" s="3" t="s">
        <v>402</v>
      </c>
      <c r="B41" s="13">
        <v>0</v>
      </c>
      <c r="C41" s="13">
        <v>0</v>
      </c>
      <c r="D41" s="13">
        <v>0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 t="s">
        <v>588</v>
      </c>
      <c r="Z41" s="3">
        <v>0</v>
      </c>
      <c r="AA41" s="3">
        <v>0</v>
      </c>
      <c r="AB41" s="67">
        <v>0</v>
      </c>
      <c r="AC41" s="67" t="s">
        <v>588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 t="s">
        <v>588</v>
      </c>
      <c r="AQ41" s="67">
        <v>0</v>
      </c>
      <c r="AR41" s="11">
        <v>0</v>
      </c>
      <c r="AS41" s="11">
        <v>0</v>
      </c>
      <c r="AT41" s="11">
        <v>0</v>
      </c>
      <c r="AU41" s="11">
        <v>0</v>
      </c>
      <c r="AV41" s="11">
        <v>0</v>
      </c>
      <c r="AW41" s="11">
        <v>0</v>
      </c>
      <c r="AX41" s="11">
        <v>0</v>
      </c>
      <c r="AY41" s="11">
        <v>0</v>
      </c>
      <c r="AZ41" s="11">
        <v>0</v>
      </c>
      <c r="BA41" s="11">
        <v>0</v>
      </c>
      <c r="BB41" s="11">
        <v>0</v>
      </c>
      <c r="BC41" s="11">
        <v>0</v>
      </c>
      <c r="BD41" s="11">
        <v>0</v>
      </c>
      <c r="BE41" s="11">
        <v>0</v>
      </c>
      <c r="BF41" s="3">
        <v>0</v>
      </c>
      <c r="BG41" s="3">
        <v>0</v>
      </c>
      <c r="BH41" s="3">
        <v>0</v>
      </c>
      <c r="BI41" s="3">
        <v>0</v>
      </c>
      <c r="BJ41" s="3">
        <v>0</v>
      </c>
      <c r="BK41" s="3" t="s">
        <v>588</v>
      </c>
      <c r="BL41" s="3">
        <v>0</v>
      </c>
      <c r="BM41" s="3">
        <v>0</v>
      </c>
      <c r="BN41" s="3">
        <v>0</v>
      </c>
      <c r="BO41" s="3">
        <v>0</v>
      </c>
      <c r="BP41" s="3">
        <v>0</v>
      </c>
      <c r="BQ41" s="3">
        <v>0</v>
      </c>
      <c r="BR41" s="3">
        <v>0</v>
      </c>
      <c r="BS41" s="3">
        <v>0</v>
      </c>
      <c r="BT41" s="3">
        <v>0</v>
      </c>
      <c r="BU41" s="3">
        <v>0</v>
      </c>
      <c r="BV41" s="3">
        <v>0</v>
      </c>
      <c r="BW41" s="3">
        <v>0</v>
      </c>
      <c r="BX41" s="3">
        <v>0</v>
      </c>
      <c r="BY41" s="3">
        <v>0</v>
      </c>
      <c r="BZ41" s="3">
        <v>0</v>
      </c>
      <c r="CA41" s="3">
        <v>0</v>
      </c>
      <c r="CB41" s="3">
        <v>0</v>
      </c>
      <c r="CC41" s="3">
        <v>0</v>
      </c>
      <c r="CD41" s="3">
        <v>0</v>
      </c>
      <c r="CE41" s="3" t="s">
        <v>588</v>
      </c>
      <c r="CF41" s="3">
        <v>0</v>
      </c>
      <c r="CG41" s="3">
        <v>0</v>
      </c>
      <c r="CH41" s="3">
        <v>0</v>
      </c>
    </row>
    <row r="42" spans="1:86">
      <c r="A42" s="2" t="s">
        <v>17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67">
        <v>0</v>
      </c>
      <c r="K42" s="67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44">
        <v>0</v>
      </c>
      <c r="AF42" s="44">
        <v>0</v>
      </c>
      <c r="AG42" s="44">
        <v>0</v>
      </c>
      <c r="AH42" s="44">
        <v>0</v>
      </c>
      <c r="AI42" s="44">
        <v>0</v>
      </c>
      <c r="AJ42" s="44">
        <v>0</v>
      </c>
      <c r="AK42" s="44">
        <v>0</v>
      </c>
      <c r="AL42" s="44">
        <v>0</v>
      </c>
      <c r="AM42" s="44">
        <v>0</v>
      </c>
      <c r="AN42" s="44">
        <v>0</v>
      </c>
      <c r="AO42" s="44">
        <v>0</v>
      </c>
      <c r="AP42" s="44">
        <v>0</v>
      </c>
      <c r="AQ42" s="44">
        <v>0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11">
        <v>0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53">
        <v>0</v>
      </c>
      <c r="BG42" s="53">
        <v>0</v>
      </c>
      <c r="BH42" s="53">
        <v>0</v>
      </c>
      <c r="BI42" s="53">
        <v>0</v>
      </c>
      <c r="BJ42" s="53">
        <v>0</v>
      </c>
      <c r="BK42" s="53">
        <v>0</v>
      </c>
      <c r="BL42" s="53">
        <v>0</v>
      </c>
      <c r="BM42" s="53">
        <v>0</v>
      </c>
      <c r="BN42" s="53">
        <v>0</v>
      </c>
      <c r="BO42" s="53">
        <v>0</v>
      </c>
      <c r="BP42" s="53">
        <v>0</v>
      </c>
      <c r="BQ42" s="53">
        <v>0</v>
      </c>
      <c r="BR42" s="53">
        <v>0</v>
      </c>
      <c r="BS42" s="53">
        <v>0</v>
      </c>
      <c r="BT42" s="53">
        <v>0</v>
      </c>
      <c r="BU42" s="53">
        <v>0</v>
      </c>
      <c r="BV42" s="53">
        <v>0</v>
      </c>
      <c r="BW42" s="53">
        <v>0</v>
      </c>
      <c r="BX42" s="53">
        <v>0</v>
      </c>
      <c r="BY42" s="53" t="s">
        <v>588</v>
      </c>
      <c r="BZ42" s="53">
        <v>0</v>
      </c>
      <c r="CA42" s="53">
        <v>0</v>
      </c>
      <c r="CB42" s="53">
        <v>0</v>
      </c>
      <c r="CC42" s="53">
        <v>0</v>
      </c>
      <c r="CD42" s="53">
        <v>0</v>
      </c>
      <c r="CE42" s="53">
        <v>0</v>
      </c>
      <c r="CF42" s="53">
        <v>0</v>
      </c>
      <c r="CG42" s="53">
        <v>0</v>
      </c>
      <c r="CH42" s="53">
        <v>0</v>
      </c>
    </row>
    <row r="43" spans="1:86">
      <c r="A43" s="4" t="s">
        <v>74</v>
      </c>
      <c r="B43" s="13">
        <v>0</v>
      </c>
      <c r="C43" s="13">
        <v>0</v>
      </c>
      <c r="D43" s="13">
        <v>0</v>
      </c>
      <c r="E43" s="67" t="s">
        <v>588</v>
      </c>
      <c r="F43" s="67">
        <v>0</v>
      </c>
      <c r="G43" s="67">
        <v>0</v>
      </c>
      <c r="H43" s="67" t="s">
        <v>588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67">
        <v>0</v>
      </c>
      <c r="AC43" s="67">
        <v>0</v>
      </c>
      <c r="AD43" s="67">
        <v>0</v>
      </c>
      <c r="AE43" s="44">
        <v>0</v>
      </c>
      <c r="AF43" s="44">
        <v>0</v>
      </c>
      <c r="AG43" s="44">
        <v>0</v>
      </c>
      <c r="AH43" s="44">
        <v>0</v>
      </c>
      <c r="AI43" s="44">
        <v>0</v>
      </c>
      <c r="AJ43" s="44">
        <v>0</v>
      </c>
      <c r="AK43" s="44">
        <v>0</v>
      </c>
      <c r="AL43" s="44">
        <v>0</v>
      </c>
      <c r="AM43" s="44">
        <v>0</v>
      </c>
      <c r="AN43" s="44">
        <v>0</v>
      </c>
      <c r="AO43" s="44">
        <v>0</v>
      </c>
      <c r="AP43" s="44">
        <v>0</v>
      </c>
      <c r="AQ43" s="44">
        <v>0</v>
      </c>
      <c r="AR43" s="11">
        <v>0</v>
      </c>
      <c r="AS43" s="11">
        <v>0</v>
      </c>
      <c r="AT43" s="11">
        <v>0</v>
      </c>
      <c r="AU43" s="11">
        <v>0</v>
      </c>
      <c r="AV43" s="11">
        <v>0</v>
      </c>
      <c r="AW43" s="11">
        <v>0</v>
      </c>
      <c r="AX43" s="11">
        <v>0</v>
      </c>
      <c r="AY43" s="11">
        <v>0</v>
      </c>
      <c r="AZ43" s="11">
        <v>0</v>
      </c>
      <c r="BA43" s="11">
        <v>0</v>
      </c>
      <c r="BB43" s="11">
        <v>0</v>
      </c>
      <c r="BC43" s="11">
        <v>0</v>
      </c>
      <c r="BD43" s="11">
        <v>0</v>
      </c>
      <c r="BE43" s="11">
        <v>0</v>
      </c>
      <c r="BF43" s="3">
        <v>0</v>
      </c>
      <c r="BG43" s="3">
        <v>0</v>
      </c>
      <c r="BH43" s="3">
        <v>0</v>
      </c>
      <c r="BI43" s="3">
        <v>0</v>
      </c>
      <c r="BJ43" s="3">
        <v>0</v>
      </c>
      <c r="BK43" s="3">
        <v>0</v>
      </c>
      <c r="BL43" s="3">
        <v>0</v>
      </c>
      <c r="BM43" s="3">
        <v>0</v>
      </c>
      <c r="BN43" s="3">
        <v>0</v>
      </c>
      <c r="BO43" s="3">
        <v>0</v>
      </c>
      <c r="BP43" s="3">
        <v>0</v>
      </c>
      <c r="BQ43" s="3">
        <v>0</v>
      </c>
      <c r="BR43" s="3">
        <v>0</v>
      </c>
      <c r="BS43" s="3">
        <v>0</v>
      </c>
      <c r="BT43" s="3">
        <v>0</v>
      </c>
      <c r="BU43" s="3">
        <v>0</v>
      </c>
      <c r="BV43" s="3">
        <v>0</v>
      </c>
      <c r="BW43" s="3">
        <v>0</v>
      </c>
      <c r="BX43" s="3">
        <v>0</v>
      </c>
      <c r="BY43" s="3">
        <v>0</v>
      </c>
      <c r="BZ43" s="3">
        <v>0</v>
      </c>
      <c r="CA43" s="3">
        <v>0</v>
      </c>
      <c r="CB43" s="3">
        <v>0</v>
      </c>
      <c r="CC43" s="3">
        <v>0</v>
      </c>
      <c r="CD43" s="3">
        <v>0</v>
      </c>
      <c r="CE43" s="3">
        <v>0</v>
      </c>
      <c r="CF43" s="3">
        <v>0</v>
      </c>
      <c r="CG43" s="3">
        <v>0</v>
      </c>
      <c r="CH43" s="3">
        <v>0</v>
      </c>
    </row>
    <row r="44" spans="1:86">
      <c r="A44" s="3" t="s">
        <v>174</v>
      </c>
      <c r="B44" s="13">
        <v>0</v>
      </c>
      <c r="C44" s="13">
        <v>0</v>
      </c>
      <c r="D44" s="13" t="s">
        <v>588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67">
        <v>0</v>
      </c>
      <c r="AC44" s="67">
        <v>0</v>
      </c>
      <c r="AD44" s="67">
        <v>0</v>
      </c>
      <c r="AE44" s="44">
        <v>0</v>
      </c>
      <c r="AF44" s="44">
        <v>0</v>
      </c>
      <c r="AG44" s="44">
        <v>0</v>
      </c>
      <c r="AH44" s="44">
        <v>0</v>
      </c>
      <c r="AI44" s="44">
        <v>0</v>
      </c>
      <c r="AJ44" s="44">
        <v>0</v>
      </c>
      <c r="AK44" s="44">
        <v>0</v>
      </c>
      <c r="AL44" s="44">
        <v>0</v>
      </c>
      <c r="AM44" s="44">
        <v>0</v>
      </c>
      <c r="AN44" s="44">
        <v>0</v>
      </c>
      <c r="AO44" s="44">
        <v>0</v>
      </c>
      <c r="AP44" s="44">
        <v>0</v>
      </c>
      <c r="AQ44" s="44">
        <v>0</v>
      </c>
      <c r="AR44" s="11">
        <v>0</v>
      </c>
      <c r="AS44" s="11">
        <v>0</v>
      </c>
      <c r="AT44" s="11">
        <v>0</v>
      </c>
      <c r="AU44" s="11">
        <v>0</v>
      </c>
      <c r="AV44" s="11">
        <v>0</v>
      </c>
      <c r="AW44" s="11">
        <v>0</v>
      </c>
      <c r="AX44" s="11">
        <v>0</v>
      </c>
      <c r="AY44" s="11">
        <v>0</v>
      </c>
      <c r="AZ44" s="11">
        <v>0</v>
      </c>
      <c r="BA44" s="11">
        <v>0</v>
      </c>
      <c r="BB44" s="11">
        <v>0</v>
      </c>
      <c r="BC44" s="11">
        <v>0</v>
      </c>
      <c r="BD44" s="11">
        <v>0</v>
      </c>
      <c r="BE44" s="11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3">
        <v>0</v>
      </c>
      <c r="BP44" s="3">
        <v>0</v>
      </c>
      <c r="BQ44" s="3">
        <v>0</v>
      </c>
      <c r="BR44" s="3">
        <v>0</v>
      </c>
      <c r="BS44" s="3">
        <v>0</v>
      </c>
      <c r="BT44" s="3">
        <v>0</v>
      </c>
      <c r="BU44" s="3">
        <v>0</v>
      </c>
      <c r="BV44" s="3">
        <v>0</v>
      </c>
      <c r="BW44" s="3">
        <v>0</v>
      </c>
      <c r="BX44" s="3">
        <v>0</v>
      </c>
      <c r="BY44" s="3">
        <v>0</v>
      </c>
      <c r="BZ44" s="3">
        <v>0</v>
      </c>
      <c r="CA44" s="3">
        <v>0</v>
      </c>
      <c r="CB44" s="3">
        <v>0</v>
      </c>
      <c r="CC44" s="3">
        <v>0</v>
      </c>
      <c r="CD44" s="3">
        <v>0</v>
      </c>
      <c r="CE44" s="3">
        <v>0</v>
      </c>
      <c r="CF44" s="3">
        <v>0</v>
      </c>
      <c r="CG44" s="3">
        <v>0</v>
      </c>
      <c r="CH44" s="3">
        <v>0</v>
      </c>
    </row>
    <row r="45" spans="1:86">
      <c r="A45" s="3" t="s">
        <v>264</v>
      </c>
      <c r="B45" s="13">
        <v>0</v>
      </c>
      <c r="C45" s="13">
        <v>0</v>
      </c>
      <c r="D45" s="13">
        <v>0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 t="s">
        <v>588</v>
      </c>
      <c r="AH45" s="67">
        <v>0</v>
      </c>
      <c r="AI45" s="67" t="s">
        <v>588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 t="s">
        <v>588</v>
      </c>
      <c r="AP45" s="67">
        <v>0</v>
      </c>
      <c r="AQ45" s="67">
        <v>0</v>
      </c>
      <c r="AR45" s="20" t="s">
        <v>588</v>
      </c>
      <c r="AS45" s="20">
        <v>0</v>
      </c>
      <c r="AT45" s="20">
        <v>0</v>
      </c>
      <c r="AU45" s="20" t="s">
        <v>588</v>
      </c>
      <c r="AV45" s="20" t="s">
        <v>589</v>
      </c>
      <c r="AW45" s="20" t="s">
        <v>589</v>
      </c>
      <c r="AX45" s="20" t="s">
        <v>588</v>
      </c>
      <c r="AY45" s="20">
        <v>0</v>
      </c>
      <c r="AZ45" s="20">
        <v>0</v>
      </c>
      <c r="BA45" s="20">
        <v>0</v>
      </c>
      <c r="BB45" s="20">
        <v>0</v>
      </c>
      <c r="BC45" s="20">
        <v>0</v>
      </c>
      <c r="BD45" s="20">
        <v>0</v>
      </c>
      <c r="BE45" s="20">
        <v>0</v>
      </c>
      <c r="BF45" s="3">
        <v>0</v>
      </c>
      <c r="BG45" s="3">
        <v>0</v>
      </c>
      <c r="BH45" s="3">
        <v>0</v>
      </c>
      <c r="BI45" s="3">
        <v>0</v>
      </c>
      <c r="BJ45" s="3">
        <v>0</v>
      </c>
      <c r="BK45" s="3">
        <v>0</v>
      </c>
      <c r="BL45" s="3">
        <v>0</v>
      </c>
      <c r="BM45" s="3">
        <v>0</v>
      </c>
      <c r="BN45" s="3">
        <v>0</v>
      </c>
      <c r="BO45" s="3">
        <v>0</v>
      </c>
      <c r="BP45" s="3">
        <v>0</v>
      </c>
      <c r="BQ45" s="3" t="s">
        <v>588</v>
      </c>
      <c r="BR45" s="3">
        <v>0</v>
      </c>
      <c r="BS45" s="3">
        <v>0</v>
      </c>
      <c r="BT45" s="3" t="s">
        <v>588</v>
      </c>
      <c r="BU45" s="3">
        <v>0</v>
      </c>
      <c r="BV45" s="3">
        <v>0</v>
      </c>
      <c r="BW45" s="3">
        <v>0</v>
      </c>
      <c r="BX45" s="3">
        <v>0</v>
      </c>
      <c r="BY45" s="3">
        <v>0</v>
      </c>
      <c r="BZ45" s="3">
        <v>0</v>
      </c>
      <c r="CA45" s="3">
        <v>0</v>
      </c>
      <c r="CB45" s="3">
        <v>0</v>
      </c>
      <c r="CC45" s="3">
        <v>0</v>
      </c>
      <c r="CD45" s="3">
        <v>0</v>
      </c>
      <c r="CE45" s="3">
        <v>0</v>
      </c>
      <c r="CF45" s="3">
        <v>0</v>
      </c>
      <c r="CG45" s="3">
        <v>0</v>
      </c>
      <c r="CH45" s="3">
        <v>0</v>
      </c>
    </row>
    <row r="46" spans="1:86">
      <c r="A46" s="3" t="s">
        <v>410</v>
      </c>
      <c r="B46" s="16">
        <v>0</v>
      </c>
      <c r="C46" s="16">
        <v>0</v>
      </c>
      <c r="D46" s="16">
        <v>0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67">
        <v>0</v>
      </c>
      <c r="AC46" s="67">
        <v>0</v>
      </c>
      <c r="AD46" s="67">
        <v>0</v>
      </c>
      <c r="AE46" s="44">
        <v>0</v>
      </c>
      <c r="AF46" s="44">
        <v>0</v>
      </c>
      <c r="AG46" s="44">
        <v>0</v>
      </c>
      <c r="AH46" s="44">
        <v>0</v>
      </c>
      <c r="AI46" s="44">
        <v>0</v>
      </c>
      <c r="AJ46" s="44">
        <v>0</v>
      </c>
      <c r="AK46" s="44">
        <v>0</v>
      </c>
      <c r="AL46" s="44">
        <v>0</v>
      </c>
      <c r="AM46" s="44">
        <v>0</v>
      </c>
      <c r="AN46" s="44">
        <v>0</v>
      </c>
      <c r="AO46" s="44">
        <v>0</v>
      </c>
      <c r="AP46" s="44">
        <v>0</v>
      </c>
      <c r="AQ46" s="44">
        <v>0</v>
      </c>
      <c r="AR46" s="20" t="s">
        <v>589</v>
      </c>
      <c r="AS46" s="20" t="s">
        <v>588</v>
      </c>
      <c r="AT46" s="20" t="s">
        <v>589</v>
      </c>
      <c r="AU46" s="20">
        <v>0</v>
      </c>
      <c r="AV46" s="20">
        <v>0</v>
      </c>
      <c r="AW46" s="20">
        <v>0</v>
      </c>
      <c r="AX46" s="20">
        <v>0</v>
      </c>
      <c r="AY46" s="20">
        <v>0</v>
      </c>
      <c r="AZ46" s="20">
        <v>0</v>
      </c>
      <c r="BA46" s="20">
        <v>0</v>
      </c>
      <c r="BB46" s="20">
        <v>0</v>
      </c>
      <c r="BC46" s="20" t="s">
        <v>589</v>
      </c>
      <c r="BD46" s="20">
        <v>0</v>
      </c>
      <c r="BE46" s="20">
        <v>0</v>
      </c>
      <c r="BF46" s="3">
        <v>0</v>
      </c>
      <c r="BG46" s="3">
        <v>0</v>
      </c>
      <c r="BH46" s="3">
        <v>0</v>
      </c>
      <c r="BI46" s="3">
        <v>0</v>
      </c>
      <c r="BJ46" s="3">
        <v>0</v>
      </c>
      <c r="BK46" s="3">
        <v>0</v>
      </c>
      <c r="BL46" s="3">
        <v>1</v>
      </c>
      <c r="BM46" s="3">
        <v>0</v>
      </c>
      <c r="BN46" s="3">
        <v>0</v>
      </c>
      <c r="BO46" s="3">
        <v>0</v>
      </c>
      <c r="BP46" s="3">
        <v>0</v>
      </c>
      <c r="BQ46" s="3">
        <v>0</v>
      </c>
      <c r="BR46" s="3">
        <v>0</v>
      </c>
      <c r="BS46" s="3">
        <v>0</v>
      </c>
      <c r="BT46" s="3">
        <v>0</v>
      </c>
      <c r="BU46" s="3">
        <v>0</v>
      </c>
      <c r="BV46" s="3">
        <v>0</v>
      </c>
      <c r="BW46" s="3">
        <v>0</v>
      </c>
      <c r="BX46" s="3">
        <v>0</v>
      </c>
      <c r="BY46" s="3">
        <v>0</v>
      </c>
      <c r="BZ46" s="3">
        <v>0</v>
      </c>
      <c r="CA46" s="3">
        <v>0</v>
      </c>
      <c r="CB46" s="3">
        <v>0</v>
      </c>
      <c r="CC46" s="3">
        <v>0</v>
      </c>
      <c r="CD46" s="3">
        <v>0</v>
      </c>
      <c r="CE46" s="3">
        <v>0</v>
      </c>
      <c r="CF46" s="3">
        <v>0</v>
      </c>
      <c r="CG46" s="3">
        <v>0</v>
      </c>
      <c r="CH46" s="3">
        <v>0</v>
      </c>
    </row>
    <row r="47" spans="1:86">
      <c r="A47" s="3" t="s">
        <v>77</v>
      </c>
      <c r="B47" s="13">
        <v>0</v>
      </c>
      <c r="C47" s="13">
        <v>0</v>
      </c>
      <c r="D47" s="13">
        <v>0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67">
        <v>0</v>
      </c>
      <c r="AC47" s="67">
        <v>0</v>
      </c>
      <c r="AD47" s="67">
        <v>0</v>
      </c>
      <c r="AE47" s="67" t="s">
        <v>588</v>
      </c>
      <c r="AF47" s="67">
        <v>0</v>
      </c>
      <c r="AG47" s="67" t="s">
        <v>588</v>
      </c>
      <c r="AH47" s="67">
        <v>0</v>
      </c>
      <c r="AI47" s="67" t="s">
        <v>588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12">
        <v>1</v>
      </c>
      <c r="AP47" s="67">
        <v>0</v>
      </c>
      <c r="AQ47" s="67">
        <v>0</v>
      </c>
      <c r="AR47" s="20" t="s">
        <v>589</v>
      </c>
      <c r="AS47" s="20" t="s">
        <v>588</v>
      </c>
      <c r="AT47" s="20" t="s">
        <v>588</v>
      </c>
      <c r="AU47" s="20" t="s">
        <v>589</v>
      </c>
      <c r="AV47" s="20" t="s">
        <v>588</v>
      </c>
      <c r="AW47" s="20" t="s">
        <v>589</v>
      </c>
      <c r="AX47" s="20">
        <v>0</v>
      </c>
      <c r="AY47" s="20" t="s">
        <v>589</v>
      </c>
      <c r="AZ47" s="20">
        <v>0</v>
      </c>
      <c r="BA47" s="20" t="s">
        <v>589</v>
      </c>
      <c r="BB47" s="20">
        <v>0</v>
      </c>
      <c r="BC47" s="20">
        <v>0</v>
      </c>
      <c r="BD47" s="20">
        <v>0</v>
      </c>
      <c r="BE47" s="20">
        <v>0</v>
      </c>
      <c r="BF47" s="3">
        <v>0</v>
      </c>
      <c r="BG47" s="3">
        <v>0</v>
      </c>
      <c r="BH47" s="3">
        <v>0</v>
      </c>
      <c r="BI47" s="3">
        <v>0</v>
      </c>
      <c r="BJ47" s="3">
        <v>0</v>
      </c>
      <c r="BK47" s="3">
        <v>0</v>
      </c>
      <c r="BL47" s="3">
        <v>0</v>
      </c>
      <c r="BM47" s="3">
        <v>0</v>
      </c>
      <c r="BN47" s="3">
        <v>0</v>
      </c>
      <c r="BO47" s="3">
        <v>0</v>
      </c>
      <c r="BP47" s="3">
        <v>0</v>
      </c>
      <c r="BQ47" s="3" t="s">
        <v>588</v>
      </c>
      <c r="BR47" s="3">
        <v>0</v>
      </c>
      <c r="BS47" s="3">
        <v>0</v>
      </c>
      <c r="BT47" s="3" t="s">
        <v>588</v>
      </c>
      <c r="BU47" s="3">
        <v>0</v>
      </c>
      <c r="BV47" s="3">
        <v>1</v>
      </c>
      <c r="BW47" s="3">
        <v>0</v>
      </c>
      <c r="BX47" s="3">
        <v>0</v>
      </c>
      <c r="BY47" s="3">
        <v>0</v>
      </c>
      <c r="BZ47" s="3">
        <v>0</v>
      </c>
      <c r="CA47" s="3">
        <v>0</v>
      </c>
      <c r="CB47" s="3">
        <v>0</v>
      </c>
      <c r="CC47" s="3">
        <v>0</v>
      </c>
      <c r="CD47" s="3">
        <v>0</v>
      </c>
      <c r="CE47" s="3">
        <v>0</v>
      </c>
      <c r="CF47" s="3">
        <v>0</v>
      </c>
      <c r="CG47" s="3">
        <v>0</v>
      </c>
      <c r="CH47" s="3">
        <v>0</v>
      </c>
    </row>
    <row r="48" spans="1:86">
      <c r="A48" s="3" t="s">
        <v>265</v>
      </c>
      <c r="B48" s="16">
        <v>0</v>
      </c>
      <c r="C48" s="16">
        <v>0</v>
      </c>
      <c r="D48" s="16">
        <v>0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67">
        <v>0</v>
      </c>
      <c r="AC48" s="67">
        <v>0</v>
      </c>
      <c r="AD48" s="67">
        <v>0</v>
      </c>
      <c r="AE48" s="44">
        <v>0</v>
      </c>
      <c r="AF48" s="44">
        <v>0</v>
      </c>
      <c r="AG48" s="44">
        <v>0</v>
      </c>
      <c r="AH48" s="44">
        <v>0</v>
      </c>
      <c r="AI48" s="44">
        <v>0</v>
      </c>
      <c r="AJ48" s="44">
        <v>0</v>
      </c>
      <c r="AK48" s="44">
        <v>0</v>
      </c>
      <c r="AL48" s="44">
        <v>0</v>
      </c>
      <c r="AM48" s="44">
        <v>0</v>
      </c>
      <c r="AN48" s="44">
        <v>0</v>
      </c>
      <c r="AO48" s="44">
        <v>0</v>
      </c>
      <c r="AP48" s="44">
        <v>0</v>
      </c>
      <c r="AQ48" s="44">
        <v>0</v>
      </c>
      <c r="AR48" s="20">
        <v>0</v>
      </c>
      <c r="AS48" s="20" t="s">
        <v>588</v>
      </c>
      <c r="AT48" s="20">
        <v>0</v>
      </c>
      <c r="AU48" s="20" t="s">
        <v>588</v>
      </c>
      <c r="AV48" s="65">
        <v>1</v>
      </c>
      <c r="AW48" s="20" t="s">
        <v>588</v>
      </c>
      <c r="AX48" s="20" t="s">
        <v>589</v>
      </c>
      <c r="AY48" s="20">
        <v>0</v>
      </c>
      <c r="AZ48" s="20">
        <v>0</v>
      </c>
      <c r="BA48" s="20" t="s">
        <v>589</v>
      </c>
      <c r="BB48" s="20" t="s">
        <v>589</v>
      </c>
      <c r="BC48" s="20" t="s">
        <v>588</v>
      </c>
      <c r="BD48" s="20">
        <v>0</v>
      </c>
      <c r="BE48" s="20" t="s">
        <v>588</v>
      </c>
      <c r="BF48" s="3">
        <v>0</v>
      </c>
      <c r="BG48" s="3">
        <v>0</v>
      </c>
      <c r="BH48" s="3">
        <v>0</v>
      </c>
      <c r="BI48" s="3">
        <v>0</v>
      </c>
      <c r="BJ48" s="3">
        <v>0</v>
      </c>
      <c r="BK48" s="3">
        <v>0</v>
      </c>
      <c r="BL48" s="3">
        <v>0</v>
      </c>
      <c r="BM48" s="3">
        <v>0</v>
      </c>
      <c r="BN48" s="3">
        <v>0</v>
      </c>
      <c r="BO48" s="3">
        <v>0</v>
      </c>
      <c r="BP48" s="3">
        <v>0</v>
      </c>
      <c r="BQ48" s="3">
        <v>0</v>
      </c>
      <c r="BR48" s="3">
        <v>0</v>
      </c>
      <c r="BS48" s="3">
        <v>0</v>
      </c>
      <c r="BT48" s="3">
        <v>0</v>
      </c>
      <c r="BU48" s="3">
        <v>0</v>
      </c>
      <c r="BV48" s="3">
        <v>0</v>
      </c>
      <c r="BW48" s="3">
        <v>0</v>
      </c>
      <c r="BX48" s="3">
        <v>0</v>
      </c>
      <c r="BY48" s="3">
        <v>0</v>
      </c>
      <c r="BZ48" s="3">
        <v>0</v>
      </c>
      <c r="CA48" s="3">
        <v>0</v>
      </c>
      <c r="CB48" s="3">
        <v>0</v>
      </c>
      <c r="CC48" s="3">
        <v>0</v>
      </c>
      <c r="CD48" s="3">
        <v>0</v>
      </c>
      <c r="CE48" s="3">
        <v>0</v>
      </c>
      <c r="CF48" s="3">
        <v>0</v>
      </c>
      <c r="CG48" s="3">
        <v>0</v>
      </c>
      <c r="CH48" s="3">
        <v>0</v>
      </c>
    </row>
    <row r="49" spans="1:86">
      <c r="A49" s="3" t="s">
        <v>78</v>
      </c>
      <c r="B49" s="12">
        <v>1</v>
      </c>
      <c r="C49" s="13" t="s">
        <v>588</v>
      </c>
      <c r="D49" s="13">
        <v>0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67">
        <v>0</v>
      </c>
      <c r="AC49" s="67">
        <v>0</v>
      </c>
      <c r="AD49" s="67">
        <v>0</v>
      </c>
      <c r="AE49" s="44">
        <v>0</v>
      </c>
      <c r="AF49" s="44">
        <v>0</v>
      </c>
      <c r="AG49" s="44">
        <v>0</v>
      </c>
      <c r="AH49" s="44">
        <v>0</v>
      </c>
      <c r="AI49" s="44">
        <v>0</v>
      </c>
      <c r="AJ49" s="44">
        <v>0</v>
      </c>
      <c r="AK49" s="44">
        <v>0</v>
      </c>
      <c r="AL49" s="44">
        <v>0</v>
      </c>
      <c r="AM49" s="44">
        <v>0</v>
      </c>
      <c r="AN49" s="44">
        <v>0</v>
      </c>
      <c r="AO49" s="44">
        <v>0</v>
      </c>
      <c r="AP49" s="44">
        <v>0</v>
      </c>
      <c r="AQ49" s="44">
        <v>0</v>
      </c>
      <c r="AR49" s="11">
        <v>0</v>
      </c>
      <c r="AS49" s="11">
        <v>0</v>
      </c>
      <c r="AT49" s="11">
        <v>0</v>
      </c>
      <c r="AU49" s="11">
        <v>0</v>
      </c>
      <c r="AV49" s="11">
        <v>0</v>
      </c>
      <c r="AW49" s="11">
        <v>0</v>
      </c>
      <c r="AX49" s="11">
        <v>0</v>
      </c>
      <c r="AY49" s="11">
        <v>0</v>
      </c>
      <c r="AZ49" s="11">
        <v>0</v>
      </c>
      <c r="BA49" s="11">
        <v>0</v>
      </c>
      <c r="BB49" s="11">
        <v>0</v>
      </c>
      <c r="BC49" s="11">
        <v>0</v>
      </c>
      <c r="BD49" s="11">
        <v>0</v>
      </c>
      <c r="BE49" s="11">
        <v>0</v>
      </c>
      <c r="BF49" s="3">
        <v>0</v>
      </c>
      <c r="BG49" s="3">
        <v>0</v>
      </c>
      <c r="BH49" s="3">
        <v>0</v>
      </c>
      <c r="BI49" s="3">
        <v>0</v>
      </c>
      <c r="BJ49" s="3">
        <v>0</v>
      </c>
      <c r="BK49" s="3">
        <v>0</v>
      </c>
      <c r="BL49" s="3">
        <v>0</v>
      </c>
      <c r="BM49" s="3">
        <v>0</v>
      </c>
      <c r="BN49" s="3">
        <v>0</v>
      </c>
      <c r="BO49" s="3">
        <v>0</v>
      </c>
      <c r="BP49" s="3">
        <v>0</v>
      </c>
      <c r="BQ49" s="3">
        <v>0</v>
      </c>
      <c r="BR49" s="3">
        <v>0</v>
      </c>
      <c r="BS49" s="3">
        <v>0</v>
      </c>
      <c r="BT49" s="3">
        <v>0</v>
      </c>
      <c r="BU49" s="3">
        <v>0</v>
      </c>
      <c r="BV49" s="3">
        <v>0</v>
      </c>
      <c r="BW49" s="3">
        <v>0</v>
      </c>
      <c r="BX49" s="3">
        <v>0</v>
      </c>
      <c r="BY49" s="3">
        <v>0</v>
      </c>
      <c r="BZ49" s="3">
        <v>0</v>
      </c>
      <c r="CA49" s="3">
        <v>0</v>
      </c>
      <c r="CB49" s="3">
        <v>0</v>
      </c>
      <c r="CC49" s="3">
        <v>0</v>
      </c>
      <c r="CD49" s="3">
        <v>0</v>
      </c>
      <c r="CE49" s="3">
        <v>0</v>
      </c>
      <c r="CF49" s="3">
        <v>0</v>
      </c>
      <c r="CG49" s="3">
        <v>0</v>
      </c>
      <c r="CH49" s="3">
        <v>0</v>
      </c>
    </row>
    <row r="50" spans="1:86">
      <c r="A50" s="2" t="s">
        <v>79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 t="s">
        <v>588</v>
      </c>
      <c r="T50" s="53" t="s">
        <v>588</v>
      </c>
      <c r="U50" s="53">
        <v>1</v>
      </c>
      <c r="V50" s="53">
        <v>2</v>
      </c>
      <c r="W50" s="53" t="s">
        <v>588</v>
      </c>
      <c r="X50" s="53">
        <v>2</v>
      </c>
      <c r="Y50" s="53">
        <v>1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 t="s">
        <v>588</v>
      </c>
      <c r="AK50" s="67">
        <v>0</v>
      </c>
      <c r="AL50" s="67">
        <v>0</v>
      </c>
      <c r="AM50" s="67">
        <v>0</v>
      </c>
      <c r="AN50" s="67" t="s">
        <v>588</v>
      </c>
      <c r="AO50" s="67">
        <v>0</v>
      </c>
      <c r="AP50" s="67">
        <v>0</v>
      </c>
      <c r="AQ50" s="67">
        <v>0</v>
      </c>
      <c r="AR50" s="20">
        <v>0</v>
      </c>
      <c r="AS50" s="20">
        <v>0</v>
      </c>
      <c r="AT50" s="20">
        <v>0</v>
      </c>
      <c r="AU50" s="20">
        <v>0</v>
      </c>
      <c r="AV50" s="20">
        <v>0</v>
      </c>
      <c r="AW50" s="20">
        <v>0</v>
      </c>
      <c r="AX50" s="20">
        <v>0</v>
      </c>
      <c r="AY50" s="20">
        <v>0</v>
      </c>
      <c r="AZ50" s="20">
        <v>0</v>
      </c>
      <c r="BA50" s="20">
        <v>0</v>
      </c>
      <c r="BB50" s="20">
        <v>0</v>
      </c>
      <c r="BC50" s="20">
        <v>0</v>
      </c>
      <c r="BD50" s="20">
        <v>0</v>
      </c>
      <c r="BE50" s="20">
        <v>0</v>
      </c>
      <c r="BF50" s="53">
        <v>0</v>
      </c>
      <c r="BG50" s="53">
        <v>0</v>
      </c>
      <c r="BH50" s="53">
        <v>0</v>
      </c>
      <c r="BI50" s="53">
        <v>0</v>
      </c>
      <c r="BJ50" s="53">
        <v>0</v>
      </c>
      <c r="BK50" s="53">
        <v>0</v>
      </c>
      <c r="BL50" s="53">
        <v>0</v>
      </c>
      <c r="BM50" s="53">
        <v>0</v>
      </c>
      <c r="BN50" s="53">
        <v>0</v>
      </c>
      <c r="BO50" s="53">
        <v>0</v>
      </c>
      <c r="BP50" s="53">
        <v>0</v>
      </c>
      <c r="BQ50" s="53">
        <v>0</v>
      </c>
      <c r="BR50" s="53">
        <v>0</v>
      </c>
      <c r="BS50" s="53">
        <v>0</v>
      </c>
      <c r="BT50" s="53">
        <v>0</v>
      </c>
      <c r="BU50" s="53">
        <v>0</v>
      </c>
      <c r="BV50" s="53">
        <v>0</v>
      </c>
      <c r="BW50" s="53">
        <v>0</v>
      </c>
      <c r="BX50" s="53">
        <v>0</v>
      </c>
      <c r="BY50" s="53">
        <v>0</v>
      </c>
      <c r="BZ50" s="53">
        <v>0</v>
      </c>
      <c r="CA50" s="53">
        <v>0</v>
      </c>
      <c r="CB50" s="53">
        <v>1</v>
      </c>
      <c r="CC50" s="53">
        <v>1</v>
      </c>
      <c r="CD50" s="53">
        <v>2</v>
      </c>
      <c r="CE50" s="53">
        <v>0</v>
      </c>
      <c r="CF50" s="53">
        <v>0</v>
      </c>
      <c r="CG50" s="53">
        <v>0</v>
      </c>
      <c r="CH50" s="53">
        <v>0</v>
      </c>
    </row>
    <row r="51" spans="1:86">
      <c r="A51" s="3" t="s">
        <v>18</v>
      </c>
      <c r="B51" s="16">
        <v>0</v>
      </c>
      <c r="C51" s="16">
        <v>0</v>
      </c>
      <c r="D51" s="16">
        <v>0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67">
        <v>0</v>
      </c>
      <c r="AC51" s="67">
        <v>0</v>
      </c>
      <c r="AD51" s="67">
        <v>0</v>
      </c>
      <c r="AE51" s="44">
        <v>0</v>
      </c>
      <c r="AF51" s="44">
        <v>0</v>
      </c>
      <c r="AG51" s="44">
        <v>0</v>
      </c>
      <c r="AH51" s="44">
        <v>0</v>
      </c>
      <c r="AI51" s="44">
        <v>0</v>
      </c>
      <c r="AJ51" s="44">
        <v>0</v>
      </c>
      <c r="AK51" s="44">
        <v>0</v>
      </c>
      <c r="AL51" s="44">
        <v>0</v>
      </c>
      <c r="AM51" s="44">
        <v>0</v>
      </c>
      <c r="AN51" s="44">
        <v>0</v>
      </c>
      <c r="AO51" s="44">
        <v>0</v>
      </c>
      <c r="AP51" s="44">
        <v>0</v>
      </c>
      <c r="AQ51" s="44">
        <v>0</v>
      </c>
      <c r="AR51" s="20" t="s">
        <v>589</v>
      </c>
      <c r="AS51" s="20">
        <v>0</v>
      </c>
      <c r="AT51" s="20" t="s">
        <v>589</v>
      </c>
      <c r="AU51" s="20" t="s">
        <v>589</v>
      </c>
      <c r="AV51" s="20" t="s">
        <v>589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 t="s">
        <v>589</v>
      </c>
      <c r="BC51" s="20" t="s">
        <v>589</v>
      </c>
      <c r="BD51" s="20">
        <v>0</v>
      </c>
      <c r="BE51" s="20">
        <v>0</v>
      </c>
      <c r="BF51" s="3">
        <v>0</v>
      </c>
      <c r="BG51" s="3">
        <v>0</v>
      </c>
      <c r="BH51" s="3">
        <v>0</v>
      </c>
      <c r="BI51" s="3">
        <v>0</v>
      </c>
      <c r="BJ51" s="3">
        <v>0</v>
      </c>
      <c r="BK51" s="3">
        <v>0</v>
      </c>
      <c r="BL51" s="3">
        <v>0</v>
      </c>
      <c r="BM51" s="3">
        <v>0</v>
      </c>
      <c r="BN51" s="3">
        <v>0</v>
      </c>
      <c r="BO51" s="3">
        <v>0</v>
      </c>
      <c r="BP51" s="3">
        <v>0</v>
      </c>
      <c r="BQ51" s="3">
        <v>0</v>
      </c>
      <c r="BR51" s="3">
        <v>0</v>
      </c>
      <c r="BS51" s="3">
        <v>0</v>
      </c>
      <c r="BT51" s="3">
        <v>0</v>
      </c>
      <c r="BU51" s="3">
        <v>0</v>
      </c>
      <c r="BV51" s="3">
        <v>0</v>
      </c>
      <c r="BW51" s="3">
        <v>0</v>
      </c>
      <c r="BX51" s="3">
        <v>0</v>
      </c>
      <c r="BY51" s="3">
        <v>0</v>
      </c>
      <c r="BZ51" s="3">
        <v>0</v>
      </c>
      <c r="CA51" s="3">
        <v>0</v>
      </c>
      <c r="CB51" s="3">
        <v>0</v>
      </c>
      <c r="CC51" s="3">
        <v>0</v>
      </c>
      <c r="CD51" s="3">
        <v>0</v>
      </c>
      <c r="CE51" s="3">
        <v>0</v>
      </c>
      <c r="CF51" s="3">
        <v>0</v>
      </c>
      <c r="CG51" s="3">
        <v>0</v>
      </c>
      <c r="CH51" s="3">
        <v>0</v>
      </c>
    </row>
    <row r="52" spans="1:86">
      <c r="A52" s="3" t="s">
        <v>197</v>
      </c>
      <c r="B52" s="13">
        <v>0</v>
      </c>
      <c r="C52" s="13">
        <v>0</v>
      </c>
      <c r="D52" s="13">
        <v>0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3">
        <v>0</v>
      </c>
      <c r="P52" s="3">
        <v>0</v>
      </c>
      <c r="Q52" s="3">
        <v>0</v>
      </c>
      <c r="R52" s="3">
        <v>1</v>
      </c>
      <c r="S52" s="3" t="s">
        <v>588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 t="s">
        <v>588</v>
      </c>
      <c r="AA52" s="3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 t="s">
        <v>588</v>
      </c>
      <c r="AM52" s="12">
        <v>3</v>
      </c>
      <c r="AN52" s="67">
        <v>0</v>
      </c>
      <c r="AO52" s="67">
        <v>0</v>
      </c>
      <c r="AP52" s="67">
        <v>0</v>
      </c>
      <c r="AQ52" s="67" t="s">
        <v>588</v>
      </c>
      <c r="AR52" s="20" t="s">
        <v>588</v>
      </c>
      <c r="AS52" s="20" t="s">
        <v>588</v>
      </c>
      <c r="AT52" s="20" t="s">
        <v>588</v>
      </c>
      <c r="AU52" s="20">
        <v>0</v>
      </c>
      <c r="AV52" s="20">
        <v>0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0</v>
      </c>
      <c r="BC52" s="20">
        <v>0</v>
      </c>
      <c r="BD52" s="20">
        <v>0</v>
      </c>
      <c r="BE52" s="20">
        <v>0</v>
      </c>
      <c r="BF52" s="3">
        <v>0</v>
      </c>
      <c r="BG52" s="3">
        <v>0</v>
      </c>
      <c r="BH52" s="3">
        <v>0</v>
      </c>
      <c r="BI52" s="3">
        <v>0</v>
      </c>
      <c r="BJ52" s="3">
        <v>0</v>
      </c>
      <c r="BK52" s="3">
        <v>0</v>
      </c>
      <c r="BL52" s="3">
        <v>0</v>
      </c>
      <c r="BM52" s="3">
        <v>0</v>
      </c>
      <c r="BN52" s="3">
        <v>0</v>
      </c>
      <c r="BO52" s="3" t="s">
        <v>588</v>
      </c>
      <c r="BP52" s="3">
        <v>0</v>
      </c>
      <c r="BQ52" s="3">
        <v>0</v>
      </c>
      <c r="BR52" s="3" t="s">
        <v>588</v>
      </c>
      <c r="BS52" s="3" t="s">
        <v>588</v>
      </c>
      <c r="BT52" s="3">
        <v>0</v>
      </c>
      <c r="BU52" s="3">
        <v>0</v>
      </c>
      <c r="BV52" s="3">
        <v>0</v>
      </c>
      <c r="BW52" s="3">
        <v>0</v>
      </c>
      <c r="BX52" s="3">
        <v>0</v>
      </c>
      <c r="BY52" s="3">
        <v>0</v>
      </c>
      <c r="BZ52" s="3">
        <v>0</v>
      </c>
      <c r="CA52" s="3">
        <v>0</v>
      </c>
      <c r="CB52" s="3">
        <v>0</v>
      </c>
      <c r="CC52" s="3">
        <v>1</v>
      </c>
      <c r="CD52" s="3">
        <v>0</v>
      </c>
      <c r="CE52" s="3">
        <v>0</v>
      </c>
      <c r="CF52" s="3">
        <v>0</v>
      </c>
      <c r="CG52" s="3">
        <v>0</v>
      </c>
      <c r="CH52" s="3">
        <v>0</v>
      </c>
    </row>
    <row r="53" spans="1:86">
      <c r="A53" s="5" t="s">
        <v>454</v>
      </c>
      <c r="B53" s="13">
        <v>0</v>
      </c>
      <c r="C53" s="13" t="s">
        <v>588</v>
      </c>
      <c r="D53" s="13" t="s">
        <v>588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 t="s">
        <v>588</v>
      </c>
      <c r="N53" s="67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67">
        <v>0</v>
      </c>
      <c r="AC53" s="67">
        <v>0</v>
      </c>
      <c r="AD53" s="67">
        <v>0</v>
      </c>
      <c r="AE53" s="44">
        <v>0</v>
      </c>
      <c r="AF53" s="44">
        <v>0</v>
      </c>
      <c r="AG53" s="44">
        <v>0</v>
      </c>
      <c r="AH53" s="44">
        <v>0</v>
      </c>
      <c r="AI53" s="44">
        <v>0</v>
      </c>
      <c r="AJ53" s="44">
        <v>0</v>
      </c>
      <c r="AK53" s="44">
        <v>0</v>
      </c>
      <c r="AL53" s="44">
        <v>0</v>
      </c>
      <c r="AM53" s="44">
        <v>0</v>
      </c>
      <c r="AN53" s="44">
        <v>0</v>
      </c>
      <c r="AO53" s="44">
        <v>0</v>
      </c>
      <c r="AP53" s="44">
        <v>0</v>
      </c>
      <c r="AQ53" s="44">
        <v>0</v>
      </c>
      <c r="AR53" s="20" t="s">
        <v>589</v>
      </c>
      <c r="AS53" s="20">
        <v>0</v>
      </c>
      <c r="AT53" s="65">
        <v>1</v>
      </c>
      <c r="AU53" s="20" t="s">
        <v>588</v>
      </c>
      <c r="AV53" s="20">
        <v>0</v>
      </c>
      <c r="AW53" s="20" t="s">
        <v>589</v>
      </c>
      <c r="AX53" s="20" t="s">
        <v>589</v>
      </c>
      <c r="AY53" s="20">
        <v>0</v>
      </c>
      <c r="AZ53" s="20">
        <v>0</v>
      </c>
      <c r="BA53" s="20">
        <v>0</v>
      </c>
      <c r="BB53" s="20">
        <v>0</v>
      </c>
      <c r="BC53" s="20">
        <v>0</v>
      </c>
      <c r="BD53" s="20" t="s">
        <v>589</v>
      </c>
      <c r="BE53" s="20">
        <v>0</v>
      </c>
      <c r="BF53" s="3">
        <v>0</v>
      </c>
      <c r="BG53" s="3">
        <v>0</v>
      </c>
      <c r="BH53" s="3">
        <v>0</v>
      </c>
      <c r="BI53" s="3">
        <v>0</v>
      </c>
      <c r="BJ53" s="3">
        <v>0</v>
      </c>
      <c r="BK53" s="3">
        <v>0</v>
      </c>
      <c r="BL53" s="3">
        <v>0</v>
      </c>
      <c r="BM53" s="3">
        <v>0</v>
      </c>
      <c r="BN53" s="3">
        <v>0</v>
      </c>
      <c r="BO53" s="3">
        <v>0</v>
      </c>
      <c r="BP53" s="3">
        <v>0</v>
      </c>
      <c r="BQ53" s="3">
        <v>0</v>
      </c>
      <c r="BR53" s="3">
        <v>0</v>
      </c>
      <c r="BS53" s="3">
        <v>0</v>
      </c>
      <c r="BT53" s="3">
        <v>0</v>
      </c>
      <c r="BU53" s="3">
        <v>0</v>
      </c>
      <c r="BV53" s="3">
        <v>0</v>
      </c>
      <c r="BW53" s="3">
        <v>0</v>
      </c>
      <c r="BX53" s="3">
        <v>0</v>
      </c>
      <c r="BY53" s="3">
        <v>0</v>
      </c>
      <c r="BZ53" s="3">
        <v>0</v>
      </c>
      <c r="CA53" s="3">
        <v>0</v>
      </c>
      <c r="CB53" s="3">
        <v>0</v>
      </c>
      <c r="CC53" s="3">
        <v>0</v>
      </c>
      <c r="CD53" s="3">
        <v>0</v>
      </c>
      <c r="CE53" s="3">
        <v>0</v>
      </c>
      <c r="CF53" s="3">
        <v>0</v>
      </c>
      <c r="CG53" s="3">
        <v>0</v>
      </c>
      <c r="CH53" s="3">
        <v>0</v>
      </c>
    </row>
    <row r="54" spans="1:86">
      <c r="A54" s="2" t="s">
        <v>416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67">
        <v>0</v>
      </c>
      <c r="K54" s="67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1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53">
        <v>0</v>
      </c>
      <c r="BG54" s="53">
        <v>0</v>
      </c>
      <c r="BH54" s="53">
        <v>0</v>
      </c>
      <c r="BI54" s="53">
        <v>0</v>
      </c>
      <c r="BJ54" s="53">
        <v>0</v>
      </c>
      <c r="BK54" s="53">
        <v>0</v>
      </c>
      <c r="BL54" s="53">
        <v>0</v>
      </c>
      <c r="BM54" s="53">
        <v>0</v>
      </c>
      <c r="BN54" s="53">
        <v>0</v>
      </c>
      <c r="BO54" s="53">
        <v>0</v>
      </c>
      <c r="BP54" s="53">
        <v>0</v>
      </c>
      <c r="BQ54" s="53">
        <v>0</v>
      </c>
      <c r="BR54" s="53">
        <v>0</v>
      </c>
      <c r="BS54" s="53">
        <v>0</v>
      </c>
      <c r="BT54" s="53">
        <v>0</v>
      </c>
      <c r="BU54" s="53">
        <v>0</v>
      </c>
      <c r="BV54" s="53">
        <v>0</v>
      </c>
      <c r="BW54" s="53">
        <v>0</v>
      </c>
      <c r="BX54" s="53">
        <v>0</v>
      </c>
      <c r="BY54" s="53">
        <v>0</v>
      </c>
      <c r="BZ54" s="53">
        <v>0</v>
      </c>
      <c r="CA54" s="53">
        <v>0</v>
      </c>
      <c r="CB54" s="53">
        <v>0</v>
      </c>
      <c r="CC54" s="53">
        <v>0</v>
      </c>
      <c r="CD54" s="53">
        <v>0</v>
      </c>
      <c r="CE54" s="53">
        <v>0</v>
      </c>
      <c r="CF54" s="53">
        <v>0</v>
      </c>
      <c r="CG54" s="53">
        <v>0</v>
      </c>
      <c r="CH54" s="53">
        <v>0</v>
      </c>
    </row>
    <row r="55" spans="1:86">
      <c r="A55" s="3" t="s">
        <v>131</v>
      </c>
      <c r="B55" s="13">
        <v>0</v>
      </c>
      <c r="C55" s="13">
        <v>0</v>
      </c>
      <c r="D55" s="13">
        <v>0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12">
        <v>1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11">
        <v>0</v>
      </c>
      <c r="AS55" s="11">
        <v>0</v>
      </c>
      <c r="AT55" s="11">
        <v>0</v>
      </c>
      <c r="AU55" s="11">
        <v>0</v>
      </c>
      <c r="AV55" s="11">
        <v>0</v>
      </c>
      <c r="AW55" s="11">
        <v>0</v>
      </c>
      <c r="AX55" s="11">
        <v>0</v>
      </c>
      <c r="AY55" s="11">
        <v>0</v>
      </c>
      <c r="AZ55" s="11">
        <v>0</v>
      </c>
      <c r="BA55" s="11">
        <v>0</v>
      </c>
      <c r="BB55" s="11">
        <v>0</v>
      </c>
      <c r="BC55" s="11">
        <v>0</v>
      </c>
      <c r="BD55" s="11">
        <v>0</v>
      </c>
      <c r="BE55" s="11">
        <v>0</v>
      </c>
      <c r="BF55" s="3">
        <v>0</v>
      </c>
      <c r="BG55" s="3">
        <v>0</v>
      </c>
      <c r="BH55" s="3">
        <v>0</v>
      </c>
      <c r="BI55" s="3">
        <v>0</v>
      </c>
      <c r="BJ55" s="3">
        <v>0</v>
      </c>
      <c r="BK55" s="3">
        <v>0</v>
      </c>
      <c r="BL55" s="3">
        <v>0</v>
      </c>
      <c r="BM55" s="3">
        <v>0</v>
      </c>
      <c r="BN55" s="3">
        <v>0</v>
      </c>
      <c r="BO55" s="3">
        <v>0</v>
      </c>
      <c r="BP55" s="3">
        <v>0</v>
      </c>
      <c r="BQ55" s="3">
        <v>0</v>
      </c>
      <c r="BR55" s="3">
        <v>0</v>
      </c>
      <c r="BS55" s="3">
        <v>0</v>
      </c>
      <c r="BT55" s="3">
        <v>0</v>
      </c>
      <c r="BU55" s="3">
        <v>0</v>
      </c>
      <c r="BV55" s="3">
        <v>0</v>
      </c>
      <c r="BW55" s="3">
        <v>0</v>
      </c>
      <c r="BX55" s="3">
        <v>0</v>
      </c>
      <c r="BY55" s="3">
        <v>0</v>
      </c>
      <c r="BZ55" s="3">
        <v>0</v>
      </c>
      <c r="CA55" s="3">
        <v>0</v>
      </c>
      <c r="CB55" s="3">
        <v>0</v>
      </c>
      <c r="CC55" s="3">
        <v>0</v>
      </c>
      <c r="CD55" s="3">
        <v>0</v>
      </c>
      <c r="CE55" s="3">
        <v>0</v>
      </c>
      <c r="CF55" s="3">
        <v>0</v>
      </c>
      <c r="CG55" s="3">
        <v>0</v>
      </c>
      <c r="CH55" s="3">
        <v>0</v>
      </c>
    </row>
    <row r="56" spans="1:86">
      <c r="A56" s="3" t="s">
        <v>19</v>
      </c>
      <c r="B56" s="13">
        <v>0</v>
      </c>
      <c r="C56" s="13">
        <v>0</v>
      </c>
      <c r="D56" s="13">
        <v>0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3">
        <v>1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 t="s">
        <v>588</v>
      </c>
      <c r="AI56" s="67">
        <v>0</v>
      </c>
      <c r="AJ56" s="67">
        <v>0</v>
      </c>
      <c r="AK56" s="67" t="s">
        <v>588</v>
      </c>
      <c r="AL56" s="67">
        <v>0</v>
      </c>
      <c r="AM56" s="12">
        <v>1</v>
      </c>
      <c r="AN56" s="67" t="s">
        <v>588</v>
      </c>
      <c r="AO56" s="67" t="s">
        <v>588</v>
      </c>
      <c r="AP56" s="67">
        <v>0</v>
      </c>
      <c r="AQ56" s="67">
        <v>0</v>
      </c>
      <c r="AR56" s="11">
        <v>0</v>
      </c>
      <c r="AS56" s="11">
        <v>0</v>
      </c>
      <c r="AT56" s="11">
        <v>0</v>
      </c>
      <c r="AU56" s="11">
        <v>0</v>
      </c>
      <c r="AV56" s="11">
        <v>0</v>
      </c>
      <c r="AW56" s="11">
        <v>0</v>
      </c>
      <c r="AX56" s="11">
        <v>0</v>
      </c>
      <c r="AY56" s="11">
        <v>0</v>
      </c>
      <c r="AZ56" s="11">
        <v>0</v>
      </c>
      <c r="BA56" s="11">
        <v>0</v>
      </c>
      <c r="BB56" s="11">
        <v>0</v>
      </c>
      <c r="BC56" s="11">
        <v>0</v>
      </c>
      <c r="BD56" s="11">
        <v>0</v>
      </c>
      <c r="BE56" s="11">
        <v>0</v>
      </c>
      <c r="BF56" s="3">
        <v>0</v>
      </c>
      <c r="BG56" s="3">
        <v>0</v>
      </c>
      <c r="BH56" s="3">
        <v>0</v>
      </c>
      <c r="BI56" s="3">
        <v>0</v>
      </c>
      <c r="BJ56" s="3">
        <v>0</v>
      </c>
      <c r="BK56" s="3">
        <v>0</v>
      </c>
      <c r="BL56" s="3">
        <v>0</v>
      </c>
      <c r="BM56" s="3">
        <v>0</v>
      </c>
      <c r="BN56" s="3">
        <v>0</v>
      </c>
      <c r="BO56" s="3">
        <v>1</v>
      </c>
      <c r="BP56" s="3" t="s">
        <v>588</v>
      </c>
      <c r="BQ56" s="3">
        <v>0</v>
      </c>
      <c r="BR56" s="3" t="s">
        <v>588</v>
      </c>
      <c r="BS56" s="3">
        <v>0</v>
      </c>
      <c r="BT56" s="3">
        <v>0</v>
      </c>
      <c r="BU56" s="3">
        <v>0</v>
      </c>
      <c r="BV56" s="3">
        <v>0</v>
      </c>
      <c r="BW56" s="3">
        <v>1</v>
      </c>
      <c r="BX56" s="3">
        <v>0</v>
      </c>
      <c r="BY56" s="3">
        <v>0</v>
      </c>
      <c r="BZ56" s="3">
        <v>0</v>
      </c>
      <c r="CA56" s="3">
        <v>0</v>
      </c>
      <c r="CB56" s="3">
        <v>0</v>
      </c>
      <c r="CC56" s="3">
        <v>0</v>
      </c>
      <c r="CD56" s="3">
        <v>0</v>
      </c>
      <c r="CE56" s="3" t="s">
        <v>588</v>
      </c>
      <c r="CF56" s="3">
        <v>0</v>
      </c>
      <c r="CG56" s="3">
        <v>0</v>
      </c>
      <c r="CH56" s="3">
        <v>0</v>
      </c>
    </row>
    <row r="57" spans="1:86">
      <c r="A57" s="3" t="s">
        <v>20</v>
      </c>
      <c r="B57" s="13">
        <v>0</v>
      </c>
      <c r="C57" s="13">
        <v>0</v>
      </c>
      <c r="D57" s="13">
        <v>0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3" t="s">
        <v>588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67">
        <v>0</v>
      </c>
      <c r="AC57" s="67">
        <v>0</v>
      </c>
      <c r="AD57" s="67">
        <v>1</v>
      </c>
      <c r="AE57" s="67">
        <v>0</v>
      </c>
      <c r="AF57" s="67" t="s">
        <v>588</v>
      </c>
      <c r="AG57" s="67">
        <v>0</v>
      </c>
      <c r="AH57" s="67" t="s">
        <v>588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 t="s">
        <v>588</v>
      </c>
      <c r="AP57" s="67">
        <v>0</v>
      </c>
      <c r="AQ57" s="67">
        <v>0</v>
      </c>
      <c r="AR57" s="20">
        <v>0</v>
      </c>
      <c r="AS57" s="20" t="s">
        <v>589</v>
      </c>
      <c r="AT57" s="20">
        <v>0</v>
      </c>
      <c r="AU57" s="20" t="s">
        <v>588</v>
      </c>
      <c r="AV57" s="20">
        <v>0</v>
      </c>
      <c r="AW57" s="20" t="s">
        <v>589</v>
      </c>
      <c r="AX57" s="20">
        <v>0</v>
      </c>
      <c r="AY57" s="20">
        <v>0</v>
      </c>
      <c r="AZ57" s="20">
        <v>0</v>
      </c>
      <c r="BA57" s="20">
        <v>0</v>
      </c>
      <c r="BB57" s="20">
        <v>0</v>
      </c>
      <c r="BC57" s="20">
        <v>0</v>
      </c>
      <c r="BD57" s="20">
        <v>0</v>
      </c>
      <c r="BE57" s="20" t="s">
        <v>589</v>
      </c>
      <c r="BF57" s="3">
        <v>0</v>
      </c>
      <c r="BG57" s="3">
        <v>0</v>
      </c>
      <c r="BH57" s="3">
        <v>0</v>
      </c>
      <c r="BI57" s="3">
        <v>0</v>
      </c>
      <c r="BJ57" s="3" t="s">
        <v>589</v>
      </c>
      <c r="BK57" s="3">
        <v>0</v>
      </c>
      <c r="BL57" s="3">
        <v>0</v>
      </c>
      <c r="BM57" s="3">
        <v>0</v>
      </c>
      <c r="BN57" s="3">
        <v>0</v>
      </c>
      <c r="BO57" s="3">
        <v>1</v>
      </c>
      <c r="BP57" s="3">
        <v>1</v>
      </c>
      <c r="BQ57" s="3">
        <v>0</v>
      </c>
      <c r="BR57" s="3">
        <v>1</v>
      </c>
      <c r="BS57" s="3">
        <v>0</v>
      </c>
      <c r="BT57" s="3">
        <v>0</v>
      </c>
      <c r="BU57" s="3">
        <v>0</v>
      </c>
      <c r="BV57" s="3">
        <v>0</v>
      </c>
      <c r="BW57" s="3">
        <v>3</v>
      </c>
      <c r="BX57" s="3">
        <v>0</v>
      </c>
      <c r="BY57" s="3">
        <v>0</v>
      </c>
      <c r="BZ57" s="3">
        <v>0</v>
      </c>
      <c r="CA57" s="3">
        <v>0</v>
      </c>
      <c r="CB57" s="3">
        <v>0</v>
      </c>
      <c r="CC57" s="3">
        <v>0</v>
      </c>
      <c r="CD57" s="3">
        <v>0</v>
      </c>
      <c r="CE57" s="3">
        <v>0</v>
      </c>
      <c r="CF57" s="3">
        <v>0</v>
      </c>
      <c r="CG57" s="3">
        <v>0</v>
      </c>
      <c r="CH57" s="3">
        <v>0</v>
      </c>
    </row>
    <row r="58" spans="1:86">
      <c r="A58" s="19" t="s">
        <v>21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3">
        <v>0</v>
      </c>
      <c r="K58" s="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 t="s">
        <v>588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53">
        <v>0</v>
      </c>
      <c r="BG58" s="53">
        <v>0</v>
      </c>
      <c r="BH58" s="53">
        <v>0</v>
      </c>
      <c r="BI58" s="53">
        <v>0</v>
      </c>
      <c r="BJ58" s="53">
        <v>0</v>
      </c>
      <c r="BK58" s="53">
        <v>0</v>
      </c>
      <c r="BL58" s="53" t="s">
        <v>588</v>
      </c>
      <c r="BM58" s="53">
        <v>0</v>
      </c>
      <c r="BN58" s="53">
        <v>0</v>
      </c>
      <c r="BO58" s="53" t="s">
        <v>588</v>
      </c>
      <c r="BP58" s="53">
        <v>0</v>
      </c>
      <c r="BQ58" s="53">
        <v>0</v>
      </c>
      <c r="BR58" s="53">
        <v>0</v>
      </c>
      <c r="BS58" s="53">
        <v>0</v>
      </c>
      <c r="BT58" s="53">
        <v>0</v>
      </c>
      <c r="BU58" s="53">
        <v>0</v>
      </c>
      <c r="BV58" s="53">
        <v>0</v>
      </c>
      <c r="BW58" s="53">
        <v>1</v>
      </c>
      <c r="BX58" s="53">
        <v>0</v>
      </c>
      <c r="BY58" s="53" t="s">
        <v>588</v>
      </c>
      <c r="BZ58" s="53" t="s">
        <v>588</v>
      </c>
      <c r="CA58" s="53" t="s">
        <v>588</v>
      </c>
      <c r="CB58" s="53">
        <v>0</v>
      </c>
      <c r="CC58" s="53">
        <v>0</v>
      </c>
      <c r="CD58" s="53">
        <v>0</v>
      </c>
      <c r="CE58" s="53">
        <v>0</v>
      </c>
      <c r="CF58" s="53">
        <v>0</v>
      </c>
      <c r="CG58" s="53">
        <v>0</v>
      </c>
      <c r="CH58" s="53">
        <v>0</v>
      </c>
    </row>
    <row r="59" spans="1:86">
      <c r="A59" s="3" t="s">
        <v>82</v>
      </c>
      <c r="B59" s="13">
        <v>0</v>
      </c>
      <c r="C59" s="13">
        <v>0</v>
      </c>
      <c r="D59" s="13">
        <v>0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 t="s">
        <v>589</v>
      </c>
      <c r="O59" s="3">
        <v>1</v>
      </c>
      <c r="P59" s="3" t="s">
        <v>588</v>
      </c>
      <c r="Q59" s="3">
        <v>0</v>
      </c>
      <c r="R59" s="3" t="s">
        <v>588</v>
      </c>
      <c r="S59" s="3">
        <v>3</v>
      </c>
      <c r="T59" s="3" t="s">
        <v>588</v>
      </c>
      <c r="U59" s="3">
        <v>0</v>
      </c>
      <c r="V59" s="3">
        <v>0</v>
      </c>
      <c r="W59" s="3" t="s">
        <v>588</v>
      </c>
      <c r="X59" s="3" t="s">
        <v>588</v>
      </c>
      <c r="Y59" s="3" t="s">
        <v>588</v>
      </c>
      <c r="Z59" s="3">
        <v>0</v>
      </c>
      <c r="AA59" s="3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 t="s">
        <v>588</v>
      </c>
      <c r="AJ59" s="12">
        <v>1</v>
      </c>
      <c r="AK59" s="67">
        <v>0</v>
      </c>
      <c r="AL59" s="67" t="s">
        <v>588</v>
      </c>
      <c r="AM59" s="67">
        <v>0</v>
      </c>
      <c r="AN59" s="67" t="s">
        <v>588</v>
      </c>
      <c r="AO59" s="67">
        <v>0</v>
      </c>
      <c r="AP59" s="67">
        <v>0</v>
      </c>
      <c r="AQ59" s="67">
        <v>0</v>
      </c>
      <c r="AR59" s="20" t="s">
        <v>588</v>
      </c>
      <c r="AS59" s="20" t="s">
        <v>588</v>
      </c>
      <c r="AT59" s="20" t="s">
        <v>588</v>
      </c>
      <c r="AU59" s="20" t="s">
        <v>589</v>
      </c>
      <c r="AV59" s="20" t="s">
        <v>589</v>
      </c>
      <c r="AW59" s="20" t="s">
        <v>589</v>
      </c>
      <c r="AX59" s="20" t="s">
        <v>589</v>
      </c>
      <c r="AY59" s="20">
        <v>0</v>
      </c>
      <c r="AZ59" s="20">
        <v>0</v>
      </c>
      <c r="BA59" s="20">
        <v>0</v>
      </c>
      <c r="BB59" s="20" t="s">
        <v>589</v>
      </c>
      <c r="BC59" s="20">
        <v>0</v>
      </c>
      <c r="BD59" s="20">
        <v>0</v>
      </c>
      <c r="BE59" s="20" t="s">
        <v>589</v>
      </c>
      <c r="BF59" s="3">
        <v>0</v>
      </c>
      <c r="BG59" s="3">
        <v>0</v>
      </c>
      <c r="BH59" s="3">
        <v>0</v>
      </c>
      <c r="BI59" s="3">
        <v>0</v>
      </c>
      <c r="BJ59" s="3">
        <v>0</v>
      </c>
      <c r="BK59" s="3">
        <v>0</v>
      </c>
      <c r="BL59" s="3">
        <v>0</v>
      </c>
      <c r="BM59" s="3" t="s">
        <v>588</v>
      </c>
      <c r="BN59" s="3">
        <v>0</v>
      </c>
      <c r="BO59" s="3">
        <v>1</v>
      </c>
      <c r="BP59" s="3">
        <v>4</v>
      </c>
      <c r="BQ59" s="3" t="s">
        <v>588</v>
      </c>
      <c r="BR59" s="3" t="s">
        <v>588</v>
      </c>
      <c r="BS59" s="3" t="s">
        <v>588</v>
      </c>
      <c r="BT59" s="3" t="s">
        <v>588</v>
      </c>
      <c r="BU59" s="3">
        <v>0</v>
      </c>
      <c r="BV59" s="3">
        <v>1</v>
      </c>
      <c r="BW59" s="3" t="s">
        <v>588</v>
      </c>
      <c r="BX59" s="3">
        <v>0</v>
      </c>
      <c r="BY59" s="3">
        <v>0</v>
      </c>
      <c r="BZ59" s="3" t="s">
        <v>588</v>
      </c>
      <c r="CA59" s="3">
        <v>2</v>
      </c>
      <c r="CB59" s="3">
        <v>1</v>
      </c>
      <c r="CC59" s="3" t="s">
        <v>588</v>
      </c>
      <c r="CD59" s="3">
        <v>0</v>
      </c>
      <c r="CE59" s="3">
        <v>0</v>
      </c>
      <c r="CF59" s="3">
        <v>0</v>
      </c>
      <c r="CG59" s="3">
        <v>0</v>
      </c>
      <c r="CH59" s="3">
        <v>0</v>
      </c>
    </row>
    <row r="60" spans="1:86">
      <c r="A60" s="3" t="s">
        <v>22</v>
      </c>
      <c r="B60" s="16">
        <v>0</v>
      </c>
      <c r="C60" s="16">
        <v>0</v>
      </c>
      <c r="D60" s="16">
        <v>0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3" t="s">
        <v>588</v>
      </c>
      <c r="P60" s="3">
        <v>0</v>
      </c>
      <c r="Q60" s="3">
        <v>1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 t="s">
        <v>588</v>
      </c>
      <c r="Z60" s="3">
        <v>0</v>
      </c>
      <c r="AA60" s="3">
        <v>0</v>
      </c>
      <c r="AB60" s="67">
        <v>0</v>
      </c>
      <c r="AC60" s="67">
        <v>0</v>
      </c>
      <c r="AD60" s="67">
        <v>0</v>
      </c>
      <c r="AE60" s="44">
        <v>0</v>
      </c>
      <c r="AF60" s="44">
        <v>0</v>
      </c>
      <c r="AG60" s="44">
        <v>0</v>
      </c>
      <c r="AH60" s="44">
        <v>0</v>
      </c>
      <c r="AI60" s="44">
        <v>0</v>
      </c>
      <c r="AJ60" s="44">
        <v>0</v>
      </c>
      <c r="AK60" s="44">
        <v>0</v>
      </c>
      <c r="AL60" s="44">
        <v>0</v>
      </c>
      <c r="AM60" s="44">
        <v>0</v>
      </c>
      <c r="AN60" s="44">
        <v>0</v>
      </c>
      <c r="AO60" s="44">
        <v>0</v>
      </c>
      <c r="AP60" s="44">
        <v>0</v>
      </c>
      <c r="AQ60" s="44">
        <v>0</v>
      </c>
      <c r="AR60" s="20">
        <v>0</v>
      </c>
      <c r="AS60" s="20" t="s">
        <v>589</v>
      </c>
      <c r="AT60" s="20">
        <v>0</v>
      </c>
      <c r="AU60" s="20">
        <v>0</v>
      </c>
      <c r="AV60" s="20">
        <v>0</v>
      </c>
      <c r="AW60" s="20">
        <v>0</v>
      </c>
      <c r="AX60" s="20">
        <v>0</v>
      </c>
      <c r="AY60" s="20">
        <v>0</v>
      </c>
      <c r="AZ60" s="20" t="s">
        <v>589</v>
      </c>
      <c r="BA60" s="20">
        <v>0</v>
      </c>
      <c r="BB60" s="20">
        <v>0</v>
      </c>
      <c r="BC60" s="20">
        <v>0</v>
      </c>
      <c r="BD60" s="20" t="s">
        <v>589</v>
      </c>
      <c r="BE60" s="20">
        <v>0</v>
      </c>
      <c r="BF60" s="3">
        <v>0</v>
      </c>
      <c r="BG60" s="3">
        <v>0</v>
      </c>
      <c r="BH60" s="3">
        <v>0</v>
      </c>
      <c r="BI60" s="3">
        <v>0</v>
      </c>
      <c r="BJ60" s="3">
        <v>0</v>
      </c>
      <c r="BK60" s="3">
        <v>0</v>
      </c>
      <c r="BL60" s="3">
        <v>0</v>
      </c>
      <c r="BM60" s="3">
        <v>0</v>
      </c>
      <c r="BN60" s="3">
        <v>0</v>
      </c>
      <c r="BO60" s="3">
        <v>1</v>
      </c>
      <c r="BP60" s="3" t="s">
        <v>588</v>
      </c>
      <c r="BQ60" s="3">
        <v>0</v>
      </c>
      <c r="BR60" s="3">
        <v>0</v>
      </c>
      <c r="BS60" s="3">
        <v>0</v>
      </c>
      <c r="BT60" s="3">
        <v>0</v>
      </c>
      <c r="BU60" s="3">
        <v>0</v>
      </c>
      <c r="BV60" s="3">
        <v>0</v>
      </c>
      <c r="BW60" s="3">
        <v>0</v>
      </c>
      <c r="BX60" s="3">
        <v>0</v>
      </c>
      <c r="BY60" s="3">
        <v>2</v>
      </c>
      <c r="BZ60" s="3">
        <v>0</v>
      </c>
      <c r="CA60" s="3">
        <v>0</v>
      </c>
      <c r="CB60" s="3">
        <v>0</v>
      </c>
      <c r="CC60" s="3">
        <v>0</v>
      </c>
      <c r="CD60" s="3">
        <v>0</v>
      </c>
      <c r="CE60" s="3">
        <v>0</v>
      </c>
      <c r="CF60" s="3">
        <v>0</v>
      </c>
      <c r="CG60" s="3">
        <v>0</v>
      </c>
      <c r="CH60" s="3">
        <v>0</v>
      </c>
    </row>
    <row r="61" spans="1:86">
      <c r="A61" s="3" t="s">
        <v>83</v>
      </c>
      <c r="B61" s="13">
        <v>0</v>
      </c>
      <c r="C61" s="13" t="s">
        <v>588</v>
      </c>
      <c r="D61" s="13" t="s">
        <v>588</v>
      </c>
      <c r="E61" s="12">
        <v>1</v>
      </c>
      <c r="F61" s="12">
        <v>1</v>
      </c>
      <c r="G61" s="67" t="s">
        <v>588</v>
      </c>
      <c r="H61" s="67">
        <v>0</v>
      </c>
      <c r="I61" s="67" t="s">
        <v>588</v>
      </c>
      <c r="J61" s="67">
        <v>0</v>
      </c>
      <c r="K61" s="67">
        <v>0</v>
      </c>
      <c r="L61" s="67">
        <v>0</v>
      </c>
      <c r="M61" s="67" t="s">
        <v>589</v>
      </c>
      <c r="N61" s="67" t="s">
        <v>589</v>
      </c>
      <c r="O61" s="3">
        <v>2</v>
      </c>
      <c r="P61" s="3" t="s">
        <v>588</v>
      </c>
      <c r="Q61" s="3" t="s">
        <v>588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 t="s">
        <v>588</v>
      </c>
      <c r="Z61" s="3" t="s">
        <v>588</v>
      </c>
      <c r="AA61" s="3" t="s">
        <v>588</v>
      </c>
      <c r="AB61" s="67">
        <v>0</v>
      </c>
      <c r="AC61" s="67">
        <v>0</v>
      </c>
      <c r="AD61" s="67">
        <v>0</v>
      </c>
      <c r="AE61" s="67">
        <v>0</v>
      </c>
      <c r="AF61" s="67" t="s">
        <v>588</v>
      </c>
      <c r="AG61" s="67" t="s">
        <v>588</v>
      </c>
      <c r="AH61" s="67" t="s">
        <v>588</v>
      </c>
      <c r="AI61" s="67">
        <v>0</v>
      </c>
      <c r="AJ61" s="67">
        <v>0</v>
      </c>
      <c r="AK61" s="67" t="s">
        <v>588</v>
      </c>
      <c r="AL61" s="67" t="s">
        <v>588</v>
      </c>
      <c r="AM61" s="67" t="s">
        <v>588</v>
      </c>
      <c r="AN61" s="67">
        <v>0</v>
      </c>
      <c r="AO61" s="67" t="s">
        <v>588</v>
      </c>
      <c r="AP61" s="12">
        <v>1</v>
      </c>
      <c r="AQ61" s="12">
        <v>1</v>
      </c>
      <c r="AR61" s="20" t="s">
        <v>589</v>
      </c>
      <c r="AS61" s="20" t="s">
        <v>588</v>
      </c>
      <c r="AT61" s="20" t="s">
        <v>589</v>
      </c>
      <c r="AU61" s="20" t="s">
        <v>588</v>
      </c>
      <c r="AV61" s="20" t="s">
        <v>589</v>
      </c>
      <c r="AW61" s="20">
        <v>0</v>
      </c>
      <c r="AX61" s="20">
        <v>0</v>
      </c>
      <c r="AY61" s="20">
        <v>0</v>
      </c>
      <c r="AZ61" s="20" t="s">
        <v>589</v>
      </c>
      <c r="BA61" s="20" t="s">
        <v>589</v>
      </c>
      <c r="BB61" s="20">
        <v>0</v>
      </c>
      <c r="BC61" s="65">
        <v>1</v>
      </c>
      <c r="BD61" s="20" t="s">
        <v>589</v>
      </c>
      <c r="BE61" s="20" t="s">
        <v>588</v>
      </c>
      <c r="BF61" s="3">
        <v>0</v>
      </c>
      <c r="BG61" s="3">
        <v>0</v>
      </c>
      <c r="BH61" s="3" t="s">
        <v>589</v>
      </c>
      <c r="BI61" s="3">
        <v>0</v>
      </c>
      <c r="BJ61" s="3">
        <v>0</v>
      </c>
      <c r="BK61" s="3">
        <v>2</v>
      </c>
      <c r="BL61" s="3">
        <v>3</v>
      </c>
      <c r="BM61" s="3">
        <v>1</v>
      </c>
      <c r="BN61" s="3" t="s">
        <v>588</v>
      </c>
      <c r="BO61" s="3" t="s">
        <v>588</v>
      </c>
      <c r="BP61" s="3" t="s">
        <v>588</v>
      </c>
      <c r="BQ61" s="3">
        <v>0</v>
      </c>
      <c r="BR61" s="3">
        <v>2</v>
      </c>
      <c r="BS61" s="3" t="s">
        <v>588</v>
      </c>
      <c r="BT61" s="3" t="s">
        <v>588</v>
      </c>
      <c r="BU61" s="3" t="s">
        <v>588</v>
      </c>
      <c r="BV61" s="3" t="s">
        <v>588</v>
      </c>
      <c r="BW61" s="3" t="s">
        <v>588</v>
      </c>
      <c r="BX61" s="3">
        <v>1</v>
      </c>
      <c r="BY61" s="3">
        <v>1</v>
      </c>
      <c r="BZ61" s="3">
        <v>1</v>
      </c>
      <c r="CA61" s="3">
        <v>1</v>
      </c>
      <c r="CB61" s="3">
        <v>1</v>
      </c>
      <c r="CC61" s="3">
        <v>0</v>
      </c>
      <c r="CD61" s="3">
        <v>1</v>
      </c>
      <c r="CE61" s="3">
        <v>2</v>
      </c>
      <c r="CF61" s="3">
        <v>2</v>
      </c>
      <c r="CG61" s="3">
        <v>2</v>
      </c>
      <c r="CH61" s="3">
        <v>4</v>
      </c>
    </row>
    <row r="62" spans="1:86">
      <c r="A62" s="5" t="s">
        <v>276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67">
        <v>0</v>
      </c>
      <c r="M62" s="67">
        <v>0</v>
      </c>
      <c r="N62" s="67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>
        <v>0</v>
      </c>
      <c r="AH62" s="67" t="s">
        <v>588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  <c r="AV62" s="11">
        <v>0</v>
      </c>
      <c r="AW62" s="11">
        <v>0</v>
      </c>
      <c r="AX62" s="11">
        <v>0</v>
      </c>
      <c r="AY62" s="11">
        <v>0</v>
      </c>
      <c r="AZ62" s="11">
        <v>0</v>
      </c>
      <c r="BA62" s="11">
        <v>0</v>
      </c>
      <c r="BB62" s="11">
        <v>0</v>
      </c>
      <c r="BC62" s="11">
        <v>0</v>
      </c>
      <c r="BD62" s="11">
        <v>0</v>
      </c>
      <c r="BE62" s="11">
        <v>0</v>
      </c>
      <c r="BF62" s="3">
        <v>0</v>
      </c>
      <c r="BG62" s="3">
        <v>0</v>
      </c>
      <c r="BH62" s="3">
        <v>0</v>
      </c>
      <c r="BI62" s="3">
        <v>0</v>
      </c>
      <c r="BJ62" s="3">
        <v>0</v>
      </c>
      <c r="BK62" s="3">
        <v>0</v>
      </c>
      <c r="BL62" s="3">
        <v>0</v>
      </c>
      <c r="BM62" s="3">
        <v>0</v>
      </c>
      <c r="BN62" s="3">
        <v>0</v>
      </c>
      <c r="BO62" s="3">
        <v>0</v>
      </c>
      <c r="BP62" s="3">
        <v>0</v>
      </c>
      <c r="BQ62" s="3">
        <v>0</v>
      </c>
      <c r="BR62" s="3">
        <v>0</v>
      </c>
      <c r="BS62" s="3">
        <v>0</v>
      </c>
      <c r="BT62" s="3">
        <v>0</v>
      </c>
      <c r="BU62" s="3">
        <v>0</v>
      </c>
      <c r="BV62" s="3">
        <v>0</v>
      </c>
      <c r="BW62" s="3">
        <v>0</v>
      </c>
      <c r="BX62" s="3">
        <v>0</v>
      </c>
      <c r="BY62" s="3">
        <v>0</v>
      </c>
      <c r="BZ62" s="3">
        <v>0</v>
      </c>
      <c r="CA62" s="3">
        <v>0</v>
      </c>
      <c r="CB62" s="3">
        <v>0</v>
      </c>
      <c r="CC62" s="3">
        <v>0</v>
      </c>
      <c r="CD62" s="3">
        <v>0</v>
      </c>
      <c r="CE62" s="3">
        <v>0</v>
      </c>
      <c r="CF62" s="3">
        <v>0</v>
      </c>
      <c r="CG62" s="3">
        <v>0</v>
      </c>
      <c r="CH62" s="3">
        <v>0</v>
      </c>
    </row>
    <row r="63" spans="1:86">
      <c r="A63" s="5" t="s">
        <v>23</v>
      </c>
      <c r="B63" s="13">
        <v>0</v>
      </c>
      <c r="C63" s="13">
        <v>0</v>
      </c>
      <c r="D63" s="13">
        <v>0</v>
      </c>
      <c r="E63" s="67">
        <v>0</v>
      </c>
      <c r="F63" s="67" t="s">
        <v>588</v>
      </c>
      <c r="G63" s="67">
        <v>0</v>
      </c>
      <c r="H63" s="67">
        <v>0</v>
      </c>
      <c r="I63" s="12">
        <v>1</v>
      </c>
      <c r="J63" s="12">
        <v>3</v>
      </c>
      <c r="K63" s="12">
        <v>1</v>
      </c>
      <c r="L63" s="67">
        <v>0</v>
      </c>
      <c r="M63" s="67">
        <v>0</v>
      </c>
      <c r="N63" s="67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 t="s">
        <v>588</v>
      </c>
      <c r="U63" s="3">
        <v>0</v>
      </c>
      <c r="V63" s="3">
        <v>0</v>
      </c>
      <c r="W63" s="3">
        <v>0</v>
      </c>
      <c r="X63" s="3" t="s">
        <v>588</v>
      </c>
      <c r="Y63" s="3" t="s">
        <v>588</v>
      </c>
      <c r="Z63" s="3">
        <v>0</v>
      </c>
      <c r="AA63" s="3">
        <v>0</v>
      </c>
      <c r="AB63" s="67">
        <v>0</v>
      </c>
      <c r="AC63" s="67">
        <v>0</v>
      </c>
      <c r="AD63" s="67">
        <v>0</v>
      </c>
      <c r="AE63" s="67">
        <v>0</v>
      </c>
      <c r="AF63" s="67" t="s">
        <v>588</v>
      </c>
      <c r="AG63" s="67" t="s">
        <v>588</v>
      </c>
      <c r="AH63" s="12">
        <v>2</v>
      </c>
      <c r="AI63" s="67">
        <v>0</v>
      </c>
      <c r="AJ63" s="67">
        <v>0</v>
      </c>
      <c r="AK63" s="67">
        <v>0</v>
      </c>
      <c r="AL63" s="67">
        <v>0</v>
      </c>
      <c r="AM63" s="67">
        <v>0</v>
      </c>
      <c r="AN63" s="67" t="s">
        <v>588</v>
      </c>
      <c r="AO63" s="67">
        <v>0</v>
      </c>
      <c r="AP63" s="67" t="s">
        <v>588</v>
      </c>
      <c r="AQ63" s="67">
        <v>0</v>
      </c>
      <c r="AR63" s="65">
        <v>1</v>
      </c>
      <c r="AS63" s="65">
        <v>1</v>
      </c>
      <c r="AT63" s="20" t="s">
        <v>588</v>
      </c>
      <c r="AU63" s="65">
        <v>1</v>
      </c>
      <c r="AV63" s="20" t="s">
        <v>588</v>
      </c>
      <c r="AW63" s="20" t="s">
        <v>588</v>
      </c>
      <c r="AX63" s="20">
        <v>0</v>
      </c>
      <c r="AY63" s="20" t="s">
        <v>589</v>
      </c>
      <c r="AZ63" s="20" t="s">
        <v>589</v>
      </c>
      <c r="BA63" s="20" t="s">
        <v>589</v>
      </c>
      <c r="BB63" s="20" t="s">
        <v>588</v>
      </c>
      <c r="BC63" s="65">
        <v>1</v>
      </c>
      <c r="BD63" s="20" t="s">
        <v>588</v>
      </c>
      <c r="BE63" s="65">
        <v>1</v>
      </c>
      <c r="BF63" s="3">
        <v>0</v>
      </c>
      <c r="BG63" s="3">
        <v>0</v>
      </c>
      <c r="BH63" s="3">
        <v>0</v>
      </c>
      <c r="BI63" s="3">
        <v>0</v>
      </c>
      <c r="BJ63" s="3">
        <v>0</v>
      </c>
      <c r="BK63" s="3">
        <v>0</v>
      </c>
      <c r="BL63" s="3" t="s">
        <v>588</v>
      </c>
      <c r="BM63" s="3">
        <v>0</v>
      </c>
      <c r="BN63" s="3">
        <v>0</v>
      </c>
      <c r="BO63" s="3" t="s">
        <v>588</v>
      </c>
      <c r="BP63" s="3" t="s">
        <v>588</v>
      </c>
      <c r="BQ63" s="3" t="s">
        <v>588</v>
      </c>
      <c r="BR63" s="3" t="s">
        <v>588</v>
      </c>
      <c r="BS63" s="3" t="s">
        <v>588</v>
      </c>
      <c r="BT63" s="3" t="s">
        <v>588</v>
      </c>
      <c r="BU63" s="3">
        <v>0</v>
      </c>
      <c r="BV63" s="3" t="s">
        <v>588</v>
      </c>
      <c r="BW63" s="3">
        <v>0</v>
      </c>
      <c r="BX63" s="3">
        <v>0</v>
      </c>
      <c r="BY63" s="3">
        <v>0</v>
      </c>
      <c r="BZ63" s="3">
        <v>0</v>
      </c>
      <c r="CA63" s="3">
        <v>0</v>
      </c>
      <c r="CB63" s="3" t="s">
        <v>588</v>
      </c>
      <c r="CC63" s="3">
        <v>0</v>
      </c>
      <c r="CD63" s="3">
        <v>0</v>
      </c>
      <c r="CE63" s="3">
        <v>0</v>
      </c>
      <c r="CF63" s="3">
        <v>0</v>
      </c>
      <c r="CG63" s="3">
        <v>0</v>
      </c>
      <c r="CH63" s="3">
        <v>0</v>
      </c>
    </row>
    <row r="64" spans="1:86">
      <c r="A64" s="3" t="s">
        <v>24</v>
      </c>
      <c r="B64" s="13">
        <v>0</v>
      </c>
      <c r="C64" s="13">
        <v>0</v>
      </c>
      <c r="D64" s="13">
        <v>0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3" t="s">
        <v>588</v>
      </c>
      <c r="P64" s="3">
        <v>0</v>
      </c>
      <c r="Q64" s="3">
        <v>0</v>
      </c>
      <c r="R64" s="3" t="s">
        <v>588</v>
      </c>
      <c r="S64" s="3" t="s">
        <v>588</v>
      </c>
      <c r="T64" s="3">
        <v>0</v>
      </c>
      <c r="U64" s="3">
        <v>0</v>
      </c>
      <c r="V64" s="3">
        <v>0</v>
      </c>
      <c r="W64" s="3">
        <v>0</v>
      </c>
      <c r="X64" s="3" t="s">
        <v>588</v>
      </c>
      <c r="Y64" s="3">
        <v>0</v>
      </c>
      <c r="Z64" s="3">
        <v>0</v>
      </c>
      <c r="AA64" s="3">
        <v>0</v>
      </c>
      <c r="AB64" s="67">
        <v>0</v>
      </c>
      <c r="AC64" s="67">
        <v>0</v>
      </c>
      <c r="AD64" s="67">
        <v>0</v>
      </c>
      <c r="AE64" s="67" t="s">
        <v>588</v>
      </c>
      <c r="AF64" s="67">
        <v>0</v>
      </c>
      <c r="AG64" s="67" t="s">
        <v>588</v>
      </c>
      <c r="AH64" s="67">
        <v>0</v>
      </c>
      <c r="AI64" s="67">
        <v>0</v>
      </c>
      <c r="AJ64" s="67">
        <v>0</v>
      </c>
      <c r="AK64" s="67">
        <v>0</v>
      </c>
      <c r="AL64" s="67" t="s">
        <v>588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20">
        <v>0</v>
      </c>
      <c r="AS64" s="20">
        <v>0</v>
      </c>
      <c r="AT64" s="20" t="s">
        <v>588</v>
      </c>
      <c r="AU64" s="20" t="s">
        <v>589</v>
      </c>
      <c r="AV64" s="20">
        <v>0</v>
      </c>
      <c r="AW64" s="20">
        <v>0</v>
      </c>
      <c r="AX64" s="20">
        <v>0</v>
      </c>
      <c r="AY64" s="20">
        <v>0</v>
      </c>
      <c r="AZ64" s="20">
        <v>0</v>
      </c>
      <c r="BA64" s="20">
        <v>0</v>
      </c>
      <c r="BB64" s="20">
        <v>0</v>
      </c>
      <c r="BC64" s="20">
        <v>0</v>
      </c>
      <c r="BD64" s="20">
        <v>0</v>
      </c>
      <c r="BE64" s="20">
        <v>0</v>
      </c>
      <c r="BF64" s="3">
        <v>0</v>
      </c>
      <c r="BG64" s="3">
        <v>0</v>
      </c>
      <c r="BH64" s="3">
        <v>0</v>
      </c>
      <c r="BI64" s="3">
        <v>0</v>
      </c>
      <c r="BJ64" s="3">
        <v>0</v>
      </c>
      <c r="BK64" s="3">
        <v>2</v>
      </c>
      <c r="BL64" s="3">
        <v>1</v>
      </c>
      <c r="BM64" s="3">
        <v>0</v>
      </c>
      <c r="BN64" s="3">
        <v>0</v>
      </c>
      <c r="BO64" s="3">
        <v>0</v>
      </c>
      <c r="BP64" s="3" t="s">
        <v>588</v>
      </c>
      <c r="BQ64" s="3">
        <v>0</v>
      </c>
      <c r="BR64" s="3" t="s">
        <v>588</v>
      </c>
      <c r="BS64" s="3">
        <v>0</v>
      </c>
      <c r="BT64" s="3">
        <v>2</v>
      </c>
      <c r="BU64" s="3">
        <v>0</v>
      </c>
      <c r="BV64" s="3">
        <v>0</v>
      </c>
      <c r="BW64" s="3">
        <v>0</v>
      </c>
      <c r="BX64" s="3">
        <v>0</v>
      </c>
      <c r="BY64" s="3">
        <v>0</v>
      </c>
      <c r="BZ64" s="3" t="s">
        <v>588</v>
      </c>
      <c r="CA64" s="3">
        <v>3</v>
      </c>
      <c r="CB64" s="3">
        <v>0</v>
      </c>
      <c r="CC64" s="3">
        <v>0</v>
      </c>
      <c r="CD64" s="3">
        <v>0</v>
      </c>
      <c r="CE64" s="3" t="s">
        <v>588</v>
      </c>
      <c r="CF64" s="3">
        <v>0</v>
      </c>
      <c r="CG64" s="3" t="s">
        <v>588</v>
      </c>
      <c r="CH64" s="3">
        <v>0</v>
      </c>
    </row>
    <row r="65" spans="1:86">
      <c r="A65" s="3" t="s">
        <v>25</v>
      </c>
      <c r="B65" s="13">
        <v>0</v>
      </c>
      <c r="C65" s="13">
        <v>0</v>
      </c>
      <c r="D65" s="13">
        <v>0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3">
        <v>0</v>
      </c>
      <c r="P65" s="3">
        <v>0</v>
      </c>
      <c r="Q65" s="3" t="s">
        <v>588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67">
        <v>0</v>
      </c>
      <c r="AC65" s="67">
        <v>0</v>
      </c>
      <c r="AD65" s="67">
        <v>0</v>
      </c>
      <c r="AE65" s="67" t="s">
        <v>588</v>
      </c>
      <c r="AF65" s="67" t="s">
        <v>588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 t="s">
        <v>588</v>
      </c>
      <c r="AP65" s="67">
        <v>0</v>
      </c>
      <c r="AQ65" s="67">
        <v>0</v>
      </c>
      <c r="AR65" s="65">
        <v>1</v>
      </c>
      <c r="AS65" s="20" t="s">
        <v>588</v>
      </c>
      <c r="AT65" s="65">
        <v>1</v>
      </c>
      <c r="AU65" s="65">
        <v>1</v>
      </c>
      <c r="AV65" s="20" t="s">
        <v>589</v>
      </c>
      <c r="AW65" s="20">
        <v>0</v>
      </c>
      <c r="AX65" s="20" t="s">
        <v>588</v>
      </c>
      <c r="AY65" s="20">
        <v>0</v>
      </c>
      <c r="AZ65" s="20" t="s">
        <v>589</v>
      </c>
      <c r="BA65" s="20" t="s">
        <v>589</v>
      </c>
      <c r="BB65" s="20" t="s">
        <v>589</v>
      </c>
      <c r="BC65" s="20" t="s">
        <v>589</v>
      </c>
      <c r="BD65" s="20" t="s">
        <v>588</v>
      </c>
      <c r="BE65" s="20" t="s">
        <v>589</v>
      </c>
      <c r="BF65" s="3">
        <v>0</v>
      </c>
      <c r="BG65" s="3">
        <v>0</v>
      </c>
      <c r="BH65" s="3">
        <v>0</v>
      </c>
      <c r="BI65" s="3">
        <v>0</v>
      </c>
      <c r="BJ65" s="3">
        <v>0</v>
      </c>
      <c r="BK65" s="3">
        <v>0</v>
      </c>
      <c r="BL65" s="3">
        <v>0</v>
      </c>
      <c r="BM65" s="3">
        <v>0</v>
      </c>
      <c r="BN65" s="3">
        <v>0</v>
      </c>
      <c r="BO65" s="3">
        <v>0</v>
      </c>
      <c r="BP65" s="3" t="s">
        <v>588</v>
      </c>
      <c r="BQ65" s="3">
        <v>0</v>
      </c>
      <c r="BR65" s="3">
        <v>0</v>
      </c>
      <c r="BS65" s="3">
        <v>0</v>
      </c>
      <c r="BT65" s="3">
        <v>0</v>
      </c>
      <c r="BU65" s="3">
        <v>0</v>
      </c>
      <c r="BV65" s="3">
        <v>0</v>
      </c>
      <c r="BW65" s="3">
        <v>0</v>
      </c>
      <c r="BX65" s="3">
        <v>0</v>
      </c>
      <c r="BY65" s="3">
        <v>0</v>
      </c>
      <c r="BZ65" s="3" t="s">
        <v>588</v>
      </c>
      <c r="CA65" s="3">
        <v>0</v>
      </c>
      <c r="CB65" s="3">
        <v>0</v>
      </c>
      <c r="CC65" s="3">
        <v>0</v>
      </c>
      <c r="CD65" s="3">
        <v>0</v>
      </c>
      <c r="CE65" s="3">
        <v>0</v>
      </c>
      <c r="CF65" s="3">
        <v>0</v>
      </c>
      <c r="CG65" s="3">
        <v>0</v>
      </c>
      <c r="CH65" s="3">
        <v>0</v>
      </c>
    </row>
    <row r="66" spans="1:86">
      <c r="A66" s="2" t="s">
        <v>423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67">
        <v>0</v>
      </c>
      <c r="K66" s="67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 t="s">
        <v>588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44">
        <v>0</v>
      </c>
      <c r="AF66" s="44">
        <v>0</v>
      </c>
      <c r="AG66" s="44">
        <v>0</v>
      </c>
      <c r="AH66" s="44">
        <v>0</v>
      </c>
      <c r="AI66" s="44">
        <v>0</v>
      </c>
      <c r="AJ66" s="44">
        <v>0</v>
      </c>
      <c r="AK66" s="44">
        <v>0</v>
      </c>
      <c r="AL66" s="44">
        <v>0</v>
      </c>
      <c r="AM66" s="44">
        <v>0</v>
      </c>
      <c r="AN66" s="44">
        <v>0</v>
      </c>
      <c r="AO66" s="44">
        <v>0</v>
      </c>
      <c r="AP66" s="44">
        <v>0</v>
      </c>
      <c r="AQ66" s="44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0</v>
      </c>
      <c r="BB66" s="20">
        <v>0</v>
      </c>
      <c r="BC66" s="20">
        <v>0</v>
      </c>
      <c r="BD66" s="20">
        <v>0</v>
      </c>
      <c r="BE66" s="20">
        <v>0</v>
      </c>
      <c r="BF66" s="53">
        <v>0</v>
      </c>
      <c r="BG66" s="53">
        <v>0</v>
      </c>
      <c r="BH66" s="53">
        <v>0</v>
      </c>
      <c r="BI66" s="53">
        <v>0</v>
      </c>
      <c r="BJ66" s="53">
        <v>0</v>
      </c>
      <c r="BK66" s="53">
        <v>0</v>
      </c>
      <c r="BL66" s="53">
        <v>0</v>
      </c>
      <c r="BM66" s="53">
        <v>0</v>
      </c>
      <c r="BN66" s="53">
        <v>0</v>
      </c>
      <c r="BO66" s="53">
        <v>0</v>
      </c>
      <c r="BP66" s="53">
        <v>0</v>
      </c>
      <c r="BQ66" s="53">
        <v>0</v>
      </c>
      <c r="BR66" s="53">
        <v>0</v>
      </c>
      <c r="BS66" s="53">
        <v>0</v>
      </c>
      <c r="BT66" s="53">
        <v>0</v>
      </c>
      <c r="BU66" s="53">
        <v>0</v>
      </c>
      <c r="BV66" s="53">
        <v>0</v>
      </c>
      <c r="BW66" s="53" t="s">
        <v>588</v>
      </c>
      <c r="BX66" s="53">
        <v>0</v>
      </c>
      <c r="BY66" s="53">
        <v>0</v>
      </c>
      <c r="BZ66" s="53">
        <v>0</v>
      </c>
      <c r="CA66" s="53">
        <v>0</v>
      </c>
      <c r="CB66" s="53">
        <v>0</v>
      </c>
      <c r="CC66" s="53">
        <v>0</v>
      </c>
      <c r="CD66" s="53">
        <v>0</v>
      </c>
      <c r="CE66" s="53">
        <v>0</v>
      </c>
      <c r="CF66" s="53">
        <v>0</v>
      </c>
      <c r="CG66" s="53" t="s">
        <v>588</v>
      </c>
      <c r="CH66" s="53">
        <v>0</v>
      </c>
    </row>
    <row r="67" spans="1:86">
      <c r="A67" s="5" t="s">
        <v>429</v>
      </c>
      <c r="B67" s="16">
        <v>0</v>
      </c>
      <c r="C67" s="16">
        <v>0</v>
      </c>
      <c r="D67" s="16">
        <v>0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 t="s">
        <v>588</v>
      </c>
      <c r="AA67" s="3">
        <v>0</v>
      </c>
      <c r="AB67" s="67">
        <v>0</v>
      </c>
      <c r="AC67" s="67">
        <v>0</v>
      </c>
      <c r="AD67" s="67">
        <v>0</v>
      </c>
      <c r="AE67" s="44">
        <v>0</v>
      </c>
      <c r="AF67" s="44">
        <v>0</v>
      </c>
      <c r="AG67" s="44">
        <v>0</v>
      </c>
      <c r="AH67" s="44">
        <v>0</v>
      </c>
      <c r="AI67" s="44">
        <v>0</v>
      </c>
      <c r="AJ67" s="44">
        <v>0</v>
      </c>
      <c r="AK67" s="44">
        <v>0</v>
      </c>
      <c r="AL67" s="44">
        <v>0</v>
      </c>
      <c r="AM67" s="44">
        <v>0</v>
      </c>
      <c r="AN67" s="44">
        <v>0</v>
      </c>
      <c r="AO67" s="44">
        <v>0</v>
      </c>
      <c r="AP67" s="44">
        <v>0</v>
      </c>
      <c r="AQ67" s="44">
        <v>0</v>
      </c>
      <c r="AR67" s="20">
        <v>0</v>
      </c>
      <c r="AS67" s="20" t="s">
        <v>589</v>
      </c>
      <c r="AT67" s="20">
        <v>0</v>
      </c>
      <c r="AU67" s="20">
        <v>0</v>
      </c>
      <c r="AV67" s="20">
        <v>0</v>
      </c>
      <c r="AW67" s="20" t="s">
        <v>588</v>
      </c>
      <c r="AX67" s="20">
        <v>0</v>
      </c>
      <c r="AY67" s="20">
        <v>0</v>
      </c>
      <c r="AZ67" s="20">
        <v>0</v>
      </c>
      <c r="BA67" s="20">
        <v>0</v>
      </c>
      <c r="BB67" s="20">
        <v>0</v>
      </c>
      <c r="BC67" s="20" t="s">
        <v>589</v>
      </c>
      <c r="BD67" s="20">
        <v>0</v>
      </c>
      <c r="BE67" s="20" t="s">
        <v>588</v>
      </c>
      <c r="BF67" s="3">
        <v>0</v>
      </c>
      <c r="BG67" s="3">
        <v>0</v>
      </c>
      <c r="BH67" s="3">
        <v>0</v>
      </c>
      <c r="BI67" s="3">
        <v>0</v>
      </c>
      <c r="BJ67" s="3">
        <v>0</v>
      </c>
      <c r="BK67" s="3">
        <v>0</v>
      </c>
      <c r="BL67" s="3">
        <v>0</v>
      </c>
      <c r="BM67" s="3">
        <v>0</v>
      </c>
      <c r="BN67" s="3">
        <v>0</v>
      </c>
      <c r="BO67" s="3">
        <v>0</v>
      </c>
      <c r="BP67" s="3">
        <v>0</v>
      </c>
      <c r="BQ67" s="3">
        <v>0</v>
      </c>
      <c r="BR67" s="3">
        <v>0</v>
      </c>
      <c r="BS67" s="3">
        <v>0</v>
      </c>
      <c r="BT67" s="3">
        <v>0</v>
      </c>
      <c r="BU67" s="3">
        <v>0</v>
      </c>
      <c r="BV67" s="3">
        <v>0</v>
      </c>
      <c r="BW67" s="3">
        <v>0</v>
      </c>
      <c r="BX67" s="3">
        <v>0</v>
      </c>
      <c r="BY67" s="3">
        <v>0</v>
      </c>
      <c r="BZ67" s="3">
        <v>0</v>
      </c>
      <c r="CA67" s="3">
        <v>0</v>
      </c>
      <c r="CB67" s="3">
        <v>0</v>
      </c>
      <c r="CC67" s="3">
        <v>0</v>
      </c>
      <c r="CD67" s="3">
        <v>0</v>
      </c>
      <c r="CE67" s="3">
        <v>0</v>
      </c>
      <c r="CF67" s="3">
        <v>0</v>
      </c>
      <c r="CG67" s="3">
        <v>0</v>
      </c>
      <c r="CH67" s="3">
        <v>0</v>
      </c>
    </row>
    <row r="68" spans="1:86">
      <c r="A68" s="3" t="s">
        <v>86</v>
      </c>
      <c r="B68" s="13">
        <v>0</v>
      </c>
      <c r="C68" s="13">
        <v>0</v>
      </c>
      <c r="D68" s="13">
        <v>0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 t="s">
        <v>588</v>
      </c>
      <c r="AA68" s="3">
        <v>1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 t="s">
        <v>588</v>
      </c>
      <c r="AM68" s="67">
        <v>0</v>
      </c>
      <c r="AN68" s="67">
        <v>0</v>
      </c>
      <c r="AO68" s="67">
        <v>0</v>
      </c>
      <c r="AP68" s="67">
        <v>0</v>
      </c>
      <c r="AQ68" s="12">
        <v>1</v>
      </c>
      <c r="AR68" s="11">
        <v>0</v>
      </c>
      <c r="AS68" s="11">
        <v>0</v>
      </c>
      <c r="AT68" s="11">
        <v>0</v>
      </c>
      <c r="AU68" s="11">
        <v>0</v>
      </c>
      <c r="AV68" s="11">
        <v>0</v>
      </c>
      <c r="AW68" s="11">
        <v>0</v>
      </c>
      <c r="AX68" s="11">
        <v>0</v>
      </c>
      <c r="AY68" s="11">
        <v>0</v>
      </c>
      <c r="AZ68" s="11">
        <v>0</v>
      </c>
      <c r="BA68" s="11">
        <v>0</v>
      </c>
      <c r="BB68" s="11">
        <v>0</v>
      </c>
      <c r="BC68" s="11">
        <v>0</v>
      </c>
      <c r="BD68" s="11">
        <v>0</v>
      </c>
      <c r="BE68" s="11">
        <v>0</v>
      </c>
      <c r="BF68" s="3">
        <v>0</v>
      </c>
      <c r="BG68" s="3">
        <v>0</v>
      </c>
      <c r="BH68" s="3">
        <v>0</v>
      </c>
      <c r="BI68" s="3">
        <v>0</v>
      </c>
      <c r="BJ68" s="3">
        <v>0</v>
      </c>
      <c r="BK68" s="3">
        <v>0</v>
      </c>
      <c r="BL68" s="3">
        <v>0</v>
      </c>
      <c r="BM68" s="3">
        <v>0</v>
      </c>
      <c r="BN68" s="3">
        <v>0</v>
      </c>
      <c r="BO68" s="3">
        <v>0</v>
      </c>
      <c r="BP68" s="3">
        <v>0</v>
      </c>
      <c r="BQ68" s="3">
        <v>0</v>
      </c>
      <c r="BR68" s="3">
        <v>0</v>
      </c>
      <c r="BS68" s="3">
        <v>0</v>
      </c>
      <c r="BT68" s="3">
        <v>0</v>
      </c>
      <c r="BU68" s="3">
        <v>0</v>
      </c>
      <c r="BV68" s="3">
        <v>0</v>
      </c>
      <c r="BW68" s="3">
        <v>0</v>
      </c>
      <c r="BX68" s="3">
        <v>0</v>
      </c>
      <c r="BY68" s="3">
        <v>0</v>
      </c>
      <c r="BZ68" s="3">
        <v>0</v>
      </c>
      <c r="CA68" s="3">
        <v>0</v>
      </c>
      <c r="CB68" s="3">
        <v>0</v>
      </c>
      <c r="CC68" s="3">
        <v>0</v>
      </c>
      <c r="CD68" s="3">
        <v>0</v>
      </c>
      <c r="CE68" s="3">
        <v>0</v>
      </c>
      <c r="CF68" s="3">
        <v>0</v>
      </c>
      <c r="CG68" s="3">
        <v>0</v>
      </c>
      <c r="CH68" s="3">
        <v>0</v>
      </c>
    </row>
    <row r="69" spans="1:86">
      <c r="A69" s="3" t="s">
        <v>183</v>
      </c>
      <c r="B69" s="13">
        <v>0</v>
      </c>
      <c r="C69" s="13">
        <v>0</v>
      </c>
      <c r="D69" s="13">
        <v>0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 t="s">
        <v>588</v>
      </c>
      <c r="AN69" s="67">
        <v>0</v>
      </c>
      <c r="AO69" s="67">
        <v>0</v>
      </c>
      <c r="AP69" s="67">
        <v>0</v>
      </c>
      <c r="AQ69" s="67">
        <v>0</v>
      </c>
      <c r="AR69" s="11">
        <v>0</v>
      </c>
      <c r="AS69" s="11">
        <v>0</v>
      </c>
      <c r="AT69" s="11">
        <v>0</v>
      </c>
      <c r="AU69" s="11">
        <v>0</v>
      </c>
      <c r="AV69" s="11">
        <v>0</v>
      </c>
      <c r="AW69" s="11">
        <v>0</v>
      </c>
      <c r="AX69" s="11">
        <v>0</v>
      </c>
      <c r="AY69" s="11">
        <v>0</v>
      </c>
      <c r="AZ69" s="11">
        <v>0</v>
      </c>
      <c r="BA69" s="11">
        <v>0</v>
      </c>
      <c r="BB69" s="11">
        <v>0</v>
      </c>
      <c r="BC69" s="11">
        <v>0</v>
      </c>
      <c r="BD69" s="11">
        <v>0</v>
      </c>
      <c r="BE69" s="11">
        <v>0</v>
      </c>
      <c r="BF69" s="3">
        <v>0</v>
      </c>
      <c r="BG69" s="3">
        <v>0</v>
      </c>
      <c r="BH69" s="3">
        <v>0</v>
      </c>
      <c r="BI69" s="3">
        <v>0</v>
      </c>
      <c r="BJ69" s="3">
        <v>0</v>
      </c>
      <c r="BK69" s="3">
        <v>0</v>
      </c>
      <c r="BL69" s="3">
        <v>0</v>
      </c>
      <c r="BM69" s="3">
        <v>0</v>
      </c>
      <c r="BN69" s="3">
        <v>0</v>
      </c>
      <c r="BO69" s="3">
        <v>0</v>
      </c>
      <c r="BP69" s="3">
        <v>0</v>
      </c>
      <c r="BQ69" s="3">
        <v>0</v>
      </c>
      <c r="BR69" s="3">
        <v>0</v>
      </c>
      <c r="BS69" s="3">
        <v>0</v>
      </c>
      <c r="BT69" s="3">
        <v>0</v>
      </c>
      <c r="BU69" s="3">
        <v>0</v>
      </c>
      <c r="BV69" s="3">
        <v>0</v>
      </c>
      <c r="BW69" s="3">
        <v>0</v>
      </c>
      <c r="BX69" s="3">
        <v>0</v>
      </c>
      <c r="BY69" s="3">
        <v>0</v>
      </c>
      <c r="BZ69" s="3">
        <v>0</v>
      </c>
      <c r="CA69" s="3">
        <v>0</v>
      </c>
      <c r="CB69" s="3">
        <v>0</v>
      </c>
      <c r="CC69" s="3" t="s">
        <v>588</v>
      </c>
      <c r="CD69" s="3">
        <v>0</v>
      </c>
      <c r="CE69" s="3">
        <v>0</v>
      </c>
      <c r="CF69" s="3">
        <v>0</v>
      </c>
      <c r="CG69" s="3">
        <v>0</v>
      </c>
      <c r="CH69" s="3">
        <v>0</v>
      </c>
    </row>
    <row r="70" spans="1:86">
      <c r="A70" s="2" t="s">
        <v>138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67">
        <v>0</v>
      </c>
      <c r="M70" s="67">
        <v>0</v>
      </c>
      <c r="N70" s="67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67" t="s">
        <v>588</v>
      </c>
      <c r="AC70" s="67" t="s">
        <v>588</v>
      </c>
      <c r="AD70" s="67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0</v>
      </c>
      <c r="BD70" s="3">
        <v>0</v>
      </c>
      <c r="BE70" s="3">
        <v>0</v>
      </c>
      <c r="BF70" s="3">
        <v>0</v>
      </c>
      <c r="BG70" s="3">
        <v>0</v>
      </c>
      <c r="BH70" s="3">
        <v>0</v>
      </c>
      <c r="BI70" s="3">
        <v>0</v>
      </c>
      <c r="BJ70" s="3">
        <v>0</v>
      </c>
      <c r="BK70" s="3">
        <v>0</v>
      </c>
      <c r="BL70" s="3">
        <v>0</v>
      </c>
      <c r="BM70" s="3">
        <v>0</v>
      </c>
      <c r="BN70" s="3">
        <v>0</v>
      </c>
      <c r="BO70" s="3">
        <v>0</v>
      </c>
      <c r="BP70" s="3">
        <v>0</v>
      </c>
      <c r="BQ70" s="3">
        <v>0</v>
      </c>
      <c r="BR70" s="3">
        <v>0</v>
      </c>
      <c r="BS70" s="3">
        <v>0</v>
      </c>
      <c r="BT70" s="3">
        <v>0</v>
      </c>
      <c r="BU70" s="3">
        <v>0</v>
      </c>
      <c r="BV70" s="3">
        <v>0</v>
      </c>
      <c r="BW70" s="3">
        <v>0</v>
      </c>
      <c r="BX70" s="3">
        <v>0</v>
      </c>
      <c r="BY70" s="3">
        <v>0</v>
      </c>
      <c r="BZ70" s="3">
        <v>0</v>
      </c>
      <c r="CA70" s="3">
        <v>0</v>
      </c>
      <c r="CB70" s="3">
        <v>0</v>
      </c>
      <c r="CC70" s="3">
        <v>0</v>
      </c>
      <c r="CD70" s="3">
        <v>0</v>
      </c>
      <c r="CE70" s="3">
        <v>0</v>
      </c>
      <c r="CF70" s="3">
        <v>0</v>
      </c>
      <c r="CG70" s="3">
        <v>0</v>
      </c>
      <c r="CH70" s="3">
        <v>0</v>
      </c>
    </row>
    <row r="71" spans="1:86">
      <c r="A71" s="3" t="s">
        <v>87</v>
      </c>
      <c r="B71" s="13">
        <v>0</v>
      </c>
      <c r="C71" s="13" t="s">
        <v>588</v>
      </c>
      <c r="D71" s="13" t="s">
        <v>588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67">
        <v>0</v>
      </c>
      <c r="AC71" s="67">
        <v>0</v>
      </c>
      <c r="AD71" s="67">
        <v>0</v>
      </c>
      <c r="AE71" s="44">
        <v>0</v>
      </c>
      <c r="AF71" s="44">
        <v>0</v>
      </c>
      <c r="AG71" s="44">
        <v>0</v>
      </c>
      <c r="AH71" s="44">
        <v>0</v>
      </c>
      <c r="AI71" s="44">
        <v>0</v>
      </c>
      <c r="AJ71" s="44">
        <v>0</v>
      </c>
      <c r="AK71" s="44">
        <v>0</v>
      </c>
      <c r="AL71" s="44">
        <v>0</v>
      </c>
      <c r="AM71" s="44">
        <v>0</v>
      </c>
      <c r="AN71" s="44">
        <v>0</v>
      </c>
      <c r="AO71" s="44">
        <v>0</v>
      </c>
      <c r="AP71" s="44">
        <v>0</v>
      </c>
      <c r="AQ71" s="44">
        <v>0</v>
      </c>
      <c r="AR71" s="11">
        <v>0</v>
      </c>
      <c r="AS71" s="11">
        <v>0</v>
      </c>
      <c r="AT71" s="11">
        <v>0</v>
      </c>
      <c r="AU71" s="11">
        <v>0</v>
      </c>
      <c r="AV71" s="11">
        <v>0</v>
      </c>
      <c r="AW71" s="11">
        <v>0</v>
      </c>
      <c r="AX71" s="11">
        <v>0</v>
      </c>
      <c r="AY71" s="11">
        <v>0</v>
      </c>
      <c r="AZ71" s="11">
        <v>0</v>
      </c>
      <c r="BA71" s="11">
        <v>0</v>
      </c>
      <c r="BB71" s="11">
        <v>0</v>
      </c>
      <c r="BC71" s="11">
        <v>0</v>
      </c>
      <c r="BD71" s="11">
        <v>0</v>
      </c>
      <c r="BE71" s="11">
        <v>0</v>
      </c>
      <c r="BF71" s="3">
        <v>0</v>
      </c>
      <c r="BG71" s="3">
        <v>0</v>
      </c>
      <c r="BH71" s="3">
        <v>0</v>
      </c>
      <c r="BI71" s="3">
        <v>0</v>
      </c>
      <c r="BJ71" s="3">
        <v>0</v>
      </c>
      <c r="BK71" s="3">
        <v>0</v>
      </c>
      <c r="BL71" s="3">
        <v>0</v>
      </c>
      <c r="BM71" s="3">
        <v>0</v>
      </c>
      <c r="BN71" s="3">
        <v>0</v>
      </c>
      <c r="BO71" s="3">
        <v>0</v>
      </c>
      <c r="BP71" s="3">
        <v>0</v>
      </c>
      <c r="BQ71" s="3">
        <v>0</v>
      </c>
      <c r="BR71" s="3">
        <v>0</v>
      </c>
      <c r="BS71" s="3">
        <v>0</v>
      </c>
      <c r="BT71" s="3">
        <v>0</v>
      </c>
      <c r="BU71" s="3">
        <v>0</v>
      </c>
      <c r="BV71" s="3">
        <v>0</v>
      </c>
      <c r="BW71" s="3">
        <v>0</v>
      </c>
      <c r="BX71" s="3">
        <v>0</v>
      </c>
      <c r="BY71" s="3">
        <v>0</v>
      </c>
      <c r="BZ71" s="3">
        <v>0</v>
      </c>
      <c r="CA71" s="3">
        <v>0</v>
      </c>
      <c r="CB71" s="3">
        <v>0</v>
      </c>
      <c r="CC71" s="3">
        <v>0</v>
      </c>
      <c r="CD71" s="3">
        <v>0</v>
      </c>
      <c r="CE71" s="3">
        <v>0</v>
      </c>
      <c r="CF71" s="3">
        <v>0</v>
      </c>
      <c r="CG71" s="3">
        <v>0</v>
      </c>
      <c r="CH71" s="3">
        <v>0</v>
      </c>
    </row>
    <row r="72" spans="1:86">
      <c r="A72" s="3" t="s">
        <v>129</v>
      </c>
      <c r="B72" s="13">
        <v>0</v>
      </c>
      <c r="C72" s="13">
        <v>0</v>
      </c>
      <c r="D72" s="13">
        <v>0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 t="s">
        <v>588</v>
      </c>
      <c r="M72" s="67" t="s">
        <v>588</v>
      </c>
      <c r="N72" s="12">
        <v>1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 t="s">
        <v>588</v>
      </c>
      <c r="AN72" s="67">
        <v>0</v>
      </c>
      <c r="AO72" s="67">
        <v>0</v>
      </c>
      <c r="AP72" s="67">
        <v>0</v>
      </c>
      <c r="AQ72" s="67">
        <v>0</v>
      </c>
      <c r="AR72" s="11">
        <v>0</v>
      </c>
      <c r="AS72" s="11">
        <v>0</v>
      </c>
      <c r="AT72" s="11">
        <v>0</v>
      </c>
      <c r="AU72" s="11">
        <v>0</v>
      </c>
      <c r="AV72" s="11">
        <v>0</v>
      </c>
      <c r="AW72" s="11">
        <v>0</v>
      </c>
      <c r="AX72" s="11">
        <v>0</v>
      </c>
      <c r="AY72" s="11">
        <v>0</v>
      </c>
      <c r="AZ72" s="11">
        <v>0</v>
      </c>
      <c r="BA72" s="11">
        <v>0</v>
      </c>
      <c r="BB72" s="11">
        <v>0</v>
      </c>
      <c r="BC72" s="11">
        <v>0</v>
      </c>
      <c r="BD72" s="11">
        <v>0</v>
      </c>
      <c r="BE72" s="11">
        <v>0</v>
      </c>
      <c r="BF72" s="3">
        <v>0</v>
      </c>
      <c r="BG72" s="3">
        <v>0</v>
      </c>
      <c r="BH72" s="3">
        <v>0</v>
      </c>
      <c r="BI72" s="3">
        <v>0</v>
      </c>
      <c r="BJ72" s="3">
        <v>0</v>
      </c>
      <c r="BK72" s="3">
        <v>0</v>
      </c>
      <c r="BL72" s="3">
        <v>0</v>
      </c>
      <c r="BM72" s="3">
        <v>0</v>
      </c>
      <c r="BN72" s="3">
        <v>0</v>
      </c>
      <c r="BO72" s="3">
        <v>0</v>
      </c>
      <c r="BP72" s="3">
        <v>0</v>
      </c>
      <c r="BQ72" s="3">
        <v>0</v>
      </c>
      <c r="BR72" s="3">
        <v>0</v>
      </c>
      <c r="BS72" s="3">
        <v>0</v>
      </c>
      <c r="BT72" s="3">
        <v>0</v>
      </c>
      <c r="BU72" s="3">
        <v>0</v>
      </c>
      <c r="BV72" s="3">
        <v>0</v>
      </c>
      <c r="BW72" s="3">
        <v>0</v>
      </c>
      <c r="BX72" s="3">
        <v>0</v>
      </c>
      <c r="BY72" s="3">
        <v>0</v>
      </c>
      <c r="BZ72" s="3">
        <v>0</v>
      </c>
      <c r="CA72" s="3">
        <v>0</v>
      </c>
      <c r="CB72" s="3">
        <v>0</v>
      </c>
      <c r="CC72" s="3">
        <v>0</v>
      </c>
      <c r="CD72" s="3">
        <v>0</v>
      </c>
      <c r="CE72" s="3">
        <v>0</v>
      </c>
      <c r="CF72" s="3">
        <v>0</v>
      </c>
      <c r="CG72" s="3">
        <v>0</v>
      </c>
      <c r="CH72" s="3">
        <v>0</v>
      </c>
    </row>
    <row r="73" spans="1:86">
      <c r="A73" s="5" t="s">
        <v>90</v>
      </c>
      <c r="B73" s="13">
        <v>0</v>
      </c>
      <c r="C73" s="13">
        <v>0</v>
      </c>
      <c r="D73" s="13">
        <v>0</v>
      </c>
      <c r="E73" s="67" t="s">
        <v>588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4</v>
      </c>
      <c r="AA73" s="3">
        <v>5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 t="s">
        <v>588</v>
      </c>
      <c r="AR73" s="11">
        <v>0</v>
      </c>
      <c r="AS73" s="11">
        <v>0</v>
      </c>
      <c r="AT73" s="11">
        <v>0</v>
      </c>
      <c r="AU73" s="11">
        <v>0</v>
      </c>
      <c r="AV73" s="11">
        <v>0</v>
      </c>
      <c r="AW73" s="11">
        <v>0</v>
      </c>
      <c r="AX73" s="11">
        <v>0</v>
      </c>
      <c r="AY73" s="11">
        <v>0</v>
      </c>
      <c r="AZ73" s="11">
        <v>0</v>
      </c>
      <c r="BA73" s="11">
        <v>0</v>
      </c>
      <c r="BB73" s="11">
        <v>0</v>
      </c>
      <c r="BC73" s="11">
        <v>0</v>
      </c>
      <c r="BD73" s="11">
        <v>0</v>
      </c>
      <c r="BE73" s="11">
        <v>0</v>
      </c>
      <c r="BF73" s="3">
        <v>0</v>
      </c>
      <c r="BG73" s="3">
        <v>0</v>
      </c>
      <c r="BH73" s="3">
        <v>0</v>
      </c>
      <c r="BI73" s="3">
        <v>0</v>
      </c>
      <c r="BJ73" s="3">
        <v>0</v>
      </c>
      <c r="BK73" s="3">
        <v>0</v>
      </c>
      <c r="BL73" s="3">
        <v>0</v>
      </c>
      <c r="BM73" s="3">
        <v>0</v>
      </c>
      <c r="BN73" s="3">
        <v>0</v>
      </c>
      <c r="BO73" s="3">
        <v>0</v>
      </c>
      <c r="BP73" s="3">
        <v>0</v>
      </c>
      <c r="BQ73" s="3">
        <v>0</v>
      </c>
      <c r="BR73" s="3">
        <v>0</v>
      </c>
      <c r="BS73" s="3">
        <v>0</v>
      </c>
      <c r="BT73" s="3">
        <v>0</v>
      </c>
      <c r="BU73" s="3">
        <v>0</v>
      </c>
      <c r="BV73" s="3">
        <v>0</v>
      </c>
      <c r="BW73" s="3">
        <v>0</v>
      </c>
      <c r="BX73" s="3">
        <v>0</v>
      </c>
      <c r="BY73" s="3" t="s">
        <v>588</v>
      </c>
      <c r="BZ73" s="3">
        <v>0</v>
      </c>
      <c r="CA73" s="3">
        <v>0</v>
      </c>
      <c r="CB73" s="3">
        <v>0</v>
      </c>
      <c r="CC73" s="3">
        <v>0</v>
      </c>
      <c r="CD73" s="3">
        <v>0</v>
      </c>
      <c r="CE73" s="3">
        <v>0</v>
      </c>
      <c r="CF73" s="3">
        <v>0</v>
      </c>
      <c r="CG73" s="3">
        <v>0</v>
      </c>
      <c r="CH73" s="3">
        <v>0</v>
      </c>
    </row>
    <row r="74" spans="1:86">
      <c r="A74" s="5" t="s">
        <v>431</v>
      </c>
      <c r="B74" s="13">
        <v>0</v>
      </c>
      <c r="C74" s="13">
        <v>0</v>
      </c>
      <c r="D74" s="13">
        <v>0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3">
        <v>0</v>
      </c>
      <c r="P74" s="3">
        <v>0</v>
      </c>
      <c r="Q74" s="3">
        <v>0</v>
      </c>
      <c r="R74" s="3">
        <v>0</v>
      </c>
      <c r="S74" s="3" t="s">
        <v>588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 t="s">
        <v>588</v>
      </c>
      <c r="AH74" s="67" t="s">
        <v>588</v>
      </c>
      <c r="AI74" s="67">
        <v>0</v>
      </c>
      <c r="AJ74" s="67">
        <v>0</v>
      </c>
      <c r="AK74" s="67" t="s">
        <v>588</v>
      </c>
      <c r="AL74" s="67">
        <v>0</v>
      </c>
      <c r="AM74" s="67">
        <v>0</v>
      </c>
      <c r="AN74" s="67">
        <v>0</v>
      </c>
      <c r="AO74" s="67">
        <v>0</v>
      </c>
      <c r="AP74" s="67">
        <v>0</v>
      </c>
      <c r="AQ74" s="67">
        <v>0</v>
      </c>
      <c r="AR74" s="20">
        <v>0</v>
      </c>
      <c r="AS74" s="20" t="s">
        <v>588</v>
      </c>
      <c r="AT74" s="20">
        <v>0</v>
      </c>
      <c r="AU74" s="20">
        <v>0</v>
      </c>
      <c r="AV74" s="20">
        <v>0</v>
      </c>
      <c r="AW74" s="20">
        <v>0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 t="s">
        <v>588</v>
      </c>
      <c r="BD74" s="20">
        <v>0</v>
      </c>
      <c r="BE74" s="20">
        <v>0</v>
      </c>
      <c r="BF74" s="3">
        <v>0</v>
      </c>
      <c r="BG74" s="3">
        <v>0</v>
      </c>
      <c r="BH74" s="3">
        <v>0</v>
      </c>
      <c r="BI74" s="3">
        <v>0</v>
      </c>
      <c r="BJ74" s="3">
        <v>0</v>
      </c>
      <c r="BK74" s="3">
        <v>0</v>
      </c>
      <c r="BL74" s="3">
        <v>0</v>
      </c>
      <c r="BM74" s="3">
        <v>0</v>
      </c>
      <c r="BN74" s="3">
        <v>0</v>
      </c>
      <c r="BO74" s="3">
        <v>0</v>
      </c>
      <c r="BP74" s="3">
        <v>0</v>
      </c>
      <c r="BQ74" s="3">
        <v>0</v>
      </c>
      <c r="BR74" s="3">
        <v>0</v>
      </c>
      <c r="BS74" s="3">
        <v>0</v>
      </c>
      <c r="BT74" s="3">
        <v>0</v>
      </c>
      <c r="BU74" s="3">
        <v>0</v>
      </c>
      <c r="BV74" s="3">
        <v>0</v>
      </c>
      <c r="BW74" s="3">
        <v>0</v>
      </c>
      <c r="BX74" s="3">
        <v>0</v>
      </c>
      <c r="BY74" s="3">
        <v>0</v>
      </c>
      <c r="BZ74" s="3">
        <v>0</v>
      </c>
      <c r="CA74" s="3">
        <v>0</v>
      </c>
      <c r="CB74" s="3">
        <v>0</v>
      </c>
      <c r="CC74" s="3">
        <v>0</v>
      </c>
      <c r="CD74" s="3">
        <v>0</v>
      </c>
      <c r="CE74" s="3">
        <v>0</v>
      </c>
      <c r="CF74" s="3">
        <v>0</v>
      </c>
      <c r="CG74" s="3">
        <v>0</v>
      </c>
      <c r="CH74" s="3">
        <v>0</v>
      </c>
    </row>
    <row r="75" spans="1:86">
      <c r="A75" s="3" t="s">
        <v>30</v>
      </c>
      <c r="B75" s="16">
        <v>0</v>
      </c>
      <c r="C75" s="16">
        <v>0</v>
      </c>
      <c r="D75" s="16">
        <v>0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67">
        <v>0</v>
      </c>
      <c r="AC75" s="67">
        <v>0</v>
      </c>
      <c r="AD75" s="67">
        <v>0</v>
      </c>
      <c r="AE75" s="44">
        <v>0</v>
      </c>
      <c r="AF75" s="44">
        <v>0</v>
      </c>
      <c r="AG75" s="44">
        <v>0</v>
      </c>
      <c r="AH75" s="44">
        <v>0</v>
      </c>
      <c r="AI75" s="44">
        <v>0</v>
      </c>
      <c r="AJ75" s="44">
        <v>0</v>
      </c>
      <c r="AK75" s="44">
        <v>0</v>
      </c>
      <c r="AL75" s="44">
        <v>0</v>
      </c>
      <c r="AM75" s="44">
        <v>0</v>
      </c>
      <c r="AN75" s="44">
        <v>0</v>
      </c>
      <c r="AO75" s="44">
        <v>0</v>
      </c>
      <c r="AP75" s="44">
        <v>0</v>
      </c>
      <c r="AQ75" s="44">
        <v>0</v>
      </c>
      <c r="AR75" s="65">
        <v>2</v>
      </c>
      <c r="AS75" s="65">
        <v>1</v>
      </c>
      <c r="AT75" s="65">
        <v>1</v>
      </c>
      <c r="AU75" s="65">
        <v>1</v>
      </c>
      <c r="AV75" s="20" t="s">
        <v>588</v>
      </c>
      <c r="AW75" s="20" t="s">
        <v>588</v>
      </c>
      <c r="AX75" s="20" t="s">
        <v>588</v>
      </c>
      <c r="AY75" s="20" t="s">
        <v>588</v>
      </c>
      <c r="AZ75" s="20">
        <v>0</v>
      </c>
      <c r="BA75" s="20" t="s">
        <v>588</v>
      </c>
      <c r="BB75" s="20" t="s">
        <v>588</v>
      </c>
      <c r="BC75" s="20" t="s">
        <v>588</v>
      </c>
      <c r="BD75" s="65">
        <v>1</v>
      </c>
      <c r="BE75" s="20" t="s">
        <v>589</v>
      </c>
      <c r="BF75" s="3">
        <v>0</v>
      </c>
      <c r="BG75" s="3">
        <v>0</v>
      </c>
      <c r="BH75" s="3">
        <v>0</v>
      </c>
      <c r="BI75" s="3">
        <v>0</v>
      </c>
      <c r="BJ75" s="3">
        <v>0</v>
      </c>
      <c r="BK75" s="3">
        <v>0</v>
      </c>
      <c r="BL75" s="3">
        <v>0</v>
      </c>
      <c r="BM75" s="3">
        <v>0</v>
      </c>
      <c r="BN75" s="3">
        <v>0</v>
      </c>
      <c r="BO75" s="3">
        <v>0</v>
      </c>
      <c r="BP75" s="3">
        <v>0</v>
      </c>
      <c r="BQ75" s="3">
        <v>0</v>
      </c>
      <c r="BR75" s="3">
        <v>0</v>
      </c>
      <c r="BS75" s="3">
        <v>0</v>
      </c>
      <c r="BT75" s="3">
        <v>0</v>
      </c>
      <c r="BU75" s="3">
        <v>0</v>
      </c>
      <c r="BV75" s="3">
        <v>0</v>
      </c>
      <c r="BW75" s="3">
        <v>0</v>
      </c>
      <c r="BX75" s="3">
        <v>0</v>
      </c>
      <c r="BY75" s="3">
        <v>0</v>
      </c>
      <c r="BZ75" s="3">
        <v>0</v>
      </c>
      <c r="CA75" s="3">
        <v>0</v>
      </c>
      <c r="CB75" s="3">
        <v>0</v>
      </c>
      <c r="CC75" s="3">
        <v>0</v>
      </c>
      <c r="CD75" s="3">
        <v>0</v>
      </c>
      <c r="CE75" s="3">
        <v>0</v>
      </c>
      <c r="CF75" s="3">
        <v>0</v>
      </c>
      <c r="CG75" s="3">
        <v>0</v>
      </c>
      <c r="CH75" s="3">
        <v>0</v>
      </c>
    </row>
    <row r="76" spans="1:86">
      <c r="A76" s="3" t="s">
        <v>31</v>
      </c>
      <c r="B76" s="16">
        <v>0</v>
      </c>
      <c r="C76" s="16">
        <v>0</v>
      </c>
      <c r="D76" s="16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67">
        <v>0</v>
      </c>
      <c r="M76" s="67">
        <v>0</v>
      </c>
      <c r="N76" s="67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 t="s">
        <v>588</v>
      </c>
      <c r="AI76" s="11">
        <v>0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1">
        <v>0</v>
      </c>
      <c r="AP76" s="11">
        <v>0</v>
      </c>
      <c r="AQ76" s="11">
        <v>0</v>
      </c>
      <c r="AR76" s="11">
        <v>0</v>
      </c>
      <c r="AS76" s="11">
        <v>0</v>
      </c>
      <c r="AT76" s="11">
        <v>0</v>
      </c>
      <c r="AU76" s="11">
        <v>0</v>
      </c>
      <c r="AV76" s="11">
        <v>0</v>
      </c>
      <c r="AW76" s="11">
        <v>0</v>
      </c>
      <c r="AX76" s="11">
        <v>0</v>
      </c>
      <c r="AY76" s="11">
        <v>0</v>
      </c>
      <c r="AZ76" s="11">
        <v>0</v>
      </c>
      <c r="BA76" s="11">
        <v>0</v>
      </c>
      <c r="BB76" s="11">
        <v>0</v>
      </c>
      <c r="BC76" s="11">
        <v>0</v>
      </c>
      <c r="BD76" s="11">
        <v>0</v>
      </c>
      <c r="BE76" s="11">
        <v>0</v>
      </c>
      <c r="BF76" s="3">
        <v>0</v>
      </c>
      <c r="BG76" s="3">
        <v>0</v>
      </c>
      <c r="BH76" s="3">
        <v>0</v>
      </c>
      <c r="BI76" s="3">
        <v>0</v>
      </c>
      <c r="BJ76" s="3">
        <v>0</v>
      </c>
      <c r="BK76" s="3">
        <v>0</v>
      </c>
      <c r="BL76" s="3">
        <v>0</v>
      </c>
      <c r="BM76" s="3">
        <v>0</v>
      </c>
      <c r="BN76" s="3">
        <v>0</v>
      </c>
      <c r="BO76" s="3">
        <v>0</v>
      </c>
      <c r="BP76" s="3">
        <v>0</v>
      </c>
      <c r="BQ76" s="3">
        <v>0</v>
      </c>
      <c r="BR76" s="3">
        <v>0</v>
      </c>
      <c r="BS76" s="3">
        <v>0</v>
      </c>
      <c r="BT76" s="3">
        <v>0</v>
      </c>
      <c r="BU76" s="3">
        <v>0</v>
      </c>
      <c r="BV76" s="3">
        <v>0</v>
      </c>
      <c r="BW76" s="3">
        <v>0</v>
      </c>
      <c r="BX76" s="3">
        <v>0</v>
      </c>
      <c r="BY76" s="3" t="s">
        <v>588</v>
      </c>
      <c r="BZ76" s="3">
        <v>0</v>
      </c>
      <c r="CA76" s="3">
        <v>0</v>
      </c>
      <c r="CB76" s="3">
        <v>0</v>
      </c>
      <c r="CC76" s="3">
        <v>0</v>
      </c>
      <c r="CD76" s="3">
        <v>0</v>
      </c>
      <c r="CE76" s="3">
        <v>0</v>
      </c>
      <c r="CF76" s="3">
        <v>0</v>
      </c>
      <c r="CG76" s="3">
        <v>0</v>
      </c>
      <c r="CH76" s="3">
        <v>0</v>
      </c>
    </row>
    <row r="77" spans="1:86">
      <c r="A77" s="2" t="s">
        <v>433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1</v>
      </c>
      <c r="AD77" s="3" t="s">
        <v>588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1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3" t="s">
        <v>588</v>
      </c>
      <c r="BD77" s="3" t="s">
        <v>588</v>
      </c>
      <c r="BE77" s="3" t="s">
        <v>589</v>
      </c>
      <c r="BF77" s="3">
        <v>0</v>
      </c>
      <c r="BG77" s="3">
        <v>0</v>
      </c>
      <c r="BH77" s="3">
        <v>0</v>
      </c>
      <c r="BI77" s="3">
        <v>0</v>
      </c>
      <c r="BJ77" s="3">
        <v>0</v>
      </c>
      <c r="BK77" s="3">
        <v>0</v>
      </c>
      <c r="BL77" s="3">
        <v>0</v>
      </c>
      <c r="BM77" s="3">
        <v>0</v>
      </c>
      <c r="BN77" s="3">
        <v>0</v>
      </c>
      <c r="BO77" s="3">
        <v>0</v>
      </c>
      <c r="BP77" s="3">
        <v>0</v>
      </c>
      <c r="BQ77" s="3">
        <v>0</v>
      </c>
      <c r="BR77" s="3">
        <v>0</v>
      </c>
      <c r="BS77" s="3">
        <v>0</v>
      </c>
      <c r="BT77" s="3">
        <v>0</v>
      </c>
      <c r="BU77" s="3">
        <v>0</v>
      </c>
      <c r="BV77" s="3">
        <v>0</v>
      </c>
      <c r="BW77" s="3">
        <v>0</v>
      </c>
      <c r="BX77" s="3">
        <v>0</v>
      </c>
      <c r="BY77" s="3">
        <v>0</v>
      </c>
      <c r="BZ77" s="3">
        <v>0</v>
      </c>
      <c r="CA77" s="3">
        <v>0</v>
      </c>
      <c r="CB77" s="3">
        <v>0</v>
      </c>
      <c r="CC77" s="3">
        <v>0</v>
      </c>
      <c r="CD77" s="3">
        <v>0</v>
      </c>
      <c r="CE77" s="3">
        <v>0</v>
      </c>
      <c r="CF77" s="3">
        <v>0</v>
      </c>
      <c r="CG77" s="3">
        <v>0</v>
      </c>
      <c r="CH77" s="3">
        <v>0</v>
      </c>
    </row>
    <row r="78" spans="1:86">
      <c r="A78" s="2" t="s">
        <v>434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67">
        <v>0</v>
      </c>
      <c r="K78" s="67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53">
        <v>0</v>
      </c>
      <c r="BG78" s="53">
        <v>0</v>
      </c>
      <c r="BH78" s="53">
        <v>0</v>
      </c>
      <c r="BI78" s="53">
        <v>0</v>
      </c>
      <c r="BJ78" s="53">
        <v>0</v>
      </c>
      <c r="BK78" s="53">
        <v>0</v>
      </c>
      <c r="BL78" s="53">
        <v>0</v>
      </c>
      <c r="BM78" s="53">
        <v>0</v>
      </c>
      <c r="BN78" s="53">
        <v>0</v>
      </c>
      <c r="BO78" s="53">
        <v>0</v>
      </c>
      <c r="BP78" s="53">
        <v>0</v>
      </c>
      <c r="BQ78" s="53">
        <v>0</v>
      </c>
      <c r="BR78" s="53">
        <v>0</v>
      </c>
      <c r="BS78" s="53">
        <v>0</v>
      </c>
      <c r="BT78" s="53">
        <v>0</v>
      </c>
      <c r="BU78" s="53">
        <v>0</v>
      </c>
      <c r="BV78" s="53">
        <v>0</v>
      </c>
      <c r="BW78" s="53">
        <v>0</v>
      </c>
      <c r="BX78" s="53">
        <v>0</v>
      </c>
      <c r="BY78" s="53">
        <v>0</v>
      </c>
      <c r="BZ78" s="53">
        <v>1</v>
      </c>
      <c r="CA78" s="53">
        <v>0</v>
      </c>
      <c r="CB78" s="53">
        <v>0</v>
      </c>
      <c r="CC78" s="53">
        <v>0</v>
      </c>
      <c r="CD78" s="53">
        <v>0</v>
      </c>
      <c r="CE78" s="53">
        <v>0</v>
      </c>
      <c r="CF78" s="53">
        <v>0</v>
      </c>
      <c r="CG78" s="53">
        <v>0</v>
      </c>
      <c r="CH78" s="53">
        <v>0</v>
      </c>
    </row>
    <row r="79" spans="1:86">
      <c r="A79" s="3" t="s">
        <v>297</v>
      </c>
      <c r="B79" s="13">
        <v>0</v>
      </c>
      <c r="C79" s="13">
        <v>0</v>
      </c>
      <c r="D79" s="13">
        <v>0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12">
        <v>2</v>
      </c>
      <c r="AN79" s="67">
        <v>0</v>
      </c>
      <c r="AO79" s="67">
        <v>0</v>
      </c>
      <c r="AP79" s="67">
        <v>0</v>
      </c>
      <c r="AQ79" s="67">
        <v>0</v>
      </c>
      <c r="AR79" s="11">
        <v>0</v>
      </c>
      <c r="AS79" s="11">
        <v>0</v>
      </c>
      <c r="AT79" s="11">
        <v>0</v>
      </c>
      <c r="AU79" s="11">
        <v>0</v>
      </c>
      <c r="AV79" s="11">
        <v>0</v>
      </c>
      <c r="AW79" s="11">
        <v>0</v>
      </c>
      <c r="AX79" s="11">
        <v>0</v>
      </c>
      <c r="AY79" s="11">
        <v>0</v>
      </c>
      <c r="AZ79" s="11">
        <v>0</v>
      </c>
      <c r="BA79" s="11">
        <v>0</v>
      </c>
      <c r="BB79" s="11">
        <v>0</v>
      </c>
      <c r="BC79" s="11">
        <v>0</v>
      </c>
      <c r="BD79" s="11">
        <v>0</v>
      </c>
      <c r="BE79" s="11">
        <v>0</v>
      </c>
      <c r="BF79" s="3">
        <v>0</v>
      </c>
      <c r="BG79" s="3">
        <v>0</v>
      </c>
      <c r="BH79" s="3">
        <v>0</v>
      </c>
      <c r="BI79" s="3">
        <v>0</v>
      </c>
      <c r="BJ79" s="3">
        <v>0</v>
      </c>
      <c r="BK79" s="3">
        <v>0</v>
      </c>
      <c r="BL79" s="3">
        <v>0</v>
      </c>
      <c r="BM79" s="3">
        <v>0</v>
      </c>
      <c r="BN79" s="3">
        <v>0</v>
      </c>
      <c r="BO79" s="3">
        <v>0</v>
      </c>
      <c r="BP79" s="3">
        <v>0</v>
      </c>
      <c r="BQ79" s="3">
        <v>0</v>
      </c>
      <c r="BR79" s="3">
        <v>0</v>
      </c>
      <c r="BS79" s="3">
        <v>0</v>
      </c>
      <c r="BT79" s="3">
        <v>0</v>
      </c>
      <c r="BU79" s="3">
        <v>0</v>
      </c>
      <c r="BV79" s="3">
        <v>0</v>
      </c>
      <c r="BW79" s="3">
        <v>0</v>
      </c>
      <c r="BX79" s="3">
        <v>0</v>
      </c>
      <c r="BY79" s="3">
        <v>0</v>
      </c>
      <c r="BZ79" s="3">
        <v>0</v>
      </c>
      <c r="CA79" s="3">
        <v>0</v>
      </c>
      <c r="CB79" s="3">
        <v>0</v>
      </c>
      <c r="CC79" s="3">
        <v>0</v>
      </c>
      <c r="CD79" s="3">
        <v>0</v>
      </c>
      <c r="CE79" s="3">
        <v>0</v>
      </c>
      <c r="CF79" s="3">
        <v>0</v>
      </c>
      <c r="CG79" s="3">
        <v>0</v>
      </c>
      <c r="CH79" s="3">
        <v>0</v>
      </c>
    </row>
    <row r="80" spans="1:86">
      <c r="A80" s="2" t="s">
        <v>140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67">
        <v>0</v>
      </c>
      <c r="M80" s="67">
        <v>0</v>
      </c>
      <c r="N80" s="67">
        <v>0</v>
      </c>
      <c r="O80" s="3">
        <v>0</v>
      </c>
      <c r="P80" s="3">
        <v>0</v>
      </c>
      <c r="Q80" s="3">
        <v>0</v>
      </c>
      <c r="R80" s="3" t="s">
        <v>588</v>
      </c>
      <c r="S80" s="3">
        <v>1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67">
        <v>0</v>
      </c>
      <c r="AC80" s="67">
        <v>0</v>
      </c>
      <c r="AD80" s="67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3">
        <v>0</v>
      </c>
      <c r="BI80" s="3">
        <v>0</v>
      </c>
      <c r="BJ80" s="3">
        <v>0</v>
      </c>
      <c r="BK80" s="3">
        <v>0</v>
      </c>
      <c r="BL80" s="3" t="s">
        <v>588</v>
      </c>
      <c r="BM80" s="3">
        <v>0</v>
      </c>
      <c r="BN80" s="3">
        <v>0</v>
      </c>
      <c r="BO80" s="3">
        <v>0</v>
      </c>
      <c r="BP80" s="3">
        <v>0</v>
      </c>
      <c r="BQ80" s="3">
        <v>0</v>
      </c>
      <c r="BR80" s="3" t="s">
        <v>588</v>
      </c>
      <c r="BS80" s="3" t="s">
        <v>588</v>
      </c>
      <c r="BT80" s="3">
        <v>0</v>
      </c>
      <c r="BU80" s="3">
        <v>0</v>
      </c>
      <c r="BV80" s="3">
        <v>1</v>
      </c>
      <c r="BW80" s="3">
        <v>0</v>
      </c>
      <c r="BX80" s="3">
        <v>0</v>
      </c>
      <c r="BY80" s="3">
        <v>0</v>
      </c>
      <c r="BZ80" s="3">
        <v>1</v>
      </c>
      <c r="CA80" s="3">
        <v>0</v>
      </c>
      <c r="CB80" s="3">
        <v>0</v>
      </c>
      <c r="CC80" s="3">
        <v>0</v>
      </c>
      <c r="CD80" s="3">
        <v>0</v>
      </c>
      <c r="CE80" s="3">
        <v>0</v>
      </c>
      <c r="CF80" s="3">
        <v>0</v>
      </c>
      <c r="CG80" s="3">
        <v>0</v>
      </c>
      <c r="CH80" s="3">
        <v>0</v>
      </c>
    </row>
    <row r="81" spans="1:86">
      <c r="A81" s="3" t="s">
        <v>32</v>
      </c>
      <c r="B81" s="11">
        <v>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67">
        <v>0</v>
      </c>
      <c r="M81" s="67">
        <v>0</v>
      </c>
      <c r="N81" s="67">
        <v>0</v>
      </c>
      <c r="O81" s="3">
        <v>0</v>
      </c>
      <c r="P81" s="3">
        <v>0</v>
      </c>
      <c r="Q81" s="3">
        <v>1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67">
        <v>0</v>
      </c>
      <c r="AC81" s="67">
        <v>0</v>
      </c>
      <c r="AD81" s="67">
        <v>0</v>
      </c>
      <c r="AE81" s="67">
        <v>0</v>
      </c>
      <c r="AF81" s="67" t="s">
        <v>588</v>
      </c>
      <c r="AG81" s="67">
        <v>0</v>
      </c>
      <c r="AH81" s="67">
        <v>0</v>
      </c>
      <c r="AI81" s="11">
        <v>0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>
        <v>0</v>
      </c>
      <c r="AT81" s="11">
        <v>0</v>
      </c>
      <c r="AU81" s="11">
        <v>0</v>
      </c>
      <c r="AV81" s="11">
        <v>0</v>
      </c>
      <c r="AW81" s="11">
        <v>0</v>
      </c>
      <c r="AX81" s="11">
        <v>0</v>
      </c>
      <c r="AY81" s="11">
        <v>0</v>
      </c>
      <c r="AZ81" s="11">
        <v>0</v>
      </c>
      <c r="BA81" s="11">
        <v>0</v>
      </c>
      <c r="BB81" s="11">
        <v>0</v>
      </c>
      <c r="BC81" s="11">
        <v>0</v>
      </c>
      <c r="BD81" s="11">
        <v>0</v>
      </c>
      <c r="BE81" s="11">
        <v>0</v>
      </c>
      <c r="BF81" s="3">
        <v>0</v>
      </c>
      <c r="BG81" s="3">
        <v>0</v>
      </c>
      <c r="BH81" s="3">
        <v>0</v>
      </c>
      <c r="BI81" s="3">
        <v>0</v>
      </c>
      <c r="BJ81" s="3">
        <v>0</v>
      </c>
      <c r="BK81" s="3">
        <v>0</v>
      </c>
      <c r="BL81" s="3">
        <v>0</v>
      </c>
      <c r="BM81" s="3">
        <v>0</v>
      </c>
      <c r="BN81" s="3">
        <v>0</v>
      </c>
      <c r="BO81" s="3">
        <v>0</v>
      </c>
      <c r="BP81" s="3">
        <v>0</v>
      </c>
      <c r="BQ81" s="3">
        <v>0</v>
      </c>
      <c r="BR81" s="3">
        <v>0</v>
      </c>
      <c r="BS81" s="3">
        <v>0</v>
      </c>
      <c r="BT81" s="3">
        <v>0</v>
      </c>
      <c r="BU81" s="3">
        <v>0</v>
      </c>
      <c r="BV81" s="3">
        <v>0</v>
      </c>
      <c r="BW81" s="3">
        <v>0</v>
      </c>
      <c r="BX81" s="3">
        <v>0</v>
      </c>
      <c r="BY81" s="3">
        <v>0</v>
      </c>
      <c r="BZ81" s="3">
        <v>3</v>
      </c>
      <c r="CA81" s="3">
        <v>0</v>
      </c>
      <c r="CB81" s="3">
        <v>0</v>
      </c>
      <c r="CC81" s="3">
        <v>0</v>
      </c>
      <c r="CD81" s="3">
        <v>0</v>
      </c>
      <c r="CE81" s="3">
        <v>0</v>
      </c>
      <c r="CF81" s="3">
        <v>0</v>
      </c>
      <c r="CG81" s="3">
        <v>0</v>
      </c>
      <c r="CH81" s="3">
        <v>0</v>
      </c>
    </row>
    <row r="82" spans="1:86">
      <c r="A82" s="3" t="s">
        <v>303</v>
      </c>
      <c r="B82" s="16">
        <v>0</v>
      </c>
      <c r="C82" s="16">
        <v>0</v>
      </c>
      <c r="D82" s="16">
        <v>0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67">
        <v>0</v>
      </c>
      <c r="AC82" s="67">
        <v>0</v>
      </c>
      <c r="AD82" s="67">
        <v>0</v>
      </c>
      <c r="AE82" s="44">
        <v>0</v>
      </c>
      <c r="AF82" s="44">
        <v>0</v>
      </c>
      <c r="AG82" s="44">
        <v>0</v>
      </c>
      <c r="AH82" s="44">
        <v>0</v>
      </c>
      <c r="AI82" s="44">
        <v>0</v>
      </c>
      <c r="AJ82" s="44">
        <v>0</v>
      </c>
      <c r="AK82" s="44">
        <v>0</v>
      </c>
      <c r="AL82" s="44">
        <v>0</v>
      </c>
      <c r="AM82" s="44">
        <v>0</v>
      </c>
      <c r="AN82" s="44">
        <v>0</v>
      </c>
      <c r="AO82" s="44">
        <v>0</v>
      </c>
      <c r="AP82" s="44">
        <v>0</v>
      </c>
      <c r="AQ82" s="44">
        <v>0</v>
      </c>
      <c r="AR82" s="20" t="s">
        <v>588</v>
      </c>
      <c r="AS82" s="20">
        <v>0</v>
      </c>
      <c r="AT82" s="20">
        <v>0</v>
      </c>
      <c r="AU82" s="20">
        <v>0</v>
      </c>
      <c r="AV82" s="20">
        <v>0</v>
      </c>
      <c r="AW82" s="20">
        <v>0</v>
      </c>
      <c r="AX82" s="20">
        <v>0</v>
      </c>
      <c r="AY82" s="20">
        <v>0</v>
      </c>
      <c r="AZ82" s="20">
        <v>0</v>
      </c>
      <c r="BA82" s="20">
        <v>0</v>
      </c>
      <c r="BB82" s="20">
        <v>0</v>
      </c>
      <c r="BC82" s="20">
        <v>0</v>
      </c>
      <c r="BD82" s="20" t="s">
        <v>588</v>
      </c>
      <c r="BE82" s="20">
        <v>0</v>
      </c>
      <c r="BF82" s="3">
        <v>0</v>
      </c>
      <c r="BG82" s="3">
        <v>0</v>
      </c>
      <c r="BH82" s="3">
        <v>0</v>
      </c>
      <c r="BI82" s="3">
        <v>0</v>
      </c>
      <c r="BJ82" s="3">
        <v>0</v>
      </c>
      <c r="BK82" s="3">
        <v>0</v>
      </c>
      <c r="BL82" s="3">
        <v>0</v>
      </c>
      <c r="BM82" s="3">
        <v>0</v>
      </c>
      <c r="BN82" s="3">
        <v>0</v>
      </c>
      <c r="BO82" s="3">
        <v>0</v>
      </c>
      <c r="BP82" s="3">
        <v>0</v>
      </c>
      <c r="BQ82" s="3">
        <v>0</v>
      </c>
      <c r="BR82" s="3">
        <v>0</v>
      </c>
      <c r="BS82" s="3">
        <v>0</v>
      </c>
      <c r="BT82" s="3">
        <v>0</v>
      </c>
      <c r="BU82" s="3">
        <v>0</v>
      </c>
      <c r="BV82" s="3">
        <v>0</v>
      </c>
      <c r="BW82" s="3">
        <v>0</v>
      </c>
      <c r="BX82" s="3">
        <v>0</v>
      </c>
      <c r="BY82" s="3">
        <v>0</v>
      </c>
      <c r="BZ82" s="3">
        <v>0</v>
      </c>
      <c r="CA82" s="3">
        <v>0</v>
      </c>
      <c r="CB82" s="3">
        <v>0</v>
      </c>
      <c r="CC82" s="3">
        <v>0</v>
      </c>
      <c r="CD82" s="3">
        <v>0</v>
      </c>
      <c r="CE82" s="3">
        <v>0</v>
      </c>
      <c r="CF82" s="3">
        <v>0</v>
      </c>
      <c r="CG82" s="3">
        <v>0</v>
      </c>
      <c r="CH82" s="3">
        <v>0</v>
      </c>
    </row>
    <row r="83" spans="1:86">
      <c r="A83" s="5" t="s">
        <v>437</v>
      </c>
      <c r="B83" s="13">
        <v>0</v>
      </c>
      <c r="C83" s="13">
        <v>0</v>
      </c>
      <c r="D83" s="13">
        <v>0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 t="s">
        <v>588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20">
        <v>0</v>
      </c>
      <c r="AS83" s="20">
        <v>0</v>
      </c>
      <c r="AT83" s="20">
        <v>0</v>
      </c>
      <c r="AU83" s="20">
        <v>0</v>
      </c>
      <c r="AV83" s="20">
        <v>0</v>
      </c>
      <c r="AW83" s="20">
        <v>0</v>
      </c>
      <c r="AX83" s="20">
        <v>0</v>
      </c>
      <c r="AY83" s="20">
        <v>0</v>
      </c>
      <c r="AZ83" s="20">
        <v>0</v>
      </c>
      <c r="BA83" s="20">
        <v>0</v>
      </c>
      <c r="BB83" s="20">
        <v>0</v>
      </c>
      <c r="BC83" s="20" t="s">
        <v>588</v>
      </c>
      <c r="BD83" s="20">
        <v>0</v>
      </c>
      <c r="BE83" s="65">
        <v>1</v>
      </c>
      <c r="BF83" s="3">
        <v>0</v>
      </c>
      <c r="BG83" s="3">
        <v>0</v>
      </c>
      <c r="BH83" s="3">
        <v>0</v>
      </c>
      <c r="BI83" s="3">
        <v>0</v>
      </c>
      <c r="BJ83" s="3">
        <v>0</v>
      </c>
      <c r="BK83" s="3" t="s">
        <v>588</v>
      </c>
      <c r="BL83" s="3">
        <v>1</v>
      </c>
      <c r="BM83" s="3">
        <v>0</v>
      </c>
      <c r="BN83" s="3">
        <v>0</v>
      </c>
      <c r="BO83" s="3">
        <v>0</v>
      </c>
      <c r="BP83" s="3">
        <v>0</v>
      </c>
      <c r="BQ83" s="3">
        <v>0</v>
      </c>
      <c r="BR83" s="3">
        <v>1</v>
      </c>
      <c r="BS83" s="3">
        <v>0</v>
      </c>
      <c r="BT83" s="3">
        <v>1</v>
      </c>
      <c r="BU83" s="3">
        <v>1</v>
      </c>
      <c r="BV83" s="3" t="s">
        <v>588</v>
      </c>
      <c r="BW83" s="3">
        <v>0</v>
      </c>
      <c r="BX83" s="3">
        <v>0</v>
      </c>
      <c r="BY83" s="3">
        <v>1</v>
      </c>
      <c r="BZ83" s="3">
        <v>2</v>
      </c>
      <c r="CA83" s="3">
        <v>1</v>
      </c>
      <c r="CB83" s="3">
        <v>0</v>
      </c>
      <c r="CC83" s="3">
        <v>0</v>
      </c>
      <c r="CD83" s="3">
        <v>0</v>
      </c>
      <c r="CE83" s="3">
        <v>1</v>
      </c>
      <c r="CF83" s="3">
        <v>0</v>
      </c>
      <c r="CG83" s="3" t="s">
        <v>588</v>
      </c>
      <c r="CH83" s="3" t="s">
        <v>588</v>
      </c>
    </row>
    <row r="84" spans="1:86">
      <c r="A84" s="5" t="s">
        <v>304</v>
      </c>
      <c r="B84" s="16">
        <v>0</v>
      </c>
      <c r="C84" s="16">
        <v>0</v>
      </c>
      <c r="D84" s="16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67">
        <v>0</v>
      </c>
      <c r="M84" s="67">
        <v>0</v>
      </c>
      <c r="N84" s="67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 t="s">
        <v>588</v>
      </c>
      <c r="AI84" s="11">
        <v>0</v>
      </c>
      <c r="AJ84" s="11">
        <v>0</v>
      </c>
      <c r="AK84" s="11">
        <v>0</v>
      </c>
      <c r="AL84" s="11">
        <v>0</v>
      </c>
      <c r="AM84" s="11">
        <v>0</v>
      </c>
      <c r="AN84" s="11">
        <v>0</v>
      </c>
      <c r="AO84" s="11">
        <v>0</v>
      </c>
      <c r="AP84" s="11">
        <v>0</v>
      </c>
      <c r="AQ84" s="11">
        <v>0</v>
      </c>
      <c r="AR84" s="11">
        <v>0</v>
      </c>
      <c r="AS84" s="11">
        <v>0</v>
      </c>
      <c r="AT84" s="11">
        <v>0</v>
      </c>
      <c r="AU84" s="11">
        <v>0</v>
      </c>
      <c r="AV84" s="11">
        <v>0</v>
      </c>
      <c r="AW84" s="11">
        <v>0</v>
      </c>
      <c r="AX84" s="11">
        <v>0</v>
      </c>
      <c r="AY84" s="11">
        <v>0</v>
      </c>
      <c r="AZ84" s="11">
        <v>0</v>
      </c>
      <c r="BA84" s="11">
        <v>0</v>
      </c>
      <c r="BB84" s="11">
        <v>0</v>
      </c>
      <c r="BC84" s="11">
        <v>0</v>
      </c>
      <c r="BD84" s="11">
        <v>0</v>
      </c>
      <c r="BE84" s="11">
        <v>0</v>
      </c>
      <c r="BF84" s="3">
        <v>0</v>
      </c>
      <c r="BG84" s="3">
        <v>0</v>
      </c>
      <c r="BH84" s="3">
        <v>0</v>
      </c>
      <c r="BI84" s="3">
        <v>0</v>
      </c>
      <c r="BJ84" s="3">
        <v>0</v>
      </c>
      <c r="BK84" s="3">
        <v>0</v>
      </c>
      <c r="BL84" s="3">
        <v>0</v>
      </c>
      <c r="BM84" s="3">
        <v>0</v>
      </c>
      <c r="BN84" s="3">
        <v>0</v>
      </c>
      <c r="BO84" s="3">
        <v>0</v>
      </c>
      <c r="BP84" s="3">
        <v>0</v>
      </c>
      <c r="BQ84" s="3">
        <v>0</v>
      </c>
      <c r="BR84" s="3">
        <v>0</v>
      </c>
      <c r="BS84" s="3">
        <v>0</v>
      </c>
      <c r="BT84" s="3">
        <v>0</v>
      </c>
      <c r="BU84" s="3">
        <v>0</v>
      </c>
      <c r="BV84" s="3">
        <v>0</v>
      </c>
      <c r="BW84" s="3">
        <v>0</v>
      </c>
      <c r="BX84" s="3">
        <v>0</v>
      </c>
      <c r="BY84" s="3">
        <v>0</v>
      </c>
      <c r="BZ84" s="3">
        <v>0</v>
      </c>
      <c r="CA84" s="3">
        <v>0</v>
      </c>
      <c r="CB84" s="3">
        <v>0</v>
      </c>
      <c r="CC84" s="3">
        <v>0</v>
      </c>
      <c r="CD84" s="3">
        <v>0</v>
      </c>
      <c r="CE84" s="3">
        <v>0</v>
      </c>
      <c r="CF84" s="3">
        <v>0</v>
      </c>
      <c r="CG84" s="3">
        <v>0</v>
      </c>
      <c r="CH84" s="3">
        <v>0</v>
      </c>
    </row>
    <row r="85" spans="1:86">
      <c r="A85" s="5" t="s">
        <v>34</v>
      </c>
      <c r="B85" s="13">
        <v>0</v>
      </c>
      <c r="C85" s="13">
        <v>0</v>
      </c>
      <c r="D85" s="13">
        <v>0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12">
        <v>2</v>
      </c>
      <c r="M85" s="12">
        <v>3</v>
      </c>
      <c r="N85" s="67">
        <v>0</v>
      </c>
      <c r="O85" s="3">
        <v>0</v>
      </c>
      <c r="P85" s="3">
        <v>0</v>
      </c>
      <c r="Q85" s="3">
        <v>1</v>
      </c>
      <c r="R85" s="3">
        <v>0</v>
      </c>
      <c r="S85" s="3">
        <v>1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67">
        <v>0</v>
      </c>
      <c r="AC85" s="67">
        <v>0</v>
      </c>
      <c r="AD85" s="67">
        <v>0</v>
      </c>
      <c r="AE85" s="67">
        <v>0</v>
      </c>
      <c r="AF85" s="12">
        <v>1</v>
      </c>
      <c r="AG85" s="67">
        <v>0</v>
      </c>
      <c r="AH85" s="12">
        <v>1</v>
      </c>
      <c r="AI85" s="67">
        <v>0</v>
      </c>
      <c r="AJ85" s="12">
        <v>3</v>
      </c>
      <c r="AK85" s="67" t="s">
        <v>588</v>
      </c>
      <c r="AL85" s="67">
        <v>0</v>
      </c>
      <c r="AM85" s="12">
        <v>1</v>
      </c>
      <c r="AN85" s="67" t="s">
        <v>588</v>
      </c>
      <c r="AO85" s="67">
        <v>0</v>
      </c>
      <c r="AP85" s="67">
        <v>0</v>
      </c>
      <c r="AQ85" s="67">
        <v>0</v>
      </c>
      <c r="AR85" s="20" t="s">
        <v>588</v>
      </c>
      <c r="AS85" s="20" t="s">
        <v>588</v>
      </c>
      <c r="AT85" s="65">
        <v>1</v>
      </c>
      <c r="AU85" s="20" t="s">
        <v>588</v>
      </c>
      <c r="AV85" s="20">
        <v>0</v>
      </c>
      <c r="AW85" s="20">
        <v>0</v>
      </c>
      <c r="AX85" s="20">
        <v>0</v>
      </c>
      <c r="AY85" s="20" t="s">
        <v>589</v>
      </c>
      <c r="AZ85" s="20">
        <v>0</v>
      </c>
      <c r="BA85" s="20">
        <v>0</v>
      </c>
      <c r="BB85" s="20" t="s">
        <v>588</v>
      </c>
      <c r="BC85" s="20" t="s">
        <v>588</v>
      </c>
      <c r="BD85" s="20" t="s">
        <v>588</v>
      </c>
      <c r="BE85" s="20">
        <v>0</v>
      </c>
      <c r="BF85" s="3">
        <v>0</v>
      </c>
      <c r="BG85" s="3">
        <v>0</v>
      </c>
      <c r="BH85" s="3">
        <v>0</v>
      </c>
      <c r="BI85" s="3">
        <v>0</v>
      </c>
      <c r="BJ85" s="3">
        <v>0</v>
      </c>
      <c r="BK85" s="3">
        <v>0</v>
      </c>
      <c r="BL85" s="3">
        <v>1</v>
      </c>
      <c r="BM85" s="3">
        <v>0</v>
      </c>
      <c r="BN85" s="3" t="s">
        <v>588</v>
      </c>
      <c r="BO85" s="3">
        <v>0</v>
      </c>
      <c r="BP85" s="3">
        <v>0</v>
      </c>
      <c r="BQ85" s="3">
        <v>0</v>
      </c>
      <c r="BR85" s="3">
        <v>0</v>
      </c>
      <c r="BS85" s="3">
        <v>0</v>
      </c>
      <c r="BT85" s="3">
        <v>0</v>
      </c>
      <c r="BU85" s="3">
        <v>0</v>
      </c>
      <c r="BV85" s="3" t="s">
        <v>588</v>
      </c>
      <c r="BW85" s="3">
        <v>0</v>
      </c>
      <c r="BX85" s="3">
        <v>0</v>
      </c>
      <c r="BY85" s="3">
        <v>0</v>
      </c>
      <c r="BZ85" s="3">
        <v>0</v>
      </c>
      <c r="CA85" s="3">
        <v>0</v>
      </c>
      <c r="CB85" s="3">
        <v>0</v>
      </c>
      <c r="CC85" s="3">
        <v>0</v>
      </c>
      <c r="CD85" s="3">
        <v>0</v>
      </c>
      <c r="CE85" s="3">
        <v>0</v>
      </c>
      <c r="CF85" s="3">
        <v>0</v>
      </c>
      <c r="CG85" s="3">
        <v>0</v>
      </c>
      <c r="CH85" s="3">
        <v>0</v>
      </c>
    </row>
    <row r="86" spans="1:86">
      <c r="A86" s="3" t="s">
        <v>308</v>
      </c>
      <c r="B86" s="13">
        <v>0</v>
      </c>
      <c r="C86" s="13">
        <v>0</v>
      </c>
      <c r="D86" s="13">
        <v>0</v>
      </c>
      <c r="E86" s="67" t="s">
        <v>588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67">
        <v>0</v>
      </c>
      <c r="AC86" s="67">
        <v>0</v>
      </c>
      <c r="AD86" s="67">
        <v>0</v>
      </c>
      <c r="AE86" s="44">
        <v>0</v>
      </c>
      <c r="AF86" s="44">
        <v>0</v>
      </c>
      <c r="AG86" s="44">
        <v>0</v>
      </c>
      <c r="AH86" s="44">
        <v>0</v>
      </c>
      <c r="AI86" s="44">
        <v>0</v>
      </c>
      <c r="AJ86" s="44">
        <v>0</v>
      </c>
      <c r="AK86" s="44">
        <v>0</v>
      </c>
      <c r="AL86" s="44">
        <v>0</v>
      </c>
      <c r="AM86" s="44">
        <v>0</v>
      </c>
      <c r="AN86" s="44">
        <v>0</v>
      </c>
      <c r="AO86" s="44">
        <v>0</v>
      </c>
      <c r="AP86" s="44">
        <v>0</v>
      </c>
      <c r="AQ86" s="44">
        <v>0</v>
      </c>
      <c r="AR86" s="11">
        <v>0</v>
      </c>
      <c r="AS86" s="11">
        <v>0</v>
      </c>
      <c r="AT86" s="11">
        <v>0</v>
      </c>
      <c r="AU86" s="11">
        <v>0</v>
      </c>
      <c r="AV86" s="11">
        <v>0</v>
      </c>
      <c r="AW86" s="11">
        <v>0</v>
      </c>
      <c r="AX86" s="11">
        <v>0</v>
      </c>
      <c r="AY86" s="11">
        <v>0</v>
      </c>
      <c r="AZ86" s="11">
        <v>0</v>
      </c>
      <c r="BA86" s="11">
        <v>0</v>
      </c>
      <c r="BB86" s="11">
        <v>0</v>
      </c>
      <c r="BC86" s="11">
        <v>0</v>
      </c>
      <c r="BD86" s="11">
        <v>0</v>
      </c>
      <c r="BE86" s="11">
        <v>0</v>
      </c>
      <c r="BF86" s="3">
        <v>0</v>
      </c>
      <c r="BG86" s="3">
        <v>0</v>
      </c>
      <c r="BH86" s="3">
        <v>0</v>
      </c>
      <c r="BI86" s="3">
        <v>0</v>
      </c>
      <c r="BJ86" s="3">
        <v>0</v>
      </c>
      <c r="BK86" s="3">
        <v>0</v>
      </c>
      <c r="BL86" s="3">
        <v>0</v>
      </c>
      <c r="BM86" s="3">
        <v>0</v>
      </c>
      <c r="BN86" s="3">
        <v>0</v>
      </c>
      <c r="BO86" s="3">
        <v>0</v>
      </c>
      <c r="BP86" s="3">
        <v>0</v>
      </c>
      <c r="BQ86" s="3">
        <v>0</v>
      </c>
      <c r="BR86" s="3">
        <v>0</v>
      </c>
      <c r="BS86" s="3">
        <v>0</v>
      </c>
      <c r="BT86" s="3">
        <v>0</v>
      </c>
      <c r="BU86" s="3">
        <v>0</v>
      </c>
      <c r="BV86" s="3">
        <v>0</v>
      </c>
      <c r="BW86" s="3">
        <v>0</v>
      </c>
      <c r="BX86" s="3">
        <v>0</v>
      </c>
      <c r="BY86" s="3">
        <v>0</v>
      </c>
      <c r="BZ86" s="3">
        <v>0</v>
      </c>
      <c r="CA86" s="3">
        <v>0</v>
      </c>
      <c r="CB86" s="3">
        <v>0</v>
      </c>
      <c r="CC86" s="3">
        <v>0</v>
      </c>
      <c r="CD86" s="3">
        <v>0</v>
      </c>
      <c r="CE86" s="3">
        <v>0</v>
      </c>
      <c r="CF86" s="3">
        <v>0</v>
      </c>
      <c r="CG86" s="3">
        <v>0</v>
      </c>
      <c r="CH86" s="3">
        <v>0</v>
      </c>
    </row>
    <row r="87" spans="1:86">
      <c r="A87" s="5" t="s">
        <v>309</v>
      </c>
      <c r="B87" s="13">
        <v>0</v>
      </c>
      <c r="C87" s="13">
        <v>0</v>
      </c>
      <c r="D87" s="13">
        <v>0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12">
        <v>1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67">
        <v>0</v>
      </c>
      <c r="AC87" s="67">
        <v>0</v>
      </c>
      <c r="AD87" s="67">
        <v>0</v>
      </c>
      <c r="AE87" s="44">
        <v>0</v>
      </c>
      <c r="AF87" s="44">
        <v>0</v>
      </c>
      <c r="AG87" s="44">
        <v>0</v>
      </c>
      <c r="AH87" s="44">
        <v>0</v>
      </c>
      <c r="AI87" s="44">
        <v>0</v>
      </c>
      <c r="AJ87" s="44">
        <v>0</v>
      </c>
      <c r="AK87" s="44">
        <v>0</v>
      </c>
      <c r="AL87" s="44">
        <v>0</v>
      </c>
      <c r="AM87" s="44">
        <v>0</v>
      </c>
      <c r="AN87" s="44">
        <v>0</v>
      </c>
      <c r="AO87" s="44">
        <v>0</v>
      </c>
      <c r="AP87" s="44">
        <v>0</v>
      </c>
      <c r="AQ87" s="44">
        <v>0</v>
      </c>
      <c r="AR87" s="11">
        <v>0</v>
      </c>
      <c r="AS87" s="26">
        <v>0</v>
      </c>
      <c r="AT87" s="26">
        <v>0</v>
      </c>
      <c r="AU87" s="26">
        <v>0</v>
      </c>
      <c r="AV87" s="68">
        <v>0</v>
      </c>
      <c r="AW87" s="26">
        <v>0</v>
      </c>
      <c r="AX87" s="26">
        <v>0</v>
      </c>
      <c r="AY87" s="68">
        <v>0</v>
      </c>
      <c r="AZ87" s="11">
        <v>0</v>
      </c>
      <c r="BA87" s="11">
        <v>0</v>
      </c>
      <c r="BB87" s="11">
        <v>0</v>
      </c>
      <c r="BC87" s="11">
        <v>0</v>
      </c>
      <c r="BD87" s="11">
        <v>0</v>
      </c>
      <c r="BE87" s="11">
        <v>0</v>
      </c>
      <c r="BF87" s="3">
        <v>0</v>
      </c>
      <c r="BG87" s="3">
        <v>0</v>
      </c>
      <c r="BH87" s="3">
        <v>0</v>
      </c>
      <c r="BI87" s="3">
        <v>0</v>
      </c>
      <c r="BJ87" s="3">
        <v>0</v>
      </c>
      <c r="BK87" s="3">
        <v>0</v>
      </c>
      <c r="BL87" s="3">
        <v>0</v>
      </c>
      <c r="BM87" s="3">
        <v>0</v>
      </c>
      <c r="BN87" s="3">
        <v>0</v>
      </c>
      <c r="BO87" s="3">
        <v>0</v>
      </c>
      <c r="BP87" s="3">
        <v>0</v>
      </c>
      <c r="BQ87" s="3">
        <v>0</v>
      </c>
      <c r="BR87" s="3">
        <v>0</v>
      </c>
      <c r="BS87" s="3">
        <v>0</v>
      </c>
      <c r="BT87" s="3">
        <v>0</v>
      </c>
      <c r="BU87" s="3">
        <v>0</v>
      </c>
      <c r="BV87" s="3">
        <v>0</v>
      </c>
      <c r="BW87" s="3">
        <v>0</v>
      </c>
      <c r="BX87" s="3">
        <v>0</v>
      </c>
      <c r="BY87" s="3">
        <v>0</v>
      </c>
      <c r="BZ87" s="3">
        <v>0</v>
      </c>
      <c r="CA87" s="3">
        <v>0</v>
      </c>
      <c r="CB87" s="3">
        <v>0</v>
      </c>
      <c r="CC87" s="3">
        <v>0</v>
      </c>
      <c r="CD87" s="3">
        <v>0</v>
      </c>
      <c r="CE87" s="3">
        <v>0</v>
      </c>
      <c r="CF87" s="3">
        <v>0</v>
      </c>
      <c r="CG87" s="3">
        <v>0</v>
      </c>
      <c r="CH87" s="3">
        <v>0</v>
      </c>
    </row>
    <row r="88" spans="1:86">
      <c r="A88" s="3" t="s">
        <v>94</v>
      </c>
      <c r="B88" s="13">
        <v>0</v>
      </c>
      <c r="C88" s="13">
        <v>0</v>
      </c>
      <c r="D88" s="13">
        <v>0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12">
        <v>1</v>
      </c>
      <c r="M88" s="67" t="s">
        <v>588</v>
      </c>
      <c r="N88" s="12">
        <v>2</v>
      </c>
      <c r="O88" s="3">
        <v>0</v>
      </c>
      <c r="P88" s="3">
        <v>0</v>
      </c>
      <c r="Q88" s="3">
        <v>0</v>
      </c>
      <c r="R88" s="3">
        <v>0</v>
      </c>
      <c r="S88" s="3">
        <v>1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67">
        <v>0</v>
      </c>
      <c r="AC88" s="67">
        <v>0</v>
      </c>
      <c r="AD88" s="67" t="s">
        <v>588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 t="s">
        <v>588</v>
      </c>
      <c r="AL88" s="67">
        <v>0</v>
      </c>
      <c r="AM88" s="67">
        <v>0</v>
      </c>
      <c r="AN88" s="67" t="s">
        <v>588</v>
      </c>
      <c r="AO88" s="67">
        <v>0</v>
      </c>
      <c r="AP88" s="67">
        <v>0</v>
      </c>
      <c r="AQ88" s="67" t="s">
        <v>588</v>
      </c>
      <c r="AR88" s="20" t="s">
        <v>589</v>
      </c>
      <c r="AS88" s="65">
        <v>1</v>
      </c>
      <c r="AT88" s="20" t="s">
        <v>589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0</v>
      </c>
      <c r="BD88" s="20">
        <v>0</v>
      </c>
      <c r="BE88" s="20">
        <v>0</v>
      </c>
      <c r="BF88" s="3">
        <v>0</v>
      </c>
      <c r="BG88" s="3">
        <v>0</v>
      </c>
      <c r="BH88" s="3">
        <v>0</v>
      </c>
      <c r="BI88" s="3">
        <v>0</v>
      </c>
      <c r="BJ88" s="3">
        <v>0</v>
      </c>
      <c r="BK88" s="3">
        <v>0</v>
      </c>
      <c r="BL88" s="3">
        <v>0</v>
      </c>
      <c r="BM88" s="3">
        <v>0</v>
      </c>
      <c r="BN88" s="3">
        <v>0</v>
      </c>
      <c r="BO88" s="3">
        <v>0</v>
      </c>
      <c r="BP88" s="3">
        <v>0</v>
      </c>
      <c r="BQ88" s="3">
        <v>0</v>
      </c>
      <c r="BR88" s="3">
        <v>0</v>
      </c>
      <c r="BS88" s="3">
        <v>0</v>
      </c>
      <c r="BT88" s="3">
        <v>0</v>
      </c>
      <c r="BU88" s="3">
        <v>0</v>
      </c>
      <c r="BV88" s="3">
        <v>1</v>
      </c>
      <c r="BW88" s="3">
        <v>0</v>
      </c>
      <c r="BX88" s="3">
        <v>0</v>
      </c>
      <c r="BY88" s="3">
        <v>0</v>
      </c>
      <c r="BZ88" s="3">
        <v>0</v>
      </c>
      <c r="CA88" s="3" t="s">
        <v>588</v>
      </c>
      <c r="CB88" s="3">
        <v>0</v>
      </c>
      <c r="CC88" s="3">
        <v>0</v>
      </c>
      <c r="CD88" s="3">
        <v>0</v>
      </c>
      <c r="CE88" s="3">
        <v>0</v>
      </c>
      <c r="CF88" s="3">
        <v>0</v>
      </c>
      <c r="CG88" s="3">
        <v>0</v>
      </c>
      <c r="CH88" s="3">
        <v>0</v>
      </c>
    </row>
    <row r="89" spans="1:86">
      <c r="A89" s="2" t="s">
        <v>35</v>
      </c>
      <c r="B89" s="16">
        <v>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67">
        <v>0</v>
      </c>
      <c r="K89" s="67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 t="s">
        <v>588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0</v>
      </c>
      <c r="Z89" s="53">
        <v>0</v>
      </c>
      <c r="AA89" s="53">
        <v>0</v>
      </c>
      <c r="AB89" s="53">
        <v>0</v>
      </c>
      <c r="AC89" s="53">
        <v>0</v>
      </c>
      <c r="AD89" s="53">
        <v>0</v>
      </c>
      <c r="AE89" s="44">
        <v>0</v>
      </c>
      <c r="AF89" s="44">
        <v>0</v>
      </c>
      <c r="AG89" s="44">
        <v>0</v>
      </c>
      <c r="AH89" s="44">
        <v>0</v>
      </c>
      <c r="AI89" s="44">
        <v>0</v>
      </c>
      <c r="AJ89" s="44">
        <v>0</v>
      </c>
      <c r="AK89" s="44">
        <v>0</v>
      </c>
      <c r="AL89" s="44">
        <v>0</v>
      </c>
      <c r="AM89" s="44">
        <v>0</v>
      </c>
      <c r="AN89" s="44">
        <v>0</v>
      </c>
      <c r="AO89" s="44">
        <v>0</v>
      </c>
      <c r="AP89" s="44">
        <v>0</v>
      </c>
      <c r="AQ89" s="44">
        <v>0</v>
      </c>
      <c r="AR89" s="20">
        <v>0</v>
      </c>
      <c r="AS89" s="20">
        <v>0</v>
      </c>
      <c r="AT89" s="20">
        <v>0</v>
      </c>
      <c r="AU89" s="20">
        <v>0</v>
      </c>
      <c r="AV89" s="20">
        <v>0</v>
      </c>
      <c r="AW89" s="20">
        <v>0</v>
      </c>
      <c r="AX89" s="20">
        <v>0</v>
      </c>
      <c r="AY89" s="20">
        <v>0</v>
      </c>
      <c r="AZ89" s="20">
        <v>0</v>
      </c>
      <c r="BA89" s="20">
        <v>0</v>
      </c>
      <c r="BB89" s="20">
        <v>0</v>
      </c>
      <c r="BC89" s="20">
        <v>0</v>
      </c>
      <c r="BD89" s="20">
        <v>0</v>
      </c>
      <c r="BE89" s="20">
        <v>0</v>
      </c>
      <c r="BF89" s="53">
        <v>0</v>
      </c>
      <c r="BG89" s="53">
        <v>0</v>
      </c>
      <c r="BH89" s="53">
        <v>0</v>
      </c>
      <c r="BI89" s="53">
        <v>0</v>
      </c>
      <c r="BJ89" s="53">
        <v>0</v>
      </c>
      <c r="BK89" s="53">
        <v>0</v>
      </c>
      <c r="BL89" s="53">
        <v>0</v>
      </c>
      <c r="BM89" s="53">
        <v>0</v>
      </c>
      <c r="BN89" s="53">
        <v>0</v>
      </c>
      <c r="BO89" s="53">
        <v>0</v>
      </c>
      <c r="BP89" s="53">
        <v>0</v>
      </c>
      <c r="BQ89" s="53">
        <v>0</v>
      </c>
      <c r="BR89" s="53">
        <v>0</v>
      </c>
      <c r="BS89" s="53">
        <v>0</v>
      </c>
      <c r="BT89" s="53">
        <v>0</v>
      </c>
      <c r="BU89" s="53">
        <v>0</v>
      </c>
      <c r="BV89" s="53">
        <v>0</v>
      </c>
      <c r="BW89" s="53">
        <v>0</v>
      </c>
      <c r="BX89" s="53">
        <v>0</v>
      </c>
      <c r="BY89" s="53">
        <v>0</v>
      </c>
      <c r="BZ89" s="53">
        <v>0</v>
      </c>
      <c r="CA89" s="53">
        <v>0</v>
      </c>
      <c r="CB89" s="53">
        <v>0</v>
      </c>
      <c r="CC89" s="53">
        <v>0</v>
      </c>
      <c r="CD89" s="53">
        <v>0</v>
      </c>
      <c r="CE89" s="53">
        <v>0</v>
      </c>
      <c r="CF89" s="53">
        <v>0</v>
      </c>
      <c r="CG89" s="53">
        <v>0</v>
      </c>
      <c r="CH89" s="53">
        <v>0</v>
      </c>
    </row>
    <row r="90" spans="1:86">
      <c r="A90" s="3" t="s">
        <v>455</v>
      </c>
      <c r="B90" s="13">
        <v>0</v>
      </c>
      <c r="C90" s="13">
        <v>0</v>
      </c>
      <c r="D90" s="13">
        <v>0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 t="s">
        <v>588</v>
      </c>
      <c r="AN90" s="67">
        <v>0</v>
      </c>
      <c r="AO90" s="67">
        <v>0</v>
      </c>
      <c r="AP90" s="67">
        <v>0</v>
      </c>
      <c r="AQ90" s="67">
        <v>0</v>
      </c>
      <c r="AR90" s="11">
        <v>0</v>
      </c>
      <c r="AS90" s="11">
        <v>0</v>
      </c>
      <c r="AT90" s="11">
        <v>0</v>
      </c>
      <c r="AU90" s="11">
        <v>0</v>
      </c>
      <c r="AV90" s="11">
        <v>0</v>
      </c>
      <c r="AW90" s="11">
        <v>0</v>
      </c>
      <c r="AX90" s="11">
        <v>0</v>
      </c>
      <c r="AY90" s="11">
        <v>0</v>
      </c>
      <c r="AZ90" s="11">
        <v>0</v>
      </c>
      <c r="BA90" s="11">
        <v>0</v>
      </c>
      <c r="BB90" s="11">
        <v>0</v>
      </c>
      <c r="BC90" s="11">
        <v>0</v>
      </c>
      <c r="BD90" s="11">
        <v>0</v>
      </c>
      <c r="BE90" s="11">
        <v>0</v>
      </c>
      <c r="BF90" s="3">
        <v>0</v>
      </c>
      <c r="BG90" s="3">
        <v>0</v>
      </c>
      <c r="BH90" s="3">
        <v>0</v>
      </c>
      <c r="BI90" s="3">
        <v>0</v>
      </c>
      <c r="BJ90" s="3">
        <v>0</v>
      </c>
      <c r="BK90" s="3">
        <v>0</v>
      </c>
      <c r="BL90" s="3">
        <v>0</v>
      </c>
      <c r="BM90" s="3">
        <v>0</v>
      </c>
      <c r="BN90" s="3" t="s">
        <v>588</v>
      </c>
      <c r="BO90" s="3">
        <v>0</v>
      </c>
      <c r="BP90" s="3">
        <v>0</v>
      </c>
      <c r="BQ90" s="3">
        <v>0</v>
      </c>
      <c r="BR90" s="3">
        <v>0</v>
      </c>
      <c r="BS90" s="3">
        <v>0</v>
      </c>
      <c r="BT90" s="3">
        <v>0</v>
      </c>
      <c r="BU90" s="3">
        <v>0</v>
      </c>
      <c r="BV90" s="3">
        <v>0</v>
      </c>
      <c r="BW90" s="3">
        <v>0</v>
      </c>
      <c r="BX90" s="3">
        <v>0</v>
      </c>
      <c r="BY90" s="3">
        <v>0</v>
      </c>
      <c r="BZ90" s="3">
        <v>0</v>
      </c>
      <c r="CA90" s="3">
        <v>0</v>
      </c>
      <c r="CB90" s="3">
        <v>0</v>
      </c>
      <c r="CC90" s="3">
        <v>0</v>
      </c>
      <c r="CD90" s="3">
        <v>0</v>
      </c>
      <c r="CE90" s="3">
        <v>0</v>
      </c>
      <c r="CF90" s="3">
        <v>0</v>
      </c>
      <c r="CG90" s="3">
        <v>0</v>
      </c>
      <c r="CH90" s="3">
        <v>0</v>
      </c>
    </row>
    <row r="91" spans="1:86">
      <c r="A91" s="3" t="s">
        <v>36</v>
      </c>
      <c r="B91" s="13">
        <v>0</v>
      </c>
      <c r="C91" s="13">
        <v>0</v>
      </c>
      <c r="D91" s="13">
        <v>0</v>
      </c>
      <c r="E91" s="67">
        <v>0</v>
      </c>
      <c r="F91" s="67" t="s">
        <v>588</v>
      </c>
      <c r="G91" s="67">
        <v>0</v>
      </c>
      <c r="H91" s="67">
        <v>0</v>
      </c>
      <c r="I91" s="12">
        <v>2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67">
        <v>0</v>
      </c>
      <c r="AC91" s="67">
        <v>0</v>
      </c>
      <c r="AD91" s="67">
        <v>0</v>
      </c>
      <c r="AE91" s="44">
        <v>0</v>
      </c>
      <c r="AF91" s="44">
        <v>0</v>
      </c>
      <c r="AG91" s="44">
        <v>0</v>
      </c>
      <c r="AH91" s="44">
        <v>0</v>
      </c>
      <c r="AI91" s="44">
        <v>0</v>
      </c>
      <c r="AJ91" s="44">
        <v>0</v>
      </c>
      <c r="AK91" s="44">
        <v>0</v>
      </c>
      <c r="AL91" s="44">
        <v>0</v>
      </c>
      <c r="AM91" s="44">
        <v>0</v>
      </c>
      <c r="AN91" s="44">
        <v>0</v>
      </c>
      <c r="AO91" s="44">
        <v>0</v>
      </c>
      <c r="AP91" s="44">
        <v>0</v>
      </c>
      <c r="AQ91" s="44">
        <v>0</v>
      </c>
      <c r="AR91" s="11">
        <v>0</v>
      </c>
      <c r="AS91" s="11">
        <v>0</v>
      </c>
      <c r="AT91" s="11">
        <v>0</v>
      </c>
      <c r="AU91" s="11">
        <v>0</v>
      </c>
      <c r="AV91" s="11">
        <v>0</v>
      </c>
      <c r="AW91" s="11">
        <v>0</v>
      </c>
      <c r="AX91" s="11">
        <v>0</v>
      </c>
      <c r="AY91" s="11">
        <v>0</v>
      </c>
      <c r="AZ91" s="11">
        <v>0</v>
      </c>
      <c r="BA91" s="11">
        <v>0</v>
      </c>
      <c r="BB91" s="11">
        <v>0</v>
      </c>
      <c r="BC91" s="11">
        <v>0</v>
      </c>
      <c r="BD91" s="11">
        <v>0</v>
      </c>
      <c r="BE91" s="11">
        <v>0</v>
      </c>
      <c r="BF91" s="3">
        <v>0</v>
      </c>
      <c r="BG91" s="3">
        <v>0</v>
      </c>
      <c r="BH91" s="3">
        <v>0</v>
      </c>
      <c r="BI91" s="3">
        <v>0</v>
      </c>
      <c r="BJ91" s="3">
        <v>0</v>
      </c>
      <c r="BK91" s="3" t="s">
        <v>588</v>
      </c>
      <c r="BL91" s="3">
        <v>0</v>
      </c>
      <c r="BM91" s="3">
        <v>0</v>
      </c>
      <c r="BN91" s="3">
        <v>0</v>
      </c>
      <c r="BO91" s="3">
        <v>0</v>
      </c>
      <c r="BP91" s="3">
        <v>0</v>
      </c>
      <c r="BQ91" s="3">
        <v>0</v>
      </c>
      <c r="BR91" s="3">
        <v>0</v>
      </c>
      <c r="BS91" s="3">
        <v>0</v>
      </c>
      <c r="BT91" s="3">
        <v>0</v>
      </c>
      <c r="BU91" s="3">
        <v>0</v>
      </c>
      <c r="BV91" s="3">
        <v>0</v>
      </c>
      <c r="BW91" s="3">
        <v>0</v>
      </c>
      <c r="BX91" s="3">
        <v>0</v>
      </c>
      <c r="BY91" s="3">
        <v>0</v>
      </c>
      <c r="BZ91" s="3">
        <v>0</v>
      </c>
      <c r="CA91" s="3">
        <v>0</v>
      </c>
      <c r="CB91" s="3">
        <v>0</v>
      </c>
      <c r="CC91" s="3">
        <v>0</v>
      </c>
      <c r="CD91" s="3">
        <v>0</v>
      </c>
      <c r="CE91" s="3" t="s">
        <v>588</v>
      </c>
      <c r="CF91" s="3">
        <v>1</v>
      </c>
      <c r="CG91" s="3" t="s">
        <v>588</v>
      </c>
      <c r="CH91" s="3" t="s">
        <v>588</v>
      </c>
    </row>
    <row r="92" spans="1:86">
      <c r="A92" s="4" t="s">
        <v>96</v>
      </c>
      <c r="B92" s="13" t="s">
        <v>588</v>
      </c>
      <c r="C92" s="12">
        <v>3</v>
      </c>
      <c r="D92" s="12">
        <v>2</v>
      </c>
      <c r="E92" s="12">
        <v>2</v>
      </c>
      <c r="F92" s="12">
        <v>2</v>
      </c>
      <c r="G92" s="12">
        <v>1</v>
      </c>
      <c r="H92" s="12">
        <v>1</v>
      </c>
      <c r="I92" s="67">
        <v>0</v>
      </c>
      <c r="J92" s="67">
        <v>0</v>
      </c>
      <c r="K92" s="67">
        <v>0</v>
      </c>
      <c r="L92" s="67" t="s">
        <v>588</v>
      </c>
      <c r="M92" s="67">
        <v>0</v>
      </c>
      <c r="N92" s="67" t="s">
        <v>588</v>
      </c>
      <c r="O92" s="3" t="s">
        <v>588</v>
      </c>
      <c r="P92" s="3" t="s">
        <v>588</v>
      </c>
      <c r="Q92" s="3" t="s">
        <v>588</v>
      </c>
      <c r="R92" s="3">
        <v>0</v>
      </c>
      <c r="S92" s="3">
        <v>0</v>
      </c>
      <c r="T92" s="3">
        <v>0</v>
      </c>
      <c r="U92" s="3" t="s">
        <v>588</v>
      </c>
      <c r="V92" s="3">
        <v>2</v>
      </c>
      <c r="W92" s="3">
        <v>1</v>
      </c>
      <c r="X92" s="3">
        <v>3</v>
      </c>
      <c r="Y92" s="3">
        <v>2</v>
      </c>
      <c r="Z92" s="3">
        <v>1</v>
      </c>
      <c r="AA92" s="3">
        <v>0</v>
      </c>
      <c r="AB92" s="67">
        <v>0</v>
      </c>
      <c r="AC92" s="67">
        <v>0</v>
      </c>
      <c r="AD92" s="67">
        <v>0</v>
      </c>
      <c r="AE92" s="67">
        <v>0</v>
      </c>
      <c r="AF92" s="67" t="s">
        <v>588</v>
      </c>
      <c r="AG92" s="67" t="s">
        <v>588</v>
      </c>
      <c r="AH92" s="67" t="s">
        <v>588</v>
      </c>
      <c r="AI92" s="12">
        <v>2</v>
      </c>
      <c r="AJ92" s="12">
        <v>1</v>
      </c>
      <c r="AK92" s="67">
        <v>1</v>
      </c>
      <c r="AL92" s="12">
        <v>5</v>
      </c>
      <c r="AM92" s="12">
        <v>2</v>
      </c>
      <c r="AN92" s="67" t="s">
        <v>588</v>
      </c>
      <c r="AO92" s="67" t="s">
        <v>588</v>
      </c>
      <c r="AP92" s="12">
        <v>5</v>
      </c>
      <c r="AQ92" s="67">
        <v>0</v>
      </c>
      <c r="AR92" s="65">
        <v>1</v>
      </c>
      <c r="AS92" s="20" t="s">
        <v>588</v>
      </c>
      <c r="AT92" s="20" t="s">
        <v>588</v>
      </c>
      <c r="AU92" s="20" t="s">
        <v>588</v>
      </c>
      <c r="AV92" s="20" t="s">
        <v>588</v>
      </c>
      <c r="AW92" s="20" t="s">
        <v>588</v>
      </c>
      <c r="AX92" s="20" t="s">
        <v>588</v>
      </c>
      <c r="AY92" s="20" t="s">
        <v>588</v>
      </c>
      <c r="AZ92" s="20">
        <v>0</v>
      </c>
      <c r="BA92" s="20" t="s">
        <v>588</v>
      </c>
      <c r="BB92" s="20" t="s">
        <v>589</v>
      </c>
      <c r="BC92" s="20" t="s">
        <v>589</v>
      </c>
      <c r="BD92" s="20">
        <v>0</v>
      </c>
      <c r="BE92" s="20">
        <v>0</v>
      </c>
      <c r="BF92" s="3" t="s">
        <v>588</v>
      </c>
      <c r="BG92" s="3" t="s">
        <v>589</v>
      </c>
      <c r="BH92" s="3" t="s">
        <v>589</v>
      </c>
      <c r="BI92" s="3" t="s">
        <v>589</v>
      </c>
      <c r="BJ92" s="3" t="s">
        <v>588</v>
      </c>
      <c r="BK92" s="3">
        <v>0</v>
      </c>
      <c r="BL92" s="3">
        <v>0</v>
      </c>
      <c r="BM92" s="3">
        <v>4</v>
      </c>
      <c r="BN92" s="3" t="s">
        <v>588</v>
      </c>
      <c r="BO92" s="3">
        <v>2</v>
      </c>
      <c r="BP92" s="3">
        <v>2</v>
      </c>
      <c r="BQ92" s="3">
        <v>1</v>
      </c>
      <c r="BR92" s="3">
        <v>0</v>
      </c>
      <c r="BS92" s="3">
        <v>0</v>
      </c>
      <c r="BT92" s="3">
        <v>2</v>
      </c>
      <c r="BU92" s="3">
        <v>1</v>
      </c>
      <c r="BV92" s="3">
        <v>4</v>
      </c>
      <c r="BW92" s="3" t="s">
        <v>588</v>
      </c>
      <c r="BX92" s="3">
        <v>1</v>
      </c>
      <c r="BY92" s="3">
        <v>0</v>
      </c>
      <c r="BZ92" s="3">
        <v>2</v>
      </c>
      <c r="CA92" s="3">
        <v>1</v>
      </c>
      <c r="CB92" s="3">
        <v>3</v>
      </c>
      <c r="CC92" s="3">
        <v>4</v>
      </c>
      <c r="CD92" s="3">
        <v>3</v>
      </c>
      <c r="CE92" s="3" t="s">
        <v>588</v>
      </c>
      <c r="CF92" s="3" t="s">
        <v>588</v>
      </c>
      <c r="CG92" s="3" t="s">
        <v>588</v>
      </c>
      <c r="CH92" s="3" t="s">
        <v>588</v>
      </c>
    </row>
    <row r="93" spans="1:86">
      <c r="A93" s="3" t="s">
        <v>37</v>
      </c>
      <c r="B93" s="13">
        <v>0</v>
      </c>
      <c r="C93" s="13">
        <v>0</v>
      </c>
      <c r="D93" s="13">
        <v>0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 t="s">
        <v>588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 t="s">
        <v>588</v>
      </c>
      <c r="AP93" s="67">
        <v>0</v>
      </c>
      <c r="AQ93" s="67">
        <v>0</v>
      </c>
      <c r="AR93" s="11">
        <v>0</v>
      </c>
      <c r="AS93" s="11">
        <v>0</v>
      </c>
      <c r="AT93" s="11">
        <v>0</v>
      </c>
      <c r="AU93" s="11">
        <v>0</v>
      </c>
      <c r="AV93" s="11">
        <v>0</v>
      </c>
      <c r="AW93" s="11">
        <v>0</v>
      </c>
      <c r="AX93" s="11">
        <v>0</v>
      </c>
      <c r="AY93" s="11">
        <v>0</v>
      </c>
      <c r="AZ93" s="11">
        <v>0</v>
      </c>
      <c r="BA93" s="11">
        <v>0</v>
      </c>
      <c r="BB93" s="11">
        <v>0</v>
      </c>
      <c r="BC93" s="11">
        <v>0</v>
      </c>
      <c r="BD93" s="11">
        <v>0</v>
      </c>
      <c r="BE93" s="11">
        <v>0</v>
      </c>
      <c r="BF93" s="3">
        <v>0</v>
      </c>
      <c r="BG93" s="3">
        <v>0</v>
      </c>
      <c r="BH93" s="3" t="s">
        <v>589</v>
      </c>
      <c r="BI93" s="3">
        <v>0</v>
      </c>
      <c r="BJ93" s="3" t="s">
        <v>589</v>
      </c>
      <c r="BK93" s="3">
        <v>0</v>
      </c>
      <c r="BL93" s="3">
        <v>0</v>
      </c>
      <c r="BM93" s="3">
        <v>0</v>
      </c>
      <c r="BN93" s="3">
        <v>0</v>
      </c>
      <c r="BO93" s="3">
        <v>0</v>
      </c>
      <c r="BP93" s="3">
        <v>0</v>
      </c>
      <c r="BQ93" s="3">
        <v>1</v>
      </c>
      <c r="BR93" s="3">
        <v>0</v>
      </c>
      <c r="BS93" s="3">
        <v>0</v>
      </c>
      <c r="BT93" s="3" t="s">
        <v>588</v>
      </c>
      <c r="BU93" s="3">
        <v>0</v>
      </c>
      <c r="BV93" s="3">
        <v>0</v>
      </c>
      <c r="BW93" s="3">
        <v>0</v>
      </c>
      <c r="BX93" s="3" t="s">
        <v>588</v>
      </c>
      <c r="BY93" s="3">
        <v>0</v>
      </c>
      <c r="BZ93" s="3">
        <v>0</v>
      </c>
      <c r="CA93" s="3">
        <v>0</v>
      </c>
      <c r="CB93" s="3" t="s">
        <v>588</v>
      </c>
      <c r="CC93" s="3">
        <v>0</v>
      </c>
      <c r="CD93" s="3" t="s">
        <v>588</v>
      </c>
      <c r="CE93" s="3">
        <v>0</v>
      </c>
      <c r="CF93" s="3">
        <v>0</v>
      </c>
      <c r="CG93" s="3" t="s">
        <v>588</v>
      </c>
      <c r="CH93" s="3">
        <v>0</v>
      </c>
    </row>
    <row r="94" spans="1:86">
      <c r="A94" s="3" t="s">
        <v>97</v>
      </c>
      <c r="B94" s="13">
        <v>0</v>
      </c>
      <c r="C94" s="13">
        <v>0</v>
      </c>
      <c r="D94" s="13">
        <v>0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 t="s">
        <v>588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11">
        <v>0</v>
      </c>
      <c r="AS94" s="11">
        <v>0</v>
      </c>
      <c r="AT94" s="11">
        <v>0</v>
      </c>
      <c r="AU94" s="11">
        <v>0</v>
      </c>
      <c r="AV94" s="11">
        <v>0</v>
      </c>
      <c r="AW94" s="11">
        <v>0</v>
      </c>
      <c r="AX94" s="11">
        <v>0</v>
      </c>
      <c r="AY94" s="11">
        <v>0</v>
      </c>
      <c r="AZ94" s="11">
        <v>0</v>
      </c>
      <c r="BA94" s="11">
        <v>0</v>
      </c>
      <c r="BB94" s="11">
        <v>0</v>
      </c>
      <c r="BC94" s="11">
        <v>0</v>
      </c>
      <c r="BD94" s="11">
        <v>0</v>
      </c>
      <c r="BE94" s="11">
        <v>0</v>
      </c>
      <c r="BF94" s="3">
        <v>0</v>
      </c>
      <c r="BG94" s="3">
        <v>0</v>
      </c>
      <c r="BH94" s="3">
        <v>0</v>
      </c>
      <c r="BI94" s="3">
        <v>0</v>
      </c>
      <c r="BJ94" s="3">
        <v>0</v>
      </c>
      <c r="BK94" s="3">
        <v>0</v>
      </c>
      <c r="BL94" s="3">
        <v>0</v>
      </c>
      <c r="BM94" s="3">
        <v>0</v>
      </c>
      <c r="BN94" s="3">
        <v>0</v>
      </c>
      <c r="BO94" s="3">
        <v>0</v>
      </c>
      <c r="BP94" s="3">
        <v>0</v>
      </c>
      <c r="BQ94" s="3">
        <v>0</v>
      </c>
      <c r="BR94" s="3">
        <v>0</v>
      </c>
      <c r="BS94" s="3">
        <v>0</v>
      </c>
      <c r="BT94" s="3">
        <v>0</v>
      </c>
      <c r="BU94" s="3">
        <v>0</v>
      </c>
      <c r="BV94" s="3">
        <v>2</v>
      </c>
      <c r="BW94" s="3">
        <v>0</v>
      </c>
      <c r="BX94" s="3">
        <v>0</v>
      </c>
      <c r="BY94" s="3">
        <v>0</v>
      </c>
      <c r="BZ94" s="3">
        <v>0</v>
      </c>
      <c r="CA94" s="3">
        <v>0</v>
      </c>
      <c r="CB94" s="3">
        <v>0</v>
      </c>
      <c r="CC94" s="3">
        <v>0</v>
      </c>
      <c r="CD94" s="3">
        <v>0</v>
      </c>
      <c r="CE94" s="3">
        <v>0</v>
      </c>
      <c r="CF94" s="3">
        <v>0</v>
      </c>
      <c r="CG94" s="3">
        <v>0</v>
      </c>
      <c r="CH94" s="3">
        <v>0</v>
      </c>
    </row>
    <row r="95" spans="1:86">
      <c r="A95" s="5" t="s">
        <v>311</v>
      </c>
      <c r="B95" s="13">
        <v>0</v>
      </c>
      <c r="C95" s="13">
        <v>0</v>
      </c>
      <c r="D95" s="13">
        <v>0</v>
      </c>
      <c r="E95" s="67">
        <v>0</v>
      </c>
      <c r="F95" s="67">
        <v>0</v>
      </c>
      <c r="G95" s="67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67">
        <v>0</v>
      </c>
      <c r="AC95" s="67">
        <v>0</v>
      </c>
      <c r="AD95" s="67">
        <v>0</v>
      </c>
      <c r="AE95" s="67" t="s">
        <v>588</v>
      </c>
      <c r="AF95" s="67">
        <v>0</v>
      </c>
      <c r="AG95" s="67">
        <v>0</v>
      </c>
      <c r="AH95" s="67">
        <v>0</v>
      </c>
      <c r="AI95" s="67">
        <v>0</v>
      </c>
      <c r="AJ95" s="67">
        <v>0</v>
      </c>
      <c r="AK95" s="67">
        <v>0</v>
      </c>
      <c r="AL95" s="67">
        <v>0</v>
      </c>
      <c r="AM95" s="67">
        <v>0</v>
      </c>
      <c r="AN95" s="67">
        <v>0</v>
      </c>
      <c r="AO95" s="67" t="s">
        <v>588</v>
      </c>
      <c r="AP95" s="67">
        <v>0</v>
      </c>
      <c r="AQ95" s="67">
        <v>0</v>
      </c>
      <c r="AR95" s="20">
        <v>0</v>
      </c>
      <c r="AS95" s="20">
        <v>0</v>
      </c>
      <c r="AT95" s="20">
        <v>0</v>
      </c>
      <c r="AU95" s="20">
        <v>0</v>
      </c>
      <c r="AV95" s="20">
        <v>0</v>
      </c>
      <c r="AW95" s="20" t="s">
        <v>589</v>
      </c>
      <c r="AX95" s="20" t="s">
        <v>589</v>
      </c>
      <c r="AY95" s="20">
        <v>0</v>
      </c>
      <c r="AZ95" s="20">
        <v>0</v>
      </c>
      <c r="BA95" s="20">
        <v>0</v>
      </c>
      <c r="BB95" s="20" t="s">
        <v>589</v>
      </c>
      <c r="BC95" s="20">
        <v>0</v>
      </c>
      <c r="BD95" s="20">
        <v>0</v>
      </c>
      <c r="BE95" s="20" t="s">
        <v>589</v>
      </c>
      <c r="BF95" s="3">
        <v>0</v>
      </c>
      <c r="BG95" s="3" t="s">
        <v>588</v>
      </c>
      <c r="BH95" s="3" t="s">
        <v>588</v>
      </c>
      <c r="BI95" s="3" t="s">
        <v>589</v>
      </c>
      <c r="BJ95" s="3" t="s">
        <v>589</v>
      </c>
      <c r="BK95" s="3">
        <v>0</v>
      </c>
      <c r="BL95" s="3">
        <v>0</v>
      </c>
      <c r="BM95" s="3">
        <v>0</v>
      </c>
      <c r="BN95" s="3">
        <v>0</v>
      </c>
      <c r="BO95" s="3">
        <v>0</v>
      </c>
      <c r="BP95" s="3">
        <v>0</v>
      </c>
      <c r="BQ95" s="3">
        <v>0</v>
      </c>
      <c r="BR95" s="3">
        <v>0</v>
      </c>
      <c r="BS95" s="3">
        <v>0</v>
      </c>
      <c r="BT95" s="3">
        <v>0</v>
      </c>
      <c r="BU95" s="3">
        <v>0</v>
      </c>
      <c r="BV95" s="3">
        <v>0</v>
      </c>
      <c r="BW95" s="3">
        <v>0</v>
      </c>
      <c r="BX95" s="3">
        <v>0</v>
      </c>
      <c r="BY95" s="3">
        <v>0</v>
      </c>
      <c r="BZ95" s="3">
        <v>0</v>
      </c>
      <c r="CA95" s="3">
        <v>0</v>
      </c>
      <c r="CB95" s="3">
        <v>0</v>
      </c>
      <c r="CC95" s="3">
        <v>0</v>
      </c>
      <c r="CD95" s="3">
        <v>0</v>
      </c>
      <c r="CE95" s="3" t="s">
        <v>588</v>
      </c>
      <c r="CF95" s="3">
        <v>0</v>
      </c>
      <c r="CG95" s="3" t="s">
        <v>588</v>
      </c>
      <c r="CH95" s="3">
        <v>0</v>
      </c>
    </row>
    <row r="96" spans="1:86">
      <c r="A96" s="5" t="s">
        <v>312</v>
      </c>
      <c r="B96" s="16">
        <v>0</v>
      </c>
      <c r="C96" s="16">
        <v>0</v>
      </c>
      <c r="D96" s="16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67">
        <v>0</v>
      </c>
      <c r="M96" s="67">
        <v>0</v>
      </c>
      <c r="N96" s="67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 t="s">
        <v>588</v>
      </c>
      <c r="AH96" s="67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1">
        <v>0</v>
      </c>
      <c r="AP96" s="11">
        <v>0</v>
      </c>
      <c r="AQ96" s="11">
        <v>0</v>
      </c>
      <c r="AR96" s="11">
        <v>0</v>
      </c>
      <c r="AS96" s="11">
        <v>0</v>
      </c>
      <c r="AT96" s="11">
        <v>0</v>
      </c>
      <c r="AU96" s="11">
        <v>0</v>
      </c>
      <c r="AV96" s="11">
        <v>0</v>
      </c>
      <c r="AW96" s="11">
        <v>0</v>
      </c>
      <c r="AX96" s="11">
        <v>0</v>
      </c>
      <c r="AY96" s="11">
        <v>0</v>
      </c>
      <c r="AZ96" s="11">
        <v>0</v>
      </c>
      <c r="BA96" s="11">
        <v>0</v>
      </c>
      <c r="BB96" s="11">
        <v>0</v>
      </c>
      <c r="BC96" s="11">
        <v>0</v>
      </c>
      <c r="BD96" s="11">
        <v>0</v>
      </c>
      <c r="BE96" s="11">
        <v>0</v>
      </c>
      <c r="BF96" s="3" t="s">
        <v>589</v>
      </c>
      <c r="BG96" s="3" t="s">
        <v>589</v>
      </c>
      <c r="BH96" s="3">
        <v>0</v>
      </c>
      <c r="BI96" s="3">
        <v>0</v>
      </c>
      <c r="BJ96" s="3" t="s">
        <v>589</v>
      </c>
      <c r="BK96" s="3">
        <v>0</v>
      </c>
      <c r="BL96" s="3">
        <v>0</v>
      </c>
      <c r="BM96" s="3">
        <v>0</v>
      </c>
      <c r="BN96" s="3">
        <v>0</v>
      </c>
      <c r="BO96" s="3">
        <v>0</v>
      </c>
      <c r="BP96" s="3">
        <v>0</v>
      </c>
      <c r="BQ96" s="3" t="s">
        <v>588</v>
      </c>
      <c r="BR96" s="3">
        <v>0</v>
      </c>
      <c r="BS96" s="3">
        <v>0</v>
      </c>
      <c r="BT96" s="3">
        <v>0</v>
      </c>
      <c r="BU96" s="3">
        <v>0</v>
      </c>
      <c r="BV96" s="3">
        <v>0</v>
      </c>
      <c r="BW96" s="3">
        <v>0</v>
      </c>
      <c r="BX96" s="3">
        <v>0</v>
      </c>
      <c r="BY96" s="3">
        <v>0</v>
      </c>
      <c r="BZ96" s="3">
        <v>0</v>
      </c>
      <c r="CA96" s="3">
        <v>0</v>
      </c>
      <c r="CB96" s="3">
        <v>0</v>
      </c>
      <c r="CC96" s="3">
        <v>0</v>
      </c>
      <c r="CD96" s="3">
        <v>0</v>
      </c>
      <c r="CE96" s="3">
        <v>0</v>
      </c>
      <c r="CF96" s="3">
        <v>0</v>
      </c>
      <c r="CG96" s="3" t="s">
        <v>588</v>
      </c>
      <c r="CH96" s="3">
        <v>0</v>
      </c>
    </row>
    <row r="97" spans="1:86">
      <c r="A97" s="3" t="s">
        <v>176</v>
      </c>
      <c r="B97" s="13">
        <v>0</v>
      </c>
      <c r="C97" s="13">
        <v>0</v>
      </c>
      <c r="D97" s="13" t="s">
        <v>588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67">
        <v>0</v>
      </c>
      <c r="AC97" s="67">
        <v>0</v>
      </c>
      <c r="AD97" s="67">
        <v>0</v>
      </c>
      <c r="AE97" s="44">
        <v>0</v>
      </c>
      <c r="AF97" s="44">
        <v>0</v>
      </c>
      <c r="AG97" s="44">
        <v>0</v>
      </c>
      <c r="AH97" s="44">
        <v>0</v>
      </c>
      <c r="AI97" s="44">
        <v>0</v>
      </c>
      <c r="AJ97" s="44">
        <v>0</v>
      </c>
      <c r="AK97" s="44">
        <v>0</v>
      </c>
      <c r="AL97" s="44">
        <v>0</v>
      </c>
      <c r="AM97" s="44">
        <v>0</v>
      </c>
      <c r="AN97" s="44">
        <v>0</v>
      </c>
      <c r="AO97" s="44">
        <v>0</v>
      </c>
      <c r="AP97" s="44">
        <v>0</v>
      </c>
      <c r="AQ97" s="44">
        <v>0</v>
      </c>
      <c r="AR97" s="11">
        <v>0</v>
      </c>
      <c r="AS97" s="11">
        <v>0</v>
      </c>
      <c r="AT97" s="11">
        <v>0</v>
      </c>
      <c r="AU97" s="11">
        <v>0</v>
      </c>
      <c r="AV97" s="11">
        <v>0</v>
      </c>
      <c r="AW97" s="11">
        <v>0</v>
      </c>
      <c r="AX97" s="11">
        <v>0</v>
      </c>
      <c r="AY97" s="11">
        <v>0</v>
      </c>
      <c r="AZ97" s="11">
        <v>0</v>
      </c>
      <c r="BA97" s="11">
        <v>0</v>
      </c>
      <c r="BB97" s="11">
        <v>0</v>
      </c>
      <c r="BC97" s="11">
        <v>0</v>
      </c>
      <c r="BD97" s="11">
        <v>0</v>
      </c>
      <c r="BE97" s="11">
        <v>0</v>
      </c>
      <c r="BF97" s="3">
        <v>0</v>
      </c>
      <c r="BG97" s="3">
        <v>0</v>
      </c>
      <c r="BH97" s="3">
        <v>0</v>
      </c>
      <c r="BI97" s="3">
        <v>0</v>
      </c>
      <c r="BJ97" s="3">
        <v>0</v>
      </c>
      <c r="BK97" s="3">
        <v>0</v>
      </c>
      <c r="BL97" s="3">
        <v>0</v>
      </c>
      <c r="BM97" s="3">
        <v>0</v>
      </c>
      <c r="BN97" s="3">
        <v>0</v>
      </c>
      <c r="BO97" s="3">
        <v>0</v>
      </c>
      <c r="BP97" s="3">
        <v>0</v>
      </c>
      <c r="BQ97" s="3">
        <v>0</v>
      </c>
      <c r="BR97" s="3">
        <v>0</v>
      </c>
      <c r="BS97" s="3">
        <v>0</v>
      </c>
      <c r="BT97" s="3">
        <v>0</v>
      </c>
      <c r="BU97" s="3">
        <v>0</v>
      </c>
      <c r="BV97" s="3">
        <v>0</v>
      </c>
      <c r="BW97" s="3">
        <v>0</v>
      </c>
      <c r="BX97" s="3">
        <v>0</v>
      </c>
      <c r="BY97" s="3">
        <v>0</v>
      </c>
      <c r="BZ97" s="3">
        <v>0</v>
      </c>
      <c r="CA97" s="3">
        <v>0</v>
      </c>
      <c r="CB97" s="3">
        <v>0</v>
      </c>
      <c r="CC97" s="3">
        <v>0</v>
      </c>
      <c r="CD97" s="3">
        <v>0</v>
      </c>
      <c r="CE97" s="3">
        <v>0</v>
      </c>
      <c r="CF97" s="3">
        <v>0</v>
      </c>
      <c r="CG97" s="3">
        <v>0</v>
      </c>
      <c r="CH97" s="3">
        <v>0</v>
      </c>
    </row>
    <row r="98" spans="1:86">
      <c r="A98" s="3" t="s">
        <v>106</v>
      </c>
      <c r="B98" s="13">
        <v>0</v>
      </c>
      <c r="C98" s="13">
        <v>0</v>
      </c>
      <c r="D98" s="13">
        <v>0</v>
      </c>
      <c r="E98" s="67" t="s">
        <v>588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67">
        <v>0</v>
      </c>
      <c r="AC98" s="67">
        <v>0</v>
      </c>
      <c r="AD98" s="67">
        <v>0</v>
      </c>
      <c r="AE98" s="44">
        <v>0</v>
      </c>
      <c r="AF98" s="44">
        <v>0</v>
      </c>
      <c r="AG98" s="44">
        <v>0</v>
      </c>
      <c r="AH98" s="44">
        <v>0</v>
      </c>
      <c r="AI98" s="44">
        <v>0</v>
      </c>
      <c r="AJ98" s="44">
        <v>0</v>
      </c>
      <c r="AK98" s="44">
        <v>0</v>
      </c>
      <c r="AL98" s="44">
        <v>0</v>
      </c>
      <c r="AM98" s="44">
        <v>0</v>
      </c>
      <c r="AN98" s="44">
        <v>0</v>
      </c>
      <c r="AO98" s="44">
        <v>0</v>
      </c>
      <c r="AP98" s="44">
        <v>0</v>
      </c>
      <c r="AQ98" s="44">
        <v>0</v>
      </c>
      <c r="AR98" s="11">
        <v>0</v>
      </c>
      <c r="AS98" s="11">
        <v>0</v>
      </c>
      <c r="AT98" s="11">
        <v>0</v>
      </c>
      <c r="AU98" s="11">
        <v>0</v>
      </c>
      <c r="AV98" s="11">
        <v>0</v>
      </c>
      <c r="AW98" s="11">
        <v>0</v>
      </c>
      <c r="AX98" s="11">
        <v>0</v>
      </c>
      <c r="AY98" s="11">
        <v>0</v>
      </c>
      <c r="AZ98" s="11">
        <v>0</v>
      </c>
      <c r="BA98" s="11">
        <v>0</v>
      </c>
      <c r="BB98" s="11">
        <v>0</v>
      </c>
      <c r="BC98" s="11">
        <v>0</v>
      </c>
      <c r="BD98" s="11">
        <v>0</v>
      </c>
      <c r="BE98" s="11">
        <v>0</v>
      </c>
      <c r="BF98" s="3">
        <v>0</v>
      </c>
      <c r="BG98" s="3">
        <v>0</v>
      </c>
      <c r="BH98" s="3">
        <v>0</v>
      </c>
      <c r="BI98" s="3">
        <v>0</v>
      </c>
      <c r="BJ98" s="3">
        <v>0</v>
      </c>
      <c r="BK98" s="3">
        <v>0</v>
      </c>
      <c r="BL98" s="3">
        <v>0</v>
      </c>
      <c r="BM98" s="3">
        <v>0</v>
      </c>
      <c r="BN98" s="3">
        <v>0</v>
      </c>
      <c r="BO98" s="3">
        <v>0</v>
      </c>
      <c r="BP98" s="3">
        <v>0</v>
      </c>
      <c r="BQ98" s="3">
        <v>0</v>
      </c>
      <c r="BR98" s="3">
        <v>0</v>
      </c>
      <c r="BS98" s="3">
        <v>0</v>
      </c>
      <c r="BT98" s="3">
        <v>0</v>
      </c>
      <c r="BU98" s="3">
        <v>0</v>
      </c>
      <c r="BV98" s="3">
        <v>0</v>
      </c>
      <c r="BW98" s="3">
        <v>0</v>
      </c>
      <c r="BX98" s="3">
        <v>0</v>
      </c>
      <c r="BY98" s="3">
        <v>0</v>
      </c>
      <c r="BZ98" s="3">
        <v>0</v>
      </c>
      <c r="CA98" s="3">
        <v>0</v>
      </c>
      <c r="CB98" s="3">
        <v>0</v>
      </c>
      <c r="CC98" s="3">
        <v>0</v>
      </c>
      <c r="CD98" s="3">
        <v>0</v>
      </c>
      <c r="CE98" s="3">
        <v>0</v>
      </c>
      <c r="CF98" s="3">
        <v>0</v>
      </c>
      <c r="CG98" s="3">
        <v>0</v>
      </c>
      <c r="CH98" s="3">
        <v>0</v>
      </c>
    </row>
    <row r="99" spans="1:86">
      <c r="A99" s="3" t="s">
        <v>110</v>
      </c>
      <c r="B99" s="12">
        <v>1</v>
      </c>
      <c r="C99" s="13">
        <v>0</v>
      </c>
      <c r="D99" s="13">
        <v>0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67">
        <v>0</v>
      </c>
      <c r="AC99" s="67">
        <v>0</v>
      </c>
      <c r="AD99" s="67">
        <v>0</v>
      </c>
      <c r="AE99" s="44">
        <v>0</v>
      </c>
      <c r="AF99" s="44">
        <v>0</v>
      </c>
      <c r="AG99" s="44">
        <v>0</v>
      </c>
      <c r="AH99" s="44">
        <v>0</v>
      </c>
      <c r="AI99" s="44">
        <v>0</v>
      </c>
      <c r="AJ99" s="44">
        <v>0</v>
      </c>
      <c r="AK99" s="44">
        <v>0</v>
      </c>
      <c r="AL99" s="44">
        <v>0</v>
      </c>
      <c r="AM99" s="44">
        <v>0</v>
      </c>
      <c r="AN99" s="44">
        <v>0</v>
      </c>
      <c r="AO99" s="44">
        <v>0</v>
      </c>
      <c r="AP99" s="44">
        <v>0</v>
      </c>
      <c r="AQ99" s="44">
        <v>0</v>
      </c>
      <c r="AR99" s="11">
        <v>0</v>
      </c>
      <c r="AS99" s="11">
        <v>0</v>
      </c>
      <c r="AT99" s="11">
        <v>0</v>
      </c>
      <c r="AU99" s="11">
        <v>0</v>
      </c>
      <c r="AV99" s="11">
        <v>0</v>
      </c>
      <c r="AW99" s="11">
        <v>0</v>
      </c>
      <c r="AX99" s="11">
        <v>0</v>
      </c>
      <c r="AY99" s="11">
        <v>0</v>
      </c>
      <c r="AZ99" s="11">
        <v>0</v>
      </c>
      <c r="BA99" s="11">
        <v>0</v>
      </c>
      <c r="BB99" s="11">
        <v>0</v>
      </c>
      <c r="BC99" s="11">
        <v>0</v>
      </c>
      <c r="BD99" s="11">
        <v>0</v>
      </c>
      <c r="BE99" s="11">
        <v>0</v>
      </c>
      <c r="BF99" s="3">
        <v>0</v>
      </c>
      <c r="BG99" s="3">
        <v>0</v>
      </c>
      <c r="BH99" s="3">
        <v>0</v>
      </c>
      <c r="BI99" s="3">
        <v>0</v>
      </c>
      <c r="BJ99" s="3">
        <v>0</v>
      </c>
      <c r="BK99" s="3">
        <v>0</v>
      </c>
      <c r="BL99" s="3">
        <v>0</v>
      </c>
      <c r="BM99" s="3">
        <v>0</v>
      </c>
      <c r="BN99" s="3">
        <v>0</v>
      </c>
      <c r="BO99" s="3">
        <v>0</v>
      </c>
      <c r="BP99" s="3">
        <v>0</v>
      </c>
      <c r="BQ99" s="3">
        <v>0</v>
      </c>
      <c r="BR99" s="3">
        <v>0</v>
      </c>
      <c r="BS99" s="3">
        <v>0</v>
      </c>
      <c r="BT99" s="3">
        <v>0</v>
      </c>
      <c r="BU99" s="3">
        <v>0</v>
      </c>
      <c r="BV99" s="3">
        <v>0</v>
      </c>
      <c r="BW99" s="3">
        <v>0</v>
      </c>
      <c r="BX99" s="3">
        <v>0</v>
      </c>
      <c r="BY99" s="3">
        <v>0</v>
      </c>
      <c r="BZ99" s="3">
        <v>0</v>
      </c>
      <c r="CA99" s="3">
        <v>0</v>
      </c>
      <c r="CB99" s="3">
        <v>0</v>
      </c>
      <c r="CC99" s="3">
        <v>0</v>
      </c>
      <c r="CD99" s="3">
        <v>0</v>
      </c>
      <c r="CE99" s="3">
        <v>0</v>
      </c>
      <c r="CF99" s="3">
        <v>0</v>
      </c>
      <c r="CG99" s="3">
        <v>0</v>
      </c>
      <c r="CH99" s="3">
        <v>0</v>
      </c>
    </row>
    <row r="100" spans="1:86">
      <c r="A100" s="2" t="s">
        <v>148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67">
        <v>0</v>
      </c>
      <c r="M100" s="67">
        <v>0</v>
      </c>
      <c r="N100" s="67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67">
        <v>0</v>
      </c>
      <c r="AC100" s="67">
        <v>0</v>
      </c>
      <c r="AD100" s="67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3">
        <v>0</v>
      </c>
      <c r="BD100" s="3">
        <v>0</v>
      </c>
      <c r="BE100" s="3">
        <v>0</v>
      </c>
      <c r="BF100" s="3">
        <v>0</v>
      </c>
      <c r="BG100" s="3">
        <v>0</v>
      </c>
      <c r="BH100" s="3">
        <v>0</v>
      </c>
      <c r="BI100" s="3">
        <v>0</v>
      </c>
      <c r="BJ100" s="3">
        <v>0</v>
      </c>
      <c r="BK100" s="3">
        <v>0</v>
      </c>
      <c r="BL100" s="3">
        <v>0</v>
      </c>
      <c r="BM100" s="3">
        <v>0</v>
      </c>
      <c r="BN100" s="3">
        <v>0</v>
      </c>
      <c r="BO100" s="3">
        <v>0</v>
      </c>
      <c r="BP100" s="3">
        <v>0</v>
      </c>
      <c r="BQ100" s="3">
        <v>0</v>
      </c>
      <c r="BR100" s="3">
        <v>0</v>
      </c>
      <c r="BS100" s="3">
        <v>0</v>
      </c>
      <c r="BT100" s="3">
        <v>0</v>
      </c>
      <c r="BU100" s="3">
        <v>0</v>
      </c>
      <c r="BV100" s="3">
        <v>0</v>
      </c>
      <c r="BW100" s="3">
        <v>0</v>
      </c>
      <c r="BX100" s="3">
        <v>0</v>
      </c>
      <c r="BY100" s="3">
        <v>0</v>
      </c>
      <c r="BZ100" s="3">
        <v>0</v>
      </c>
      <c r="CA100" s="3">
        <v>0</v>
      </c>
      <c r="CB100" s="3">
        <v>0</v>
      </c>
      <c r="CC100" s="3">
        <v>0</v>
      </c>
      <c r="CD100" s="3">
        <v>0</v>
      </c>
      <c r="CE100" s="3">
        <v>2</v>
      </c>
      <c r="CF100" s="3">
        <v>2</v>
      </c>
      <c r="CG100" s="3">
        <v>1</v>
      </c>
      <c r="CH100" s="3">
        <v>2</v>
      </c>
    </row>
    <row r="101" spans="1:86">
      <c r="A101" s="3" t="s">
        <v>112</v>
      </c>
      <c r="B101" s="12">
        <v>1</v>
      </c>
      <c r="C101" s="12">
        <v>1</v>
      </c>
      <c r="D101" s="12">
        <v>1</v>
      </c>
      <c r="E101" s="67">
        <v>0</v>
      </c>
      <c r="F101" s="67">
        <v>0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67">
        <v>0</v>
      </c>
      <c r="AC101" s="67">
        <v>0</v>
      </c>
      <c r="AD101" s="67">
        <v>0</v>
      </c>
      <c r="AE101" s="67" t="s">
        <v>588</v>
      </c>
      <c r="AF101" s="67">
        <v>0</v>
      </c>
      <c r="AG101" s="67">
        <v>0</v>
      </c>
      <c r="AH101" s="67">
        <v>0</v>
      </c>
      <c r="AI101" s="67">
        <v>0</v>
      </c>
      <c r="AJ101" s="67">
        <v>0</v>
      </c>
      <c r="AK101" s="67">
        <v>0</v>
      </c>
      <c r="AL101" s="12">
        <v>1</v>
      </c>
      <c r="AM101" s="67">
        <v>0</v>
      </c>
      <c r="AN101" s="67">
        <v>0</v>
      </c>
      <c r="AO101" s="67">
        <v>0</v>
      </c>
      <c r="AP101" s="67" t="s">
        <v>588</v>
      </c>
      <c r="AQ101" s="67">
        <v>0</v>
      </c>
      <c r="AR101" s="11">
        <v>0</v>
      </c>
      <c r="AS101" s="11">
        <v>0</v>
      </c>
      <c r="AT101" s="11">
        <v>0</v>
      </c>
      <c r="AU101" s="11">
        <v>0</v>
      </c>
      <c r="AV101" s="11">
        <v>0</v>
      </c>
      <c r="AW101" s="11">
        <v>0</v>
      </c>
      <c r="AX101" s="11">
        <v>0</v>
      </c>
      <c r="AY101" s="11">
        <v>0</v>
      </c>
      <c r="AZ101" s="11">
        <v>0</v>
      </c>
      <c r="BA101" s="11">
        <v>0</v>
      </c>
      <c r="BB101" s="11">
        <v>0</v>
      </c>
      <c r="BC101" s="11">
        <v>0</v>
      </c>
      <c r="BD101" s="11">
        <v>0</v>
      </c>
      <c r="BE101" s="11">
        <v>0</v>
      </c>
      <c r="BF101" s="3">
        <v>0</v>
      </c>
      <c r="BG101" s="3">
        <v>0</v>
      </c>
      <c r="BH101" s="3">
        <v>0</v>
      </c>
      <c r="BI101" s="3">
        <v>0</v>
      </c>
      <c r="BJ101" s="3">
        <v>0</v>
      </c>
      <c r="BK101" s="3">
        <v>0</v>
      </c>
      <c r="BL101" s="3">
        <v>0</v>
      </c>
      <c r="BM101" s="3">
        <v>0</v>
      </c>
      <c r="BN101" s="3">
        <v>0</v>
      </c>
      <c r="BO101" s="3">
        <v>0</v>
      </c>
      <c r="BP101" s="3">
        <v>0</v>
      </c>
      <c r="BQ101" s="3">
        <v>0</v>
      </c>
      <c r="BR101" s="3">
        <v>0</v>
      </c>
      <c r="BS101" s="3">
        <v>0</v>
      </c>
      <c r="BT101" s="3">
        <v>0</v>
      </c>
      <c r="BU101" s="3">
        <v>0</v>
      </c>
      <c r="BV101" s="3">
        <v>0</v>
      </c>
      <c r="BW101" s="3">
        <v>2</v>
      </c>
      <c r="BX101" s="3">
        <v>0</v>
      </c>
      <c r="BY101" s="3">
        <v>0</v>
      </c>
      <c r="BZ101" s="3">
        <v>0</v>
      </c>
      <c r="CA101" s="3">
        <v>0</v>
      </c>
      <c r="CB101" s="3">
        <v>3</v>
      </c>
      <c r="CC101" s="3">
        <v>0</v>
      </c>
      <c r="CD101" s="3">
        <v>0</v>
      </c>
      <c r="CE101" s="3">
        <v>0</v>
      </c>
      <c r="CF101" s="3">
        <v>0</v>
      </c>
      <c r="CG101" s="3">
        <v>0</v>
      </c>
      <c r="CH101" s="3">
        <v>0</v>
      </c>
    </row>
    <row r="102" spans="1:86">
      <c r="A102" s="19" t="s">
        <v>315</v>
      </c>
      <c r="B102" s="16">
        <v>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67">
        <v>0</v>
      </c>
      <c r="K102" s="67">
        <v>0</v>
      </c>
      <c r="L102" s="53">
        <v>0</v>
      </c>
      <c r="M102" s="53">
        <v>0</v>
      </c>
      <c r="N102" s="53">
        <v>0</v>
      </c>
      <c r="O102" s="53">
        <v>0</v>
      </c>
      <c r="P102" s="53">
        <v>0</v>
      </c>
      <c r="Q102" s="53">
        <v>0</v>
      </c>
      <c r="R102" s="53">
        <v>0</v>
      </c>
      <c r="S102" s="53">
        <v>0</v>
      </c>
      <c r="T102" s="53">
        <v>0</v>
      </c>
      <c r="U102" s="53">
        <v>0</v>
      </c>
      <c r="V102" s="53">
        <v>0</v>
      </c>
      <c r="W102" s="53">
        <v>0</v>
      </c>
      <c r="X102" s="53" t="s">
        <v>588</v>
      </c>
      <c r="Y102" s="53">
        <v>0</v>
      </c>
      <c r="Z102" s="53">
        <v>0</v>
      </c>
      <c r="AA102" s="53">
        <v>0</v>
      </c>
      <c r="AB102" s="53">
        <v>0</v>
      </c>
      <c r="AC102" s="53">
        <v>0</v>
      </c>
      <c r="AD102" s="53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>
        <v>0</v>
      </c>
      <c r="AO102" s="11">
        <v>0</v>
      </c>
      <c r="AP102" s="11">
        <v>0</v>
      </c>
      <c r="AQ102" s="11">
        <v>0</v>
      </c>
      <c r="AR102" s="11">
        <v>0</v>
      </c>
      <c r="AS102" s="11">
        <v>0</v>
      </c>
      <c r="AT102" s="11">
        <v>0</v>
      </c>
      <c r="AU102" s="11">
        <v>0</v>
      </c>
      <c r="AV102" s="11">
        <v>0</v>
      </c>
      <c r="AW102" s="11">
        <v>0</v>
      </c>
      <c r="AX102" s="11">
        <v>0</v>
      </c>
      <c r="AY102" s="11">
        <v>0</v>
      </c>
      <c r="AZ102" s="11">
        <v>0</v>
      </c>
      <c r="BA102" s="11">
        <v>0</v>
      </c>
      <c r="BB102" s="11">
        <v>0</v>
      </c>
      <c r="BC102" s="11">
        <v>0</v>
      </c>
      <c r="BD102" s="11">
        <v>0</v>
      </c>
      <c r="BE102" s="11">
        <v>0</v>
      </c>
      <c r="BF102" s="53" t="s">
        <v>589</v>
      </c>
      <c r="BG102" s="53">
        <v>0</v>
      </c>
      <c r="BH102" s="53">
        <v>0</v>
      </c>
      <c r="BI102" s="53" t="s">
        <v>589</v>
      </c>
      <c r="BJ102" s="53">
        <v>0</v>
      </c>
      <c r="BK102" s="53">
        <v>0</v>
      </c>
      <c r="BL102" s="53">
        <v>0</v>
      </c>
      <c r="BM102" s="53">
        <v>0</v>
      </c>
      <c r="BN102" s="53">
        <v>0</v>
      </c>
      <c r="BO102" s="53">
        <v>0</v>
      </c>
      <c r="BP102" s="53">
        <v>0</v>
      </c>
      <c r="BQ102" s="53">
        <v>0</v>
      </c>
      <c r="BR102" s="53">
        <v>0</v>
      </c>
      <c r="BS102" s="53">
        <v>0</v>
      </c>
      <c r="BT102" s="53">
        <v>0</v>
      </c>
      <c r="BU102" s="53">
        <v>0</v>
      </c>
      <c r="BV102" s="53">
        <v>0</v>
      </c>
      <c r="BW102" s="53">
        <v>0</v>
      </c>
      <c r="BX102" s="53">
        <v>0</v>
      </c>
      <c r="BY102" s="53">
        <v>0</v>
      </c>
      <c r="BZ102" s="53">
        <v>0</v>
      </c>
      <c r="CA102" s="53">
        <v>0</v>
      </c>
      <c r="CB102" s="53">
        <v>0</v>
      </c>
      <c r="CC102" s="53">
        <v>1</v>
      </c>
      <c r="CD102" s="53">
        <v>1</v>
      </c>
      <c r="CE102" s="53">
        <v>0</v>
      </c>
      <c r="CF102" s="53">
        <v>0</v>
      </c>
      <c r="CG102" s="53">
        <v>0</v>
      </c>
      <c r="CH102" s="53">
        <v>0</v>
      </c>
    </row>
    <row r="103" spans="1:86">
      <c r="A103" s="3" t="s">
        <v>113</v>
      </c>
      <c r="B103" s="12">
        <v>3</v>
      </c>
      <c r="C103" s="12">
        <v>1</v>
      </c>
      <c r="D103" s="12">
        <v>1</v>
      </c>
      <c r="E103" s="67">
        <v>0</v>
      </c>
      <c r="F103" s="67">
        <v>0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1</v>
      </c>
      <c r="AA103" s="3">
        <v>0</v>
      </c>
      <c r="AB103" s="67">
        <v>0</v>
      </c>
      <c r="AC103" s="67">
        <v>0</v>
      </c>
      <c r="AD103" s="67">
        <v>0</v>
      </c>
      <c r="AE103" s="44">
        <v>0</v>
      </c>
      <c r="AF103" s="44">
        <v>0</v>
      </c>
      <c r="AG103" s="44">
        <v>0</v>
      </c>
      <c r="AH103" s="44">
        <v>0</v>
      </c>
      <c r="AI103" s="44">
        <v>0</v>
      </c>
      <c r="AJ103" s="44">
        <v>0</v>
      </c>
      <c r="AK103" s="44">
        <v>0</v>
      </c>
      <c r="AL103" s="44">
        <v>0</v>
      </c>
      <c r="AM103" s="44">
        <v>0</v>
      </c>
      <c r="AN103" s="44">
        <v>0</v>
      </c>
      <c r="AO103" s="44">
        <v>0</v>
      </c>
      <c r="AP103" s="44">
        <v>0</v>
      </c>
      <c r="AQ103" s="44">
        <v>0</v>
      </c>
      <c r="AR103" s="11">
        <v>0</v>
      </c>
      <c r="AS103" s="11">
        <v>0</v>
      </c>
      <c r="AT103" s="11">
        <v>0</v>
      </c>
      <c r="AU103" s="11">
        <v>0</v>
      </c>
      <c r="AV103" s="11">
        <v>0</v>
      </c>
      <c r="AW103" s="11">
        <v>0</v>
      </c>
      <c r="AX103" s="11">
        <v>0</v>
      </c>
      <c r="AY103" s="11">
        <v>0</v>
      </c>
      <c r="AZ103" s="11">
        <v>0</v>
      </c>
      <c r="BA103" s="11">
        <v>0</v>
      </c>
      <c r="BB103" s="11">
        <v>0</v>
      </c>
      <c r="BC103" s="11">
        <v>0</v>
      </c>
      <c r="BD103" s="11">
        <v>0</v>
      </c>
      <c r="BE103" s="11">
        <v>0</v>
      </c>
      <c r="BF103" s="3">
        <v>0</v>
      </c>
      <c r="BG103" s="3">
        <v>0</v>
      </c>
      <c r="BH103" s="3">
        <v>0</v>
      </c>
      <c r="BI103" s="3">
        <v>0</v>
      </c>
      <c r="BJ103" s="3">
        <v>0</v>
      </c>
      <c r="BK103" s="3">
        <v>0</v>
      </c>
      <c r="BL103" s="3">
        <v>0</v>
      </c>
      <c r="BM103" s="3">
        <v>0</v>
      </c>
      <c r="BN103" s="3">
        <v>0</v>
      </c>
      <c r="BO103" s="3">
        <v>0</v>
      </c>
      <c r="BP103" s="3">
        <v>0</v>
      </c>
      <c r="BQ103" s="3">
        <v>0</v>
      </c>
      <c r="BR103" s="3">
        <v>0</v>
      </c>
      <c r="BS103" s="3">
        <v>0</v>
      </c>
      <c r="BT103" s="3">
        <v>0</v>
      </c>
      <c r="BU103" s="3">
        <v>0</v>
      </c>
      <c r="BV103" s="3">
        <v>0</v>
      </c>
      <c r="BW103" s="3">
        <v>0</v>
      </c>
      <c r="BX103" s="3">
        <v>0</v>
      </c>
      <c r="BY103" s="3">
        <v>0</v>
      </c>
      <c r="BZ103" s="3">
        <v>0</v>
      </c>
      <c r="CA103" s="3">
        <v>0</v>
      </c>
      <c r="CB103" s="3" t="s">
        <v>588</v>
      </c>
      <c r="CC103" s="3">
        <v>0</v>
      </c>
      <c r="CD103" s="3">
        <v>0</v>
      </c>
      <c r="CE103" s="3">
        <v>0</v>
      </c>
      <c r="CF103" s="3">
        <v>0</v>
      </c>
      <c r="CG103" s="3">
        <v>0</v>
      </c>
      <c r="CH103" s="3">
        <v>0</v>
      </c>
    </row>
    <row r="104" spans="1:86">
      <c r="A104" s="2" t="s">
        <v>114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 t="s">
        <v>588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3">
        <v>0</v>
      </c>
      <c r="BA104" s="3">
        <v>0</v>
      </c>
      <c r="BB104" s="3">
        <v>0</v>
      </c>
      <c r="BC104" s="3">
        <v>0</v>
      </c>
      <c r="BD104" s="3">
        <v>0</v>
      </c>
      <c r="BE104" s="3">
        <v>0</v>
      </c>
      <c r="BF104" s="3">
        <v>0</v>
      </c>
      <c r="BG104" s="3">
        <v>0</v>
      </c>
      <c r="BH104" s="3">
        <v>0</v>
      </c>
      <c r="BI104" s="3">
        <v>0</v>
      </c>
      <c r="BJ104" s="3">
        <v>0</v>
      </c>
      <c r="BK104" s="3">
        <v>0</v>
      </c>
      <c r="BL104" s="3">
        <v>0</v>
      </c>
      <c r="BM104" s="3">
        <v>0</v>
      </c>
      <c r="BN104" s="3">
        <v>0</v>
      </c>
      <c r="BO104" s="3">
        <v>0</v>
      </c>
      <c r="BP104" s="3">
        <v>0</v>
      </c>
      <c r="BQ104" s="3">
        <v>0</v>
      </c>
      <c r="BR104" s="3">
        <v>0</v>
      </c>
      <c r="BS104" s="3">
        <v>0</v>
      </c>
      <c r="BT104" s="3">
        <v>0</v>
      </c>
      <c r="BU104" s="3">
        <v>0</v>
      </c>
      <c r="BV104" s="3">
        <v>0</v>
      </c>
      <c r="BW104" s="3">
        <v>0</v>
      </c>
      <c r="BX104" s="3">
        <v>0</v>
      </c>
      <c r="BY104" s="3">
        <v>0</v>
      </c>
      <c r="BZ104" s="3">
        <v>0</v>
      </c>
      <c r="CA104" s="3">
        <v>0</v>
      </c>
      <c r="CB104" s="3">
        <v>0</v>
      </c>
      <c r="CC104" s="3">
        <v>0</v>
      </c>
      <c r="CD104" s="3">
        <v>0</v>
      </c>
      <c r="CE104" s="3">
        <v>0</v>
      </c>
      <c r="CF104" s="3">
        <v>0</v>
      </c>
      <c r="CG104" s="3">
        <v>0</v>
      </c>
      <c r="CH104" s="3">
        <v>0</v>
      </c>
    </row>
    <row r="105" spans="1:86">
      <c r="A105" s="50" t="s">
        <v>318</v>
      </c>
      <c r="B105" s="16">
        <v>0</v>
      </c>
      <c r="C105" s="16">
        <v>0</v>
      </c>
      <c r="D105" s="16">
        <v>0</v>
      </c>
      <c r="E105" s="67">
        <v>0</v>
      </c>
      <c r="F105" s="67">
        <v>0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67">
        <v>0</v>
      </c>
      <c r="AC105" s="67">
        <v>0</v>
      </c>
      <c r="AD105" s="67">
        <v>0</v>
      </c>
      <c r="AE105" s="44">
        <v>0</v>
      </c>
      <c r="AF105" s="44">
        <v>0</v>
      </c>
      <c r="AG105" s="44">
        <v>0</v>
      </c>
      <c r="AH105" s="44">
        <v>0</v>
      </c>
      <c r="AI105" s="44">
        <v>0</v>
      </c>
      <c r="AJ105" s="44">
        <v>0</v>
      </c>
      <c r="AK105" s="44">
        <v>0</v>
      </c>
      <c r="AL105" s="44">
        <v>0</v>
      </c>
      <c r="AM105" s="44">
        <v>0</v>
      </c>
      <c r="AN105" s="44">
        <v>0</v>
      </c>
      <c r="AO105" s="44">
        <v>0</v>
      </c>
      <c r="AP105" s="44">
        <v>0</v>
      </c>
      <c r="AQ105" s="44">
        <v>0</v>
      </c>
      <c r="AR105" s="20">
        <v>0</v>
      </c>
      <c r="AS105" s="20" t="s">
        <v>589</v>
      </c>
      <c r="AT105" s="20" t="s">
        <v>589</v>
      </c>
      <c r="AU105" s="20">
        <v>0</v>
      </c>
      <c r="AV105" s="20" t="s">
        <v>588</v>
      </c>
      <c r="AW105" s="20" t="s">
        <v>588</v>
      </c>
      <c r="AX105" s="20" t="s">
        <v>589</v>
      </c>
      <c r="AY105" s="20">
        <v>0</v>
      </c>
      <c r="AZ105" s="20">
        <v>0</v>
      </c>
      <c r="BA105" s="65">
        <v>1</v>
      </c>
      <c r="BB105" s="20">
        <v>0</v>
      </c>
      <c r="BC105" s="20">
        <v>0</v>
      </c>
      <c r="BD105" s="20">
        <v>0</v>
      </c>
      <c r="BE105" s="20" t="s">
        <v>588</v>
      </c>
      <c r="BF105" s="3">
        <v>0</v>
      </c>
      <c r="BG105" s="3">
        <v>0</v>
      </c>
      <c r="BH105" s="3">
        <v>0</v>
      </c>
      <c r="BI105" s="3">
        <v>0</v>
      </c>
      <c r="BJ105" s="3">
        <v>0</v>
      </c>
      <c r="BK105" s="3">
        <v>0</v>
      </c>
      <c r="BL105" s="3">
        <v>0</v>
      </c>
      <c r="BM105" s="3">
        <v>0</v>
      </c>
      <c r="BN105" s="3">
        <v>0</v>
      </c>
      <c r="BO105" s="3">
        <v>0</v>
      </c>
      <c r="BP105" s="3">
        <v>0</v>
      </c>
      <c r="BQ105" s="3">
        <v>0</v>
      </c>
      <c r="BR105" s="3">
        <v>0</v>
      </c>
      <c r="BS105" s="3">
        <v>0</v>
      </c>
      <c r="BT105" s="3">
        <v>0</v>
      </c>
      <c r="BU105" s="3">
        <v>0</v>
      </c>
      <c r="BV105" s="3">
        <v>0</v>
      </c>
      <c r="BW105" s="3">
        <v>0</v>
      </c>
      <c r="BX105" s="3">
        <v>0</v>
      </c>
      <c r="BY105" s="3">
        <v>0</v>
      </c>
      <c r="BZ105" s="3">
        <v>0</v>
      </c>
      <c r="CA105" s="3">
        <v>0</v>
      </c>
      <c r="CB105" s="3">
        <v>0</v>
      </c>
      <c r="CC105" s="3">
        <v>0</v>
      </c>
      <c r="CD105" s="3">
        <v>0</v>
      </c>
      <c r="CE105" s="3">
        <v>0</v>
      </c>
      <c r="CF105" s="3">
        <v>0</v>
      </c>
      <c r="CG105" s="3">
        <v>0</v>
      </c>
      <c r="CH105" s="3">
        <v>0</v>
      </c>
    </row>
    <row r="106" spans="1:86">
      <c r="A106" s="4" t="s">
        <v>38</v>
      </c>
      <c r="B106" s="13">
        <v>0</v>
      </c>
      <c r="C106" s="13" t="s">
        <v>588</v>
      </c>
      <c r="D106" s="13">
        <v>0</v>
      </c>
      <c r="E106" s="67">
        <v>0</v>
      </c>
      <c r="F106" s="67">
        <v>0</v>
      </c>
      <c r="G106" s="67" t="s">
        <v>588</v>
      </c>
      <c r="H106" s="67">
        <v>0</v>
      </c>
      <c r="I106" s="67">
        <v>0</v>
      </c>
      <c r="J106" s="67">
        <v>0</v>
      </c>
      <c r="K106" s="67" t="s">
        <v>588</v>
      </c>
      <c r="L106" s="67">
        <v>0</v>
      </c>
      <c r="M106" s="67">
        <v>0</v>
      </c>
      <c r="N106" s="67">
        <v>0</v>
      </c>
      <c r="O106" s="3">
        <v>2</v>
      </c>
      <c r="P106" s="3">
        <v>0</v>
      </c>
      <c r="Q106" s="3">
        <v>0</v>
      </c>
      <c r="R106" s="3">
        <v>0</v>
      </c>
      <c r="S106" s="3">
        <v>1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67" t="s">
        <v>588</v>
      </c>
      <c r="AC106" s="67">
        <v>0</v>
      </c>
      <c r="AD106" s="67">
        <v>1</v>
      </c>
      <c r="AE106" s="67">
        <v>0</v>
      </c>
      <c r="AF106" s="67" t="s">
        <v>588</v>
      </c>
      <c r="AG106" s="12">
        <v>1</v>
      </c>
      <c r="AH106" s="12">
        <v>1</v>
      </c>
      <c r="AI106" s="67" t="s">
        <v>588</v>
      </c>
      <c r="AJ106" s="67">
        <v>0</v>
      </c>
      <c r="AK106" s="67">
        <v>0</v>
      </c>
      <c r="AL106" s="67">
        <v>0</v>
      </c>
      <c r="AM106" s="67">
        <v>0</v>
      </c>
      <c r="AN106" s="67">
        <v>0</v>
      </c>
      <c r="AO106" s="67">
        <v>0</v>
      </c>
      <c r="AP106" s="67">
        <v>0</v>
      </c>
      <c r="AQ106" s="67">
        <v>0</v>
      </c>
      <c r="AR106" s="20" t="s">
        <v>588</v>
      </c>
      <c r="AS106" s="20">
        <v>0</v>
      </c>
      <c r="AT106" s="20">
        <v>0</v>
      </c>
      <c r="AU106" s="20">
        <v>0</v>
      </c>
      <c r="AV106" s="20">
        <v>0</v>
      </c>
      <c r="AW106" s="65">
        <v>1</v>
      </c>
      <c r="AX106" s="20" t="s">
        <v>588</v>
      </c>
      <c r="AY106" s="20" t="s">
        <v>588</v>
      </c>
      <c r="AZ106" s="20" t="s">
        <v>589</v>
      </c>
      <c r="BA106" s="65">
        <v>1</v>
      </c>
      <c r="BB106" s="65">
        <v>1</v>
      </c>
      <c r="BC106" s="20" t="s">
        <v>588</v>
      </c>
      <c r="BD106" s="65">
        <v>1</v>
      </c>
      <c r="BE106" s="20" t="s">
        <v>588</v>
      </c>
      <c r="BF106" s="3">
        <v>0</v>
      </c>
      <c r="BG106" s="3">
        <v>0</v>
      </c>
      <c r="BH106" s="3">
        <v>0</v>
      </c>
      <c r="BI106" s="3">
        <v>0</v>
      </c>
      <c r="BJ106" s="3">
        <v>0</v>
      </c>
      <c r="BK106" s="3">
        <v>1</v>
      </c>
      <c r="BL106" s="3">
        <v>3</v>
      </c>
      <c r="BM106" s="3">
        <v>0</v>
      </c>
      <c r="BN106" s="3">
        <v>0</v>
      </c>
      <c r="BO106" s="3" t="s">
        <v>588</v>
      </c>
      <c r="BP106" s="3" t="s">
        <v>588</v>
      </c>
      <c r="BQ106" s="3" t="s">
        <v>588</v>
      </c>
      <c r="BR106" s="3">
        <v>1</v>
      </c>
      <c r="BS106" s="3" t="s">
        <v>588</v>
      </c>
      <c r="BT106" s="3" t="s">
        <v>588</v>
      </c>
      <c r="BU106" s="3" t="s">
        <v>588</v>
      </c>
      <c r="BV106" s="3" t="s">
        <v>588</v>
      </c>
      <c r="BW106" s="3">
        <v>0</v>
      </c>
      <c r="BX106" s="3" t="s">
        <v>588</v>
      </c>
      <c r="BY106" s="3">
        <v>0</v>
      </c>
      <c r="BZ106" s="3">
        <v>0</v>
      </c>
      <c r="CA106" s="3">
        <v>0</v>
      </c>
      <c r="CB106" s="3">
        <v>0</v>
      </c>
      <c r="CC106" s="3">
        <v>0</v>
      </c>
      <c r="CD106" s="3">
        <v>0</v>
      </c>
      <c r="CE106" s="3">
        <v>2</v>
      </c>
      <c r="CF106" s="3">
        <v>0</v>
      </c>
      <c r="CG106" s="3">
        <v>2</v>
      </c>
      <c r="CH106" s="3" t="s">
        <v>588</v>
      </c>
    </row>
    <row r="107" spans="1:86">
      <c r="A107" s="2" t="s">
        <v>39</v>
      </c>
      <c r="B107" s="16">
        <v>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67">
        <v>0</v>
      </c>
      <c r="K107" s="67">
        <v>0</v>
      </c>
      <c r="L107" s="53">
        <v>0</v>
      </c>
      <c r="M107" s="53">
        <v>0</v>
      </c>
      <c r="N107" s="53">
        <v>0</v>
      </c>
      <c r="O107" s="53">
        <v>0</v>
      </c>
      <c r="P107" s="53">
        <v>0</v>
      </c>
      <c r="Q107" s="53">
        <v>1</v>
      </c>
      <c r="R107" s="53">
        <v>0</v>
      </c>
      <c r="S107" s="53">
        <v>0</v>
      </c>
      <c r="T107" s="53">
        <v>0</v>
      </c>
      <c r="U107" s="53">
        <v>0</v>
      </c>
      <c r="V107" s="53">
        <v>0</v>
      </c>
      <c r="W107" s="53">
        <v>0</v>
      </c>
      <c r="X107" s="53">
        <v>0</v>
      </c>
      <c r="Y107" s="53">
        <v>0</v>
      </c>
      <c r="Z107" s="53">
        <v>0</v>
      </c>
      <c r="AA107" s="53">
        <v>0</v>
      </c>
      <c r="AB107" s="53">
        <v>0</v>
      </c>
      <c r="AC107" s="53">
        <v>0</v>
      </c>
      <c r="AD107" s="53">
        <v>0</v>
      </c>
      <c r="AE107" s="11">
        <v>0</v>
      </c>
      <c r="AF107" s="11">
        <v>0</v>
      </c>
      <c r="AG107" s="11">
        <v>0</v>
      </c>
      <c r="AH107" s="11">
        <v>0</v>
      </c>
      <c r="AI107" s="44">
        <v>0</v>
      </c>
      <c r="AJ107" s="44">
        <v>0</v>
      </c>
      <c r="AK107" s="44">
        <v>0</v>
      </c>
      <c r="AL107" s="44">
        <v>0</v>
      </c>
      <c r="AM107" s="44">
        <v>0</v>
      </c>
      <c r="AN107" s="44">
        <v>0</v>
      </c>
      <c r="AO107" s="44">
        <v>0</v>
      </c>
      <c r="AP107" s="44">
        <v>0</v>
      </c>
      <c r="AQ107" s="44">
        <v>0</v>
      </c>
      <c r="AR107" s="11">
        <v>0</v>
      </c>
      <c r="AS107" s="11">
        <v>0</v>
      </c>
      <c r="AT107" s="11">
        <v>0</v>
      </c>
      <c r="AU107" s="11">
        <v>0</v>
      </c>
      <c r="AV107" s="11">
        <v>0</v>
      </c>
      <c r="AW107" s="11">
        <v>0</v>
      </c>
      <c r="AX107" s="11">
        <v>0</v>
      </c>
      <c r="AY107" s="11">
        <v>0</v>
      </c>
      <c r="AZ107" s="11">
        <v>0</v>
      </c>
      <c r="BA107" s="11">
        <v>0</v>
      </c>
      <c r="BB107" s="11">
        <v>0</v>
      </c>
      <c r="BC107" s="11">
        <v>0</v>
      </c>
      <c r="BD107" s="11">
        <v>0</v>
      </c>
      <c r="BE107" s="11">
        <v>0</v>
      </c>
      <c r="BF107" s="53">
        <v>0</v>
      </c>
      <c r="BG107" s="53">
        <v>0</v>
      </c>
      <c r="BH107" s="53">
        <v>0</v>
      </c>
      <c r="BI107" s="53">
        <v>0</v>
      </c>
      <c r="BJ107" s="53">
        <v>0</v>
      </c>
      <c r="BK107" s="53">
        <v>0</v>
      </c>
      <c r="BL107" s="53">
        <v>0</v>
      </c>
      <c r="BM107" s="53">
        <v>0</v>
      </c>
      <c r="BN107" s="53">
        <v>0</v>
      </c>
      <c r="BO107" s="53">
        <v>0</v>
      </c>
      <c r="BP107" s="53">
        <v>0</v>
      </c>
      <c r="BQ107" s="53">
        <v>0</v>
      </c>
      <c r="BR107" s="53">
        <v>0</v>
      </c>
      <c r="BS107" s="53">
        <v>0</v>
      </c>
      <c r="BT107" s="53">
        <v>0</v>
      </c>
      <c r="BU107" s="53">
        <v>0</v>
      </c>
      <c r="BV107" s="53">
        <v>0</v>
      </c>
      <c r="BW107" s="53">
        <v>0</v>
      </c>
      <c r="BX107" s="53">
        <v>0</v>
      </c>
      <c r="BY107" s="53">
        <v>0</v>
      </c>
      <c r="BZ107" s="53">
        <v>0</v>
      </c>
      <c r="CA107" s="53">
        <v>0</v>
      </c>
      <c r="CB107" s="53">
        <v>0</v>
      </c>
      <c r="CC107" s="53">
        <v>0</v>
      </c>
      <c r="CD107" s="53">
        <v>0</v>
      </c>
      <c r="CE107" s="53">
        <v>0</v>
      </c>
      <c r="CF107" s="53">
        <v>0</v>
      </c>
      <c r="CG107" s="53">
        <v>0</v>
      </c>
      <c r="CH107" s="53">
        <v>0</v>
      </c>
    </row>
    <row r="108" spans="1:86">
      <c r="A108" s="2" t="s">
        <v>139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 t="s">
        <v>589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 t="s">
        <v>588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3">
        <v>0</v>
      </c>
      <c r="AR108" s="3">
        <v>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v>0</v>
      </c>
      <c r="BE108" s="3">
        <v>0</v>
      </c>
      <c r="BF108" s="3">
        <v>0</v>
      </c>
      <c r="BG108" s="3">
        <v>0</v>
      </c>
      <c r="BH108" s="3">
        <v>0</v>
      </c>
      <c r="BI108" s="3">
        <v>0</v>
      </c>
      <c r="BJ108" s="3">
        <v>0</v>
      </c>
      <c r="BK108" s="3">
        <v>0</v>
      </c>
      <c r="BL108" s="3">
        <v>0</v>
      </c>
      <c r="BM108" s="3">
        <v>0</v>
      </c>
      <c r="BN108" s="3">
        <v>0</v>
      </c>
      <c r="BO108" s="3">
        <v>0</v>
      </c>
      <c r="BP108" s="3" t="s">
        <v>588</v>
      </c>
      <c r="BQ108" s="3">
        <v>0</v>
      </c>
      <c r="BR108" s="3">
        <v>0</v>
      </c>
      <c r="BS108" s="3">
        <v>0</v>
      </c>
      <c r="BT108" s="3">
        <v>0</v>
      </c>
      <c r="BU108" s="3">
        <v>0</v>
      </c>
      <c r="BV108" s="3">
        <v>0</v>
      </c>
      <c r="BW108" s="3">
        <v>2</v>
      </c>
      <c r="BX108" s="3">
        <v>0</v>
      </c>
      <c r="BY108" s="3">
        <v>0</v>
      </c>
      <c r="BZ108" s="3">
        <v>0</v>
      </c>
      <c r="CA108" s="3">
        <v>0</v>
      </c>
      <c r="CB108" s="3">
        <v>0</v>
      </c>
      <c r="CC108" s="3">
        <v>0</v>
      </c>
      <c r="CD108" s="3">
        <v>0</v>
      </c>
      <c r="CE108" s="3">
        <v>0</v>
      </c>
      <c r="CF108" s="3">
        <v>0</v>
      </c>
      <c r="CG108" s="3">
        <v>0</v>
      </c>
      <c r="CH108" s="3">
        <v>0</v>
      </c>
    </row>
    <row r="109" spans="1:86">
      <c r="A109" s="3" t="s">
        <v>119</v>
      </c>
      <c r="B109" s="13">
        <v>0</v>
      </c>
      <c r="C109" s="13" t="s">
        <v>588</v>
      </c>
      <c r="D109" s="13">
        <v>0</v>
      </c>
      <c r="E109" s="67">
        <v>0</v>
      </c>
      <c r="F109" s="67">
        <v>0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67">
        <v>0</v>
      </c>
      <c r="AC109" s="67">
        <v>0</v>
      </c>
      <c r="AD109" s="67">
        <v>0</v>
      </c>
      <c r="AE109" s="44">
        <v>0</v>
      </c>
      <c r="AF109" s="44">
        <v>0</v>
      </c>
      <c r="AG109" s="44">
        <v>0</v>
      </c>
      <c r="AH109" s="44">
        <v>0</v>
      </c>
      <c r="AI109" s="44">
        <v>0</v>
      </c>
      <c r="AJ109" s="44">
        <v>0</v>
      </c>
      <c r="AK109" s="44">
        <v>0</v>
      </c>
      <c r="AL109" s="44">
        <v>0</v>
      </c>
      <c r="AM109" s="44">
        <v>0</v>
      </c>
      <c r="AN109" s="44">
        <v>0</v>
      </c>
      <c r="AO109" s="44">
        <v>0</v>
      </c>
      <c r="AP109" s="44">
        <v>0</v>
      </c>
      <c r="AQ109" s="44">
        <v>0</v>
      </c>
      <c r="AR109" s="11">
        <v>0</v>
      </c>
      <c r="AS109" s="11">
        <v>0</v>
      </c>
      <c r="AT109" s="11">
        <v>0</v>
      </c>
      <c r="AU109" s="11">
        <v>0</v>
      </c>
      <c r="AV109" s="11">
        <v>0</v>
      </c>
      <c r="AW109" s="11">
        <v>0</v>
      </c>
      <c r="AX109" s="11">
        <v>0</v>
      </c>
      <c r="AY109" s="11">
        <v>0</v>
      </c>
      <c r="AZ109" s="11">
        <v>0</v>
      </c>
      <c r="BA109" s="11">
        <v>0</v>
      </c>
      <c r="BB109" s="11">
        <v>0</v>
      </c>
      <c r="BC109" s="11">
        <v>0</v>
      </c>
      <c r="BD109" s="11">
        <v>0</v>
      </c>
      <c r="BE109" s="11">
        <v>0</v>
      </c>
      <c r="BF109" s="3">
        <v>0</v>
      </c>
      <c r="BG109" s="3">
        <v>0</v>
      </c>
      <c r="BH109" s="3">
        <v>0</v>
      </c>
      <c r="BI109" s="3">
        <v>0</v>
      </c>
      <c r="BJ109" s="3">
        <v>0</v>
      </c>
      <c r="BK109" s="3">
        <v>0</v>
      </c>
      <c r="BL109" s="3">
        <v>0</v>
      </c>
      <c r="BM109" s="3">
        <v>0</v>
      </c>
      <c r="BN109" s="3">
        <v>0</v>
      </c>
      <c r="BO109" s="3">
        <v>0</v>
      </c>
      <c r="BP109" s="3">
        <v>0</v>
      </c>
      <c r="BQ109" s="3">
        <v>0</v>
      </c>
      <c r="BR109" s="3">
        <v>0</v>
      </c>
      <c r="BS109" s="3">
        <v>0</v>
      </c>
      <c r="BT109" s="3">
        <v>0</v>
      </c>
      <c r="BU109" s="3">
        <v>0</v>
      </c>
      <c r="BV109" s="3">
        <v>0</v>
      </c>
      <c r="BW109" s="3">
        <v>0</v>
      </c>
      <c r="BX109" s="3">
        <v>0</v>
      </c>
      <c r="BY109" s="3">
        <v>0</v>
      </c>
      <c r="BZ109" s="3">
        <v>0</v>
      </c>
      <c r="CA109" s="3">
        <v>0</v>
      </c>
      <c r="CB109" s="3">
        <v>0</v>
      </c>
      <c r="CC109" s="3">
        <v>0</v>
      </c>
      <c r="CD109" s="3">
        <v>0</v>
      </c>
      <c r="CE109" s="3">
        <v>0</v>
      </c>
      <c r="CF109" s="3">
        <v>0</v>
      </c>
      <c r="CG109" s="3">
        <v>0</v>
      </c>
      <c r="CH109" s="3">
        <v>0</v>
      </c>
    </row>
    <row r="110" spans="1:86">
      <c r="A110" s="3" t="s">
        <v>136</v>
      </c>
      <c r="B110" s="13">
        <v>0</v>
      </c>
      <c r="C110" s="13">
        <v>0</v>
      </c>
      <c r="D110" s="13">
        <v>0</v>
      </c>
      <c r="E110" s="67">
        <v>0</v>
      </c>
      <c r="F110" s="67">
        <v>0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 t="s">
        <v>588</v>
      </c>
      <c r="M110" s="67" t="s">
        <v>588</v>
      </c>
      <c r="N110" s="67" t="s">
        <v>588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67">
        <v>0</v>
      </c>
      <c r="AC110" s="67">
        <v>0</v>
      </c>
      <c r="AD110" s="67">
        <v>0</v>
      </c>
      <c r="AE110" s="67">
        <v>0</v>
      </c>
      <c r="AF110" s="67">
        <v>0</v>
      </c>
      <c r="AG110" s="67">
        <v>0</v>
      </c>
      <c r="AH110" s="67">
        <v>0</v>
      </c>
      <c r="AI110" s="67">
        <v>0</v>
      </c>
      <c r="AJ110" s="67">
        <v>0</v>
      </c>
      <c r="AK110" s="67">
        <v>0</v>
      </c>
      <c r="AL110" s="67">
        <v>0</v>
      </c>
      <c r="AM110" s="12">
        <v>1</v>
      </c>
      <c r="AN110" s="67">
        <v>0</v>
      </c>
      <c r="AO110" s="67">
        <v>0</v>
      </c>
      <c r="AP110" s="67">
        <v>0</v>
      </c>
      <c r="AQ110" s="67">
        <v>0</v>
      </c>
      <c r="AR110" s="11">
        <v>0</v>
      </c>
      <c r="AS110" s="11">
        <v>0</v>
      </c>
      <c r="AT110" s="11">
        <v>0</v>
      </c>
      <c r="AU110" s="11">
        <v>0</v>
      </c>
      <c r="AV110" s="11">
        <v>0</v>
      </c>
      <c r="AW110" s="11">
        <v>0</v>
      </c>
      <c r="AX110" s="11">
        <v>0</v>
      </c>
      <c r="AY110" s="11">
        <v>0</v>
      </c>
      <c r="AZ110" s="11">
        <v>0</v>
      </c>
      <c r="BA110" s="11">
        <v>0</v>
      </c>
      <c r="BB110" s="11">
        <v>0</v>
      </c>
      <c r="BC110" s="11">
        <v>0</v>
      </c>
      <c r="BD110" s="11">
        <v>0</v>
      </c>
      <c r="BE110" s="11">
        <v>0</v>
      </c>
      <c r="BF110" s="3">
        <v>0</v>
      </c>
      <c r="BG110" s="3">
        <v>0</v>
      </c>
      <c r="BH110" s="3">
        <v>0</v>
      </c>
      <c r="BI110" s="3">
        <v>0</v>
      </c>
      <c r="BJ110" s="3">
        <v>0</v>
      </c>
      <c r="BK110" s="3">
        <v>0</v>
      </c>
      <c r="BL110" s="3">
        <v>0</v>
      </c>
      <c r="BM110" s="3">
        <v>0</v>
      </c>
      <c r="BN110" s="3">
        <v>0</v>
      </c>
      <c r="BO110" s="3">
        <v>0</v>
      </c>
      <c r="BP110" s="3">
        <v>0</v>
      </c>
      <c r="BQ110" s="3">
        <v>0</v>
      </c>
      <c r="BR110" s="3">
        <v>0</v>
      </c>
      <c r="BS110" s="3">
        <v>0</v>
      </c>
      <c r="BT110" s="3">
        <v>0</v>
      </c>
      <c r="BU110" s="3">
        <v>0</v>
      </c>
      <c r="BV110" s="3">
        <v>0</v>
      </c>
      <c r="BW110" s="3">
        <v>0</v>
      </c>
      <c r="BX110" s="3">
        <v>0</v>
      </c>
      <c r="BY110" s="3">
        <v>0</v>
      </c>
      <c r="BZ110" s="3">
        <v>0</v>
      </c>
      <c r="CA110" s="3">
        <v>0</v>
      </c>
      <c r="CB110" s="3">
        <v>0</v>
      </c>
      <c r="CC110" s="3">
        <v>0</v>
      </c>
      <c r="CD110" s="3">
        <v>0</v>
      </c>
      <c r="CE110" s="3">
        <v>0</v>
      </c>
      <c r="CF110" s="3">
        <v>0</v>
      </c>
      <c r="CG110" s="3">
        <v>0</v>
      </c>
      <c r="CH110" s="3">
        <v>0</v>
      </c>
    </row>
    <row r="111" spans="1:86">
      <c r="A111" s="2" t="s">
        <v>41</v>
      </c>
      <c r="B111" s="16">
        <v>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67">
        <v>0</v>
      </c>
      <c r="K111" s="67">
        <v>0</v>
      </c>
      <c r="L111" s="53">
        <v>0</v>
      </c>
      <c r="M111" s="53">
        <v>0</v>
      </c>
      <c r="N111" s="53">
        <v>0</v>
      </c>
      <c r="O111" s="53">
        <v>0</v>
      </c>
      <c r="P111" s="53">
        <v>0</v>
      </c>
      <c r="Q111" s="53">
        <v>0</v>
      </c>
      <c r="R111" s="53">
        <v>0</v>
      </c>
      <c r="S111" s="53">
        <v>0</v>
      </c>
      <c r="T111" s="53">
        <v>0</v>
      </c>
      <c r="U111" s="53">
        <v>0</v>
      </c>
      <c r="V111" s="53">
        <v>0</v>
      </c>
      <c r="W111" s="53">
        <v>0</v>
      </c>
      <c r="X111" s="53">
        <v>0</v>
      </c>
      <c r="Y111" s="53">
        <v>0</v>
      </c>
      <c r="Z111" s="53">
        <v>0</v>
      </c>
      <c r="AA111" s="53">
        <v>0</v>
      </c>
      <c r="AB111" s="53">
        <v>0</v>
      </c>
      <c r="AC111" s="53">
        <v>0</v>
      </c>
      <c r="AD111" s="53">
        <v>0</v>
      </c>
      <c r="AE111" s="44">
        <v>0</v>
      </c>
      <c r="AF111" s="44">
        <v>0</v>
      </c>
      <c r="AG111" s="44">
        <v>0</v>
      </c>
      <c r="AH111" s="44">
        <v>0</v>
      </c>
      <c r="AI111" s="44">
        <v>0</v>
      </c>
      <c r="AJ111" s="44">
        <v>0</v>
      </c>
      <c r="AK111" s="44">
        <v>0</v>
      </c>
      <c r="AL111" s="44">
        <v>0</v>
      </c>
      <c r="AM111" s="44">
        <v>0</v>
      </c>
      <c r="AN111" s="44">
        <v>0</v>
      </c>
      <c r="AO111" s="44">
        <v>0</v>
      </c>
      <c r="AP111" s="44">
        <v>0</v>
      </c>
      <c r="AQ111" s="44">
        <v>0</v>
      </c>
      <c r="AR111" s="20">
        <v>0</v>
      </c>
      <c r="AS111" s="20">
        <v>0</v>
      </c>
      <c r="AT111" s="20">
        <v>0</v>
      </c>
      <c r="AU111" s="20">
        <v>0</v>
      </c>
      <c r="AV111" s="20">
        <v>0</v>
      </c>
      <c r="AW111" s="20">
        <v>0</v>
      </c>
      <c r="AX111" s="20">
        <v>0</v>
      </c>
      <c r="AY111" s="20">
        <v>0</v>
      </c>
      <c r="AZ111" s="20">
        <v>0</v>
      </c>
      <c r="BA111" s="20">
        <v>0</v>
      </c>
      <c r="BB111" s="20">
        <v>0</v>
      </c>
      <c r="BC111" s="20">
        <v>0</v>
      </c>
      <c r="BD111" s="20">
        <v>0</v>
      </c>
      <c r="BE111" s="20">
        <v>0</v>
      </c>
      <c r="BF111" s="53">
        <v>0</v>
      </c>
      <c r="BG111" s="53">
        <v>0</v>
      </c>
      <c r="BH111" s="53">
        <v>0</v>
      </c>
      <c r="BI111" s="53">
        <v>0</v>
      </c>
      <c r="BJ111" s="53">
        <v>0</v>
      </c>
      <c r="BK111" s="53">
        <v>0</v>
      </c>
      <c r="BL111" s="53">
        <v>0</v>
      </c>
      <c r="BM111" s="53">
        <v>0</v>
      </c>
      <c r="BN111" s="53">
        <v>0</v>
      </c>
      <c r="BO111" s="53">
        <v>0</v>
      </c>
      <c r="BP111" s="53">
        <v>0</v>
      </c>
      <c r="BQ111" s="53">
        <v>0</v>
      </c>
      <c r="BR111" s="53">
        <v>0</v>
      </c>
      <c r="BS111" s="53">
        <v>0</v>
      </c>
      <c r="BT111" s="53">
        <v>0</v>
      </c>
      <c r="BU111" s="53">
        <v>0</v>
      </c>
      <c r="BV111" s="53">
        <v>0</v>
      </c>
      <c r="BW111" s="53">
        <v>0</v>
      </c>
      <c r="BX111" s="53">
        <v>0</v>
      </c>
      <c r="BY111" s="53">
        <v>0</v>
      </c>
      <c r="BZ111" s="53" t="s">
        <v>588</v>
      </c>
      <c r="CA111" s="53">
        <v>0</v>
      </c>
      <c r="CB111" s="53">
        <v>0</v>
      </c>
      <c r="CC111" s="53">
        <v>0</v>
      </c>
      <c r="CD111" s="53">
        <v>0</v>
      </c>
      <c r="CE111" s="53">
        <v>0</v>
      </c>
      <c r="CF111" s="53">
        <v>0</v>
      </c>
      <c r="CG111" s="53">
        <v>0</v>
      </c>
      <c r="CH111" s="53">
        <v>0</v>
      </c>
    </row>
    <row r="112" spans="1:86">
      <c r="A112" s="5" t="s">
        <v>466</v>
      </c>
      <c r="B112" s="16">
        <v>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67">
        <v>0</v>
      </c>
      <c r="K112" s="67">
        <v>0</v>
      </c>
      <c r="L112" s="53">
        <v>0</v>
      </c>
      <c r="M112" s="53">
        <v>0</v>
      </c>
      <c r="N112" s="53">
        <v>0</v>
      </c>
      <c r="O112" s="53">
        <v>0</v>
      </c>
      <c r="P112" s="53">
        <v>0</v>
      </c>
      <c r="Q112" s="53">
        <v>0</v>
      </c>
      <c r="R112" s="53">
        <v>0</v>
      </c>
      <c r="S112" s="53">
        <v>0</v>
      </c>
      <c r="T112" s="53">
        <v>0</v>
      </c>
      <c r="U112" s="53">
        <v>0</v>
      </c>
      <c r="V112" s="53">
        <v>0</v>
      </c>
      <c r="W112" s="53">
        <v>0</v>
      </c>
      <c r="X112" s="53">
        <v>0</v>
      </c>
      <c r="Y112" s="53">
        <v>0</v>
      </c>
      <c r="Z112" s="53">
        <v>1</v>
      </c>
      <c r="AA112" s="53">
        <v>0</v>
      </c>
      <c r="AB112" s="53">
        <v>0</v>
      </c>
      <c r="AC112" s="53">
        <v>0</v>
      </c>
      <c r="AD112" s="5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0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3">
        <v>0</v>
      </c>
      <c r="BA112" s="3">
        <v>0</v>
      </c>
      <c r="BB112" s="3">
        <v>0</v>
      </c>
      <c r="BC112" s="3">
        <v>0</v>
      </c>
      <c r="BD112" s="3">
        <v>0</v>
      </c>
      <c r="BE112" s="3">
        <v>0</v>
      </c>
      <c r="BF112" s="53">
        <v>0</v>
      </c>
      <c r="BG112" s="53">
        <v>0</v>
      </c>
      <c r="BH112" s="53">
        <v>0</v>
      </c>
      <c r="BI112" s="53">
        <v>0</v>
      </c>
      <c r="BJ112" s="53">
        <v>0</v>
      </c>
      <c r="BK112" s="53">
        <v>0</v>
      </c>
      <c r="BL112" s="53">
        <v>0</v>
      </c>
      <c r="BM112" s="53">
        <v>0</v>
      </c>
      <c r="BN112" s="53">
        <v>0</v>
      </c>
      <c r="BO112" s="53">
        <v>0</v>
      </c>
      <c r="BP112" s="53">
        <v>0</v>
      </c>
      <c r="BQ112" s="53">
        <v>0</v>
      </c>
      <c r="BR112" s="53">
        <v>0</v>
      </c>
      <c r="BS112" s="53">
        <v>0</v>
      </c>
      <c r="BT112" s="53">
        <v>0</v>
      </c>
      <c r="BU112" s="53">
        <v>0</v>
      </c>
      <c r="BV112" s="53">
        <v>0</v>
      </c>
      <c r="BW112" s="53">
        <v>0</v>
      </c>
      <c r="BX112" s="53">
        <v>0</v>
      </c>
      <c r="BY112" s="53">
        <v>0</v>
      </c>
      <c r="BZ112" s="53">
        <v>0</v>
      </c>
      <c r="CA112" s="53">
        <v>0</v>
      </c>
      <c r="CB112" s="53">
        <v>0</v>
      </c>
      <c r="CC112" s="53">
        <v>0</v>
      </c>
      <c r="CD112" s="53">
        <v>0</v>
      </c>
      <c r="CE112" s="53">
        <v>0</v>
      </c>
      <c r="CF112" s="53">
        <v>0</v>
      </c>
      <c r="CG112" s="53">
        <v>0</v>
      </c>
      <c r="CH112" s="53">
        <v>0</v>
      </c>
    </row>
    <row r="113" spans="1:86">
      <c r="A113" s="5" t="s">
        <v>467</v>
      </c>
      <c r="B113" s="16">
        <v>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67">
        <v>0</v>
      </c>
      <c r="K113" s="67">
        <v>0</v>
      </c>
      <c r="L113" s="53">
        <v>0</v>
      </c>
      <c r="M113" s="53">
        <v>0</v>
      </c>
      <c r="N113" s="53">
        <v>0</v>
      </c>
      <c r="O113" s="53">
        <v>0</v>
      </c>
      <c r="P113" s="53">
        <v>0</v>
      </c>
      <c r="Q113" s="53">
        <v>0</v>
      </c>
      <c r="R113" s="53">
        <v>0</v>
      </c>
      <c r="S113" s="53">
        <v>0</v>
      </c>
      <c r="T113" s="53">
        <v>0</v>
      </c>
      <c r="U113" s="53">
        <v>0</v>
      </c>
      <c r="V113" s="53">
        <v>0</v>
      </c>
      <c r="W113" s="53">
        <v>0</v>
      </c>
      <c r="X113" s="53">
        <v>0</v>
      </c>
      <c r="Y113" s="53">
        <v>0</v>
      </c>
      <c r="Z113" s="53" t="s">
        <v>588</v>
      </c>
      <c r="AA113" s="53">
        <v>0</v>
      </c>
      <c r="AB113" s="53">
        <v>0</v>
      </c>
      <c r="AC113" s="53">
        <v>0</v>
      </c>
      <c r="AD113" s="53">
        <v>0</v>
      </c>
      <c r="AE113" s="44">
        <v>0</v>
      </c>
      <c r="AF113" s="44">
        <v>0</v>
      </c>
      <c r="AG113" s="44">
        <v>0</v>
      </c>
      <c r="AH113" s="44">
        <v>0</v>
      </c>
      <c r="AI113" s="44">
        <v>0</v>
      </c>
      <c r="AJ113" s="44">
        <v>0</v>
      </c>
      <c r="AK113" s="44">
        <v>0</v>
      </c>
      <c r="AL113" s="44">
        <v>0</v>
      </c>
      <c r="AM113" s="44">
        <v>0</v>
      </c>
      <c r="AN113" s="44">
        <v>0</v>
      </c>
      <c r="AO113" s="44">
        <v>0</v>
      </c>
      <c r="AP113" s="44">
        <v>0</v>
      </c>
      <c r="AQ113" s="44">
        <v>0</v>
      </c>
      <c r="AR113" s="11">
        <v>0</v>
      </c>
      <c r="AS113" s="11">
        <v>0</v>
      </c>
      <c r="AT113" s="11">
        <v>0</v>
      </c>
      <c r="AU113" s="11">
        <v>0</v>
      </c>
      <c r="AV113" s="11">
        <v>0</v>
      </c>
      <c r="AW113" s="11">
        <v>0</v>
      </c>
      <c r="AX113" s="11">
        <v>0</v>
      </c>
      <c r="AY113" s="11">
        <v>0</v>
      </c>
      <c r="AZ113" s="11">
        <v>0</v>
      </c>
      <c r="BA113" s="11">
        <v>0</v>
      </c>
      <c r="BB113" s="11">
        <v>0</v>
      </c>
      <c r="BC113" s="11">
        <v>0</v>
      </c>
      <c r="BD113" s="11">
        <v>0</v>
      </c>
      <c r="BE113" s="11">
        <v>0</v>
      </c>
      <c r="BF113" s="53">
        <v>0</v>
      </c>
      <c r="BG113" s="53">
        <v>0</v>
      </c>
      <c r="BH113" s="53">
        <v>0</v>
      </c>
      <c r="BI113" s="53">
        <v>0</v>
      </c>
      <c r="BJ113" s="53">
        <v>0</v>
      </c>
      <c r="BK113" s="53">
        <v>0</v>
      </c>
      <c r="BL113" s="53">
        <v>0</v>
      </c>
      <c r="BM113" s="53">
        <v>0</v>
      </c>
      <c r="BN113" s="53">
        <v>0</v>
      </c>
      <c r="BO113" s="53">
        <v>0</v>
      </c>
      <c r="BP113" s="53">
        <v>0</v>
      </c>
      <c r="BQ113" s="53">
        <v>0</v>
      </c>
      <c r="BR113" s="53">
        <v>0</v>
      </c>
      <c r="BS113" s="53">
        <v>0</v>
      </c>
      <c r="BT113" s="53">
        <v>0</v>
      </c>
      <c r="BU113" s="53">
        <v>0</v>
      </c>
      <c r="BV113" s="53">
        <v>0</v>
      </c>
      <c r="BW113" s="53">
        <v>0</v>
      </c>
      <c r="BX113" s="53">
        <v>0</v>
      </c>
      <c r="BY113" s="53">
        <v>0</v>
      </c>
      <c r="BZ113" s="53">
        <v>0</v>
      </c>
      <c r="CA113" s="53">
        <v>0</v>
      </c>
      <c r="CB113" s="53">
        <v>0</v>
      </c>
      <c r="CC113" s="53">
        <v>0</v>
      </c>
      <c r="CD113" s="53" t="s">
        <v>588</v>
      </c>
      <c r="CE113" s="53">
        <v>0</v>
      </c>
      <c r="CF113" s="53">
        <v>0</v>
      </c>
      <c r="CG113" s="53">
        <v>0</v>
      </c>
      <c r="CH113" s="53">
        <v>0</v>
      </c>
    </row>
    <row r="114" spans="1:86">
      <c r="A114" s="5" t="s">
        <v>468</v>
      </c>
      <c r="B114" s="16">
        <v>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3">
        <v>0</v>
      </c>
      <c r="K114" s="3">
        <v>0</v>
      </c>
      <c r="L114" s="53">
        <v>0</v>
      </c>
      <c r="M114" s="53">
        <v>0</v>
      </c>
      <c r="N114" s="53">
        <v>0</v>
      </c>
      <c r="O114" s="53">
        <v>0</v>
      </c>
      <c r="P114" s="53">
        <v>0</v>
      </c>
      <c r="Q114" s="53">
        <v>0</v>
      </c>
      <c r="R114" s="53">
        <v>0</v>
      </c>
      <c r="S114" s="53" t="s">
        <v>588</v>
      </c>
      <c r="T114" s="53">
        <v>0</v>
      </c>
      <c r="U114" s="53">
        <v>0</v>
      </c>
      <c r="V114" s="53">
        <v>0</v>
      </c>
      <c r="W114" s="53">
        <v>0</v>
      </c>
      <c r="X114" s="53">
        <v>0</v>
      </c>
      <c r="Y114" s="53">
        <v>0</v>
      </c>
      <c r="Z114" s="53" t="s">
        <v>588</v>
      </c>
      <c r="AA114" s="53">
        <v>0</v>
      </c>
      <c r="AB114" s="53">
        <v>0</v>
      </c>
      <c r="AC114" s="53">
        <v>0</v>
      </c>
      <c r="AD114" s="5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3">
        <v>0</v>
      </c>
      <c r="AR114" s="3">
        <v>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3">
        <v>0</v>
      </c>
      <c r="BB114" s="3">
        <v>0</v>
      </c>
      <c r="BC114" s="3">
        <v>0</v>
      </c>
      <c r="BD114" s="3">
        <v>0</v>
      </c>
      <c r="BE114" s="3">
        <v>0</v>
      </c>
      <c r="BF114" s="53">
        <v>0</v>
      </c>
      <c r="BG114" s="53">
        <v>0</v>
      </c>
      <c r="BH114" s="53">
        <v>0</v>
      </c>
      <c r="BI114" s="53">
        <v>0</v>
      </c>
      <c r="BJ114" s="53">
        <v>0</v>
      </c>
      <c r="BK114" s="53">
        <v>0</v>
      </c>
      <c r="BL114" s="53">
        <v>0</v>
      </c>
      <c r="BM114" s="53">
        <v>0</v>
      </c>
      <c r="BN114" s="53">
        <v>0</v>
      </c>
      <c r="BO114" s="53">
        <v>0</v>
      </c>
      <c r="BP114" s="53">
        <v>0</v>
      </c>
      <c r="BQ114" s="53">
        <v>0</v>
      </c>
      <c r="BR114" s="53">
        <v>0</v>
      </c>
      <c r="BS114" s="53">
        <v>0</v>
      </c>
      <c r="BT114" s="53">
        <v>0</v>
      </c>
      <c r="BU114" s="53">
        <v>0</v>
      </c>
      <c r="BV114" s="53">
        <v>0</v>
      </c>
      <c r="BW114" s="53">
        <v>0</v>
      </c>
      <c r="BX114" s="53">
        <v>0</v>
      </c>
      <c r="BY114" s="53">
        <v>0</v>
      </c>
      <c r="BZ114" s="53">
        <v>0</v>
      </c>
      <c r="CA114" s="53">
        <v>0</v>
      </c>
      <c r="CB114" s="53">
        <v>0</v>
      </c>
      <c r="CC114" s="53" t="s">
        <v>588</v>
      </c>
      <c r="CD114" s="53">
        <v>0</v>
      </c>
      <c r="CE114" s="53">
        <v>0</v>
      </c>
      <c r="CF114" s="53">
        <v>0</v>
      </c>
      <c r="CG114" s="53">
        <v>0</v>
      </c>
      <c r="CH114" s="53">
        <v>0</v>
      </c>
    </row>
    <row r="115" spans="1:86">
      <c r="A115" s="19" t="s">
        <v>469</v>
      </c>
      <c r="B115" s="16">
        <v>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67">
        <v>0</v>
      </c>
      <c r="K115" s="67">
        <v>0</v>
      </c>
      <c r="L115" s="53">
        <v>0</v>
      </c>
      <c r="M115" s="53">
        <v>0</v>
      </c>
      <c r="N115" s="53">
        <v>0</v>
      </c>
      <c r="O115" s="53">
        <v>0</v>
      </c>
      <c r="P115" s="53">
        <v>0</v>
      </c>
      <c r="Q115" s="53">
        <v>0</v>
      </c>
      <c r="R115" s="53">
        <v>0</v>
      </c>
      <c r="S115" s="53">
        <v>0</v>
      </c>
      <c r="T115" s="53">
        <v>0</v>
      </c>
      <c r="U115" s="53">
        <v>0</v>
      </c>
      <c r="V115" s="53">
        <v>0</v>
      </c>
      <c r="W115" s="53">
        <v>0</v>
      </c>
      <c r="X115" s="53">
        <v>0</v>
      </c>
      <c r="Y115" s="53">
        <v>0</v>
      </c>
      <c r="Z115" s="53">
        <v>0</v>
      </c>
      <c r="AA115" s="53">
        <v>0</v>
      </c>
      <c r="AB115" s="53">
        <v>0</v>
      </c>
      <c r="AC115" s="53">
        <v>0</v>
      </c>
      <c r="AD115" s="53">
        <v>0</v>
      </c>
      <c r="AE115" s="67">
        <v>0</v>
      </c>
      <c r="AF115" s="67">
        <v>0</v>
      </c>
      <c r="AG115" s="67">
        <v>0</v>
      </c>
      <c r="AH115" s="67">
        <v>0</v>
      </c>
      <c r="AI115" s="67">
        <v>0</v>
      </c>
      <c r="AJ115" s="67">
        <v>0</v>
      </c>
      <c r="AK115" s="67">
        <v>0</v>
      </c>
      <c r="AL115" s="67">
        <v>0</v>
      </c>
      <c r="AM115" s="67">
        <v>0</v>
      </c>
      <c r="AN115" s="67">
        <v>0</v>
      </c>
      <c r="AO115" s="67">
        <v>0</v>
      </c>
      <c r="AP115" s="67">
        <v>0</v>
      </c>
      <c r="AQ115" s="67">
        <v>0</v>
      </c>
      <c r="AR115" s="11">
        <v>0</v>
      </c>
      <c r="AS115" s="26">
        <v>0</v>
      </c>
      <c r="AT115" s="26">
        <v>0</v>
      </c>
      <c r="AU115" s="26">
        <v>0</v>
      </c>
      <c r="AV115" s="26">
        <v>0</v>
      </c>
      <c r="AW115" s="26">
        <v>0</v>
      </c>
      <c r="AX115" s="26">
        <v>0</v>
      </c>
      <c r="AY115" s="26">
        <v>0</v>
      </c>
      <c r="AZ115" s="11">
        <v>0</v>
      </c>
      <c r="BA115" s="11">
        <v>0</v>
      </c>
      <c r="BB115" s="11">
        <v>0</v>
      </c>
      <c r="BC115" s="11">
        <v>0</v>
      </c>
      <c r="BD115" s="11">
        <v>0</v>
      </c>
      <c r="BE115" s="11">
        <v>0</v>
      </c>
      <c r="BF115" s="53" t="s">
        <v>589</v>
      </c>
      <c r="BG115" s="53" t="s">
        <v>588</v>
      </c>
      <c r="BH115" s="53" t="s">
        <v>589</v>
      </c>
      <c r="BI115" s="53">
        <v>0</v>
      </c>
      <c r="BJ115" s="53">
        <v>0</v>
      </c>
      <c r="BK115" s="53">
        <v>0</v>
      </c>
      <c r="BL115" s="53">
        <v>0</v>
      </c>
      <c r="BM115" s="53">
        <v>0</v>
      </c>
      <c r="BN115" s="53">
        <v>0</v>
      </c>
      <c r="BO115" s="53">
        <v>0</v>
      </c>
      <c r="BP115" s="53">
        <v>0</v>
      </c>
      <c r="BQ115" s="53">
        <v>0</v>
      </c>
      <c r="BR115" s="53">
        <v>0</v>
      </c>
      <c r="BS115" s="53">
        <v>0</v>
      </c>
      <c r="BT115" s="53">
        <v>0</v>
      </c>
      <c r="BU115" s="53">
        <v>0</v>
      </c>
      <c r="BV115" s="53">
        <v>0</v>
      </c>
      <c r="BW115" s="53">
        <v>0</v>
      </c>
      <c r="BX115" s="53">
        <v>0</v>
      </c>
      <c r="BY115" s="53">
        <v>0</v>
      </c>
      <c r="BZ115" s="53">
        <v>0</v>
      </c>
      <c r="CA115" s="53">
        <v>0</v>
      </c>
      <c r="CB115" s="53">
        <v>0</v>
      </c>
      <c r="CC115" s="53">
        <v>0</v>
      </c>
      <c r="CD115" s="53">
        <v>0</v>
      </c>
      <c r="CE115" s="53">
        <v>0</v>
      </c>
      <c r="CF115" s="53">
        <v>0</v>
      </c>
      <c r="CG115" s="53">
        <v>0</v>
      </c>
      <c r="CH115" s="53">
        <v>0</v>
      </c>
    </row>
    <row r="116" spans="1:86">
      <c r="A116" s="5" t="s">
        <v>470</v>
      </c>
      <c r="B116" s="16">
        <v>0</v>
      </c>
      <c r="C116" s="16">
        <v>0</v>
      </c>
      <c r="D116" s="16">
        <v>0</v>
      </c>
      <c r="E116" s="67">
        <v>0</v>
      </c>
      <c r="F116" s="67">
        <v>0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 t="s">
        <v>588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67">
        <v>0</v>
      </c>
      <c r="AC116" s="67">
        <v>0</v>
      </c>
      <c r="AD116" s="67">
        <v>0</v>
      </c>
      <c r="AE116" s="44">
        <v>0</v>
      </c>
      <c r="AF116" s="44">
        <v>0</v>
      </c>
      <c r="AG116" s="44">
        <v>0</v>
      </c>
      <c r="AH116" s="44">
        <v>0</v>
      </c>
      <c r="AI116" s="44">
        <v>0</v>
      </c>
      <c r="AJ116" s="44">
        <v>0</v>
      </c>
      <c r="AK116" s="44">
        <v>0</v>
      </c>
      <c r="AL116" s="44">
        <v>0</v>
      </c>
      <c r="AM116" s="44">
        <v>0</v>
      </c>
      <c r="AN116" s="44">
        <v>0</v>
      </c>
      <c r="AO116" s="44">
        <v>0</v>
      </c>
      <c r="AP116" s="44">
        <v>0</v>
      </c>
      <c r="AQ116" s="44">
        <v>0</v>
      </c>
      <c r="AR116" s="65">
        <v>1</v>
      </c>
      <c r="AS116" s="65">
        <v>1</v>
      </c>
      <c r="AT116" s="20" t="s">
        <v>588</v>
      </c>
      <c r="AU116" s="20" t="s">
        <v>589</v>
      </c>
      <c r="AV116" s="20">
        <v>0</v>
      </c>
      <c r="AW116" s="20" t="s">
        <v>588</v>
      </c>
      <c r="AX116" s="20">
        <v>0</v>
      </c>
      <c r="AY116" s="20">
        <v>0</v>
      </c>
      <c r="AZ116" s="20" t="s">
        <v>588</v>
      </c>
      <c r="BA116" s="20" t="s">
        <v>588</v>
      </c>
      <c r="BB116" s="65">
        <v>1</v>
      </c>
      <c r="BC116" s="20">
        <v>0</v>
      </c>
      <c r="BD116" s="65">
        <v>1</v>
      </c>
      <c r="BE116" s="20" t="s">
        <v>588</v>
      </c>
      <c r="BF116" s="3">
        <v>0</v>
      </c>
      <c r="BG116" s="3">
        <v>0</v>
      </c>
      <c r="BH116" s="3">
        <v>0</v>
      </c>
      <c r="BI116" s="3">
        <v>0</v>
      </c>
      <c r="BJ116" s="3">
        <v>0</v>
      </c>
      <c r="BK116" s="3">
        <v>0</v>
      </c>
      <c r="BL116" s="3">
        <v>0</v>
      </c>
      <c r="BM116" s="3">
        <v>0</v>
      </c>
      <c r="BN116" s="3">
        <v>0</v>
      </c>
      <c r="BO116" s="3">
        <v>0</v>
      </c>
      <c r="BP116" s="3">
        <v>0</v>
      </c>
      <c r="BQ116" s="3">
        <v>0</v>
      </c>
      <c r="BR116" s="3">
        <v>2</v>
      </c>
      <c r="BS116" s="3">
        <v>1</v>
      </c>
      <c r="BT116" s="3" t="s">
        <v>588</v>
      </c>
      <c r="BU116" s="3">
        <v>0</v>
      </c>
      <c r="BV116" s="3">
        <v>0</v>
      </c>
      <c r="BW116" s="3">
        <v>0</v>
      </c>
      <c r="BX116" s="3">
        <v>0</v>
      </c>
      <c r="BY116" s="3">
        <v>0</v>
      </c>
      <c r="BZ116" s="3">
        <v>0</v>
      </c>
      <c r="CA116" s="3">
        <v>0</v>
      </c>
      <c r="CB116" s="3">
        <v>0</v>
      </c>
      <c r="CC116" s="3">
        <v>0</v>
      </c>
      <c r="CD116" s="3">
        <v>0</v>
      </c>
      <c r="CE116" s="3">
        <v>0</v>
      </c>
      <c r="CF116" s="3">
        <v>0</v>
      </c>
      <c r="CG116" s="3">
        <v>0</v>
      </c>
      <c r="CH116" s="3">
        <v>0</v>
      </c>
    </row>
    <row r="117" spans="1:86">
      <c r="A117" s="2" t="s">
        <v>471</v>
      </c>
      <c r="B117" s="16">
        <v>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67">
        <v>0</v>
      </c>
      <c r="K117" s="67">
        <v>0</v>
      </c>
      <c r="L117" s="53">
        <v>0</v>
      </c>
      <c r="M117" s="53">
        <v>0</v>
      </c>
      <c r="N117" s="53">
        <v>0</v>
      </c>
      <c r="O117" s="53">
        <v>0</v>
      </c>
      <c r="P117" s="53">
        <v>0</v>
      </c>
      <c r="Q117" s="53">
        <v>0</v>
      </c>
      <c r="R117" s="53">
        <v>0</v>
      </c>
      <c r="S117" s="53">
        <v>0</v>
      </c>
      <c r="T117" s="53">
        <v>0</v>
      </c>
      <c r="U117" s="53">
        <v>0</v>
      </c>
      <c r="V117" s="53">
        <v>0</v>
      </c>
      <c r="W117" s="53">
        <v>0</v>
      </c>
      <c r="X117" s="53" t="s">
        <v>588</v>
      </c>
      <c r="Y117" s="53">
        <v>0</v>
      </c>
      <c r="Z117" s="53">
        <v>0</v>
      </c>
      <c r="AA117" s="53">
        <v>0</v>
      </c>
      <c r="AB117" s="53">
        <v>0</v>
      </c>
      <c r="AC117" s="53">
        <v>0</v>
      </c>
      <c r="AD117" s="53">
        <v>0</v>
      </c>
      <c r="AE117" s="44">
        <v>0</v>
      </c>
      <c r="AF117" s="44">
        <v>0</v>
      </c>
      <c r="AG117" s="44">
        <v>0</v>
      </c>
      <c r="AH117" s="44">
        <v>0</v>
      </c>
      <c r="AI117" s="44">
        <v>0</v>
      </c>
      <c r="AJ117" s="44">
        <v>0</v>
      </c>
      <c r="AK117" s="44">
        <v>0</v>
      </c>
      <c r="AL117" s="44">
        <v>0</v>
      </c>
      <c r="AM117" s="44">
        <v>0</v>
      </c>
      <c r="AN117" s="44">
        <v>0</v>
      </c>
      <c r="AO117" s="44">
        <v>0</v>
      </c>
      <c r="AP117" s="44">
        <v>0</v>
      </c>
      <c r="AQ117" s="44">
        <v>0</v>
      </c>
      <c r="AR117" s="20">
        <v>0</v>
      </c>
      <c r="AS117" s="20">
        <v>0</v>
      </c>
      <c r="AT117" s="20">
        <v>0</v>
      </c>
      <c r="AU117" s="20">
        <v>0</v>
      </c>
      <c r="AV117" s="20">
        <v>0</v>
      </c>
      <c r="AW117" s="20">
        <v>0</v>
      </c>
      <c r="AX117" s="20">
        <v>0</v>
      </c>
      <c r="AY117" s="20">
        <v>0</v>
      </c>
      <c r="AZ117" s="20">
        <v>0</v>
      </c>
      <c r="BA117" s="20">
        <v>0</v>
      </c>
      <c r="BB117" s="20">
        <v>0</v>
      </c>
      <c r="BC117" s="20">
        <v>0</v>
      </c>
      <c r="BD117" s="20">
        <v>0</v>
      </c>
      <c r="BE117" s="20">
        <v>0</v>
      </c>
      <c r="BF117" s="53">
        <v>0</v>
      </c>
      <c r="BG117" s="53">
        <v>0</v>
      </c>
      <c r="BH117" s="53">
        <v>0</v>
      </c>
      <c r="BI117" s="53">
        <v>0</v>
      </c>
      <c r="BJ117" s="53">
        <v>0</v>
      </c>
      <c r="BK117" s="53">
        <v>0</v>
      </c>
      <c r="BL117" s="53">
        <v>0</v>
      </c>
      <c r="BM117" s="53">
        <v>0</v>
      </c>
      <c r="BN117" s="53">
        <v>0</v>
      </c>
      <c r="BO117" s="53">
        <v>0</v>
      </c>
      <c r="BP117" s="53">
        <v>0</v>
      </c>
      <c r="BQ117" s="53">
        <v>0</v>
      </c>
      <c r="BR117" s="53">
        <v>0</v>
      </c>
      <c r="BS117" s="53">
        <v>0</v>
      </c>
      <c r="BT117" s="53">
        <v>0</v>
      </c>
      <c r="BU117" s="53">
        <v>0</v>
      </c>
      <c r="BV117" s="53">
        <v>0</v>
      </c>
      <c r="BW117" s="53">
        <v>0</v>
      </c>
      <c r="BX117" s="53">
        <v>0</v>
      </c>
      <c r="BY117" s="53">
        <v>0</v>
      </c>
      <c r="BZ117" s="53">
        <v>0</v>
      </c>
      <c r="CA117" s="53">
        <v>0</v>
      </c>
      <c r="CB117" s="53">
        <v>0</v>
      </c>
      <c r="CC117" s="53">
        <v>0</v>
      </c>
      <c r="CD117" s="53">
        <v>0</v>
      </c>
      <c r="CE117" s="53">
        <v>0</v>
      </c>
      <c r="CF117" s="53">
        <v>0</v>
      </c>
      <c r="CG117" s="53">
        <v>0</v>
      </c>
      <c r="CH117" s="53">
        <v>0</v>
      </c>
    </row>
    <row r="118" spans="1:86">
      <c r="A118" s="2" t="s">
        <v>472</v>
      </c>
      <c r="B118" s="16">
        <v>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67">
        <v>0</v>
      </c>
      <c r="K118" s="67">
        <v>0</v>
      </c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3">
        <v>0</v>
      </c>
      <c r="R118" s="53">
        <v>0</v>
      </c>
      <c r="S118" s="53">
        <v>0</v>
      </c>
      <c r="T118" s="53">
        <v>0</v>
      </c>
      <c r="U118" s="53">
        <v>0</v>
      </c>
      <c r="V118" s="53">
        <v>0</v>
      </c>
      <c r="W118" s="53">
        <v>0</v>
      </c>
      <c r="X118" s="53" t="s">
        <v>588</v>
      </c>
      <c r="Y118" s="53">
        <v>0</v>
      </c>
      <c r="Z118" s="53">
        <v>0</v>
      </c>
      <c r="AA118" s="53">
        <v>0</v>
      </c>
      <c r="AB118" s="53">
        <v>0</v>
      </c>
      <c r="AC118" s="53">
        <v>0</v>
      </c>
      <c r="AD118" s="53">
        <v>0</v>
      </c>
      <c r="AE118" s="44">
        <v>0</v>
      </c>
      <c r="AF118" s="44">
        <v>0</v>
      </c>
      <c r="AG118" s="44">
        <v>0</v>
      </c>
      <c r="AH118" s="44">
        <v>0</v>
      </c>
      <c r="AI118" s="44">
        <v>0</v>
      </c>
      <c r="AJ118" s="44">
        <v>0</v>
      </c>
      <c r="AK118" s="44">
        <v>0</v>
      </c>
      <c r="AL118" s="44">
        <v>0</v>
      </c>
      <c r="AM118" s="44">
        <v>0</v>
      </c>
      <c r="AN118" s="44">
        <v>0</v>
      </c>
      <c r="AO118" s="44">
        <v>0</v>
      </c>
      <c r="AP118" s="44">
        <v>0</v>
      </c>
      <c r="AQ118" s="44">
        <v>0</v>
      </c>
      <c r="AR118" s="11">
        <v>0</v>
      </c>
      <c r="AS118" s="11">
        <v>0</v>
      </c>
      <c r="AT118" s="11">
        <v>0</v>
      </c>
      <c r="AU118" s="11">
        <v>0</v>
      </c>
      <c r="AV118" s="11">
        <v>0</v>
      </c>
      <c r="AW118" s="11">
        <v>0</v>
      </c>
      <c r="AX118" s="11">
        <v>0</v>
      </c>
      <c r="AY118" s="11">
        <v>0</v>
      </c>
      <c r="AZ118" s="11">
        <v>0</v>
      </c>
      <c r="BA118" s="11">
        <v>0</v>
      </c>
      <c r="BB118" s="11">
        <v>0</v>
      </c>
      <c r="BC118" s="11">
        <v>0</v>
      </c>
      <c r="BD118" s="11">
        <v>0</v>
      </c>
      <c r="BE118" s="11">
        <v>0</v>
      </c>
      <c r="BF118" s="53">
        <v>0</v>
      </c>
      <c r="BG118" s="53">
        <v>0</v>
      </c>
      <c r="BH118" s="53">
        <v>0</v>
      </c>
      <c r="BI118" s="53">
        <v>0</v>
      </c>
      <c r="BJ118" s="53">
        <v>0</v>
      </c>
      <c r="BK118" s="53">
        <v>0</v>
      </c>
      <c r="BL118" s="53">
        <v>0</v>
      </c>
      <c r="BM118" s="53">
        <v>0</v>
      </c>
      <c r="BN118" s="53">
        <v>0</v>
      </c>
      <c r="BO118" s="53">
        <v>0</v>
      </c>
      <c r="BP118" s="53">
        <v>0</v>
      </c>
      <c r="BQ118" s="53">
        <v>0</v>
      </c>
      <c r="BR118" s="53">
        <v>0</v>
      </c>
      <c r="BS118" s="53">
        <v>0</v>
      </c>
      <c r="BT118" s="53">
        <v>0</v>
      </c>
      <c r="BU118" s="53">
        <v>0</v>
      </c>
      <c r="BV118" s="53">
        <v>0</v>
      </c>
      <c r="BW118" s="53">
        <v>0</v>
      </c>
      <c r="BX118" s="53">
        <v>0</v>
      </c>
      <c r="BY118" s="53">
        <v>0</v>
      </c>
      <c r="BZ118" s="53">
        <v>0</v>
      </c>
      <c r="CA118" s="53">
        <v>0</v>
      </c>
      <c r="CB118" s="53">
        <v>0</v>
      </c>
      <c r="CC118" s="53">
        <v>0</v>
      </c>
      <c r="CD118" s="53">
        <v>0</v>
      </c>
      <c r="CE118" s="53">
        <v>0</v>
      </c>
      <c r="CF118" s="53">
        <v>0</v>
      </c>
      <c r="CG118" s="53">
        <v>0</v>
      </c>
      <c r="CH118" s="53">
        <v>0</v>
      </c>
    </row>
    <row r="119" spans="1:86">
      <c r="A119" s="2" t="s">
        <v>473</v>
      </c>
      <c r="B119" s="16">
        <v>0</v>
      </c>
      <c r="C119" s="16">
        <v>0</v>
      </c>
      <c r="D119" s="16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67">
        <v>0</v>
      </c>
      <c r="M119" s="67">
        <v>0</v>
      </c>
      <c r="N119" s="67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67">
        <v>0</v>
      </c>
      <c r="AC119" s="67">
        <v>0</v>
      </c>
      <c r="AD119" s="67">
        <v>0</v>
      </c>
      <c r="AE119" s="67">
        <v>0</v>
      </c>
      <c r="AF119" s="67">
        <v>0</v>
      </c>
      <c r="AG119" s="67">
        <v>0</v>
      </c>
      <c r="AH119" s="67" t="s">
        <v>588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1">
        <v>0</v>
      </c>
      <c r="AP119" s="11">
        <v>0</v>
      </c>
      <c r="AQ119" s="11">
        <v>0</v>
      </c>
      <c r="AR119" s="11">
        <v>0</v>
      </c>
      <c r="AS119" s="11">
        <v>0</v>
      </c>
      <c r="AT119" s="11">
        <v>0</v>
      </c>
      <c r="AU119" s="11">
        <v>0</v>
      </c>
      <c r="AV119" s="11">
        <v>0</v>
      </c>
      <c r="AW119" s="11">
        <v>0</v>
      </c>
      <c r="AX119" s="11">
        <v>0</v>
      </c>
      <c r="AY119" s="11">
        <v>0</v>
      </c>
      <c r="AZ119" s="11">
        <v>0</v>
      </c>
      <c r="BA119" s="11">
        <v>0</v>
      </c>
      <c r="BB119" s="11">
        <v>0</v>
      </c>
      <c r="BC119" s="11">
        <v>0</v>
      </c>
      <c r="BD119" s="11">
        <v>0</v>
      </c>
      <c r="BE119" s="11">
        <v>0</v>
      </c>
      <c r="BF119" s="3">
        <v>0</v>
      </c>
      <c r="BG119" s="3">
        <v>0</v>
      </c>
      <c r="BH119" s="3">
        <v>0</v>
      </c>
      <c r="BI119" s="3">
        <v>0</v>
      </c>
      <c r="BJ119" s="3">
        <v>0</v>
      </c>
      <c r="BK119" s="3">
        <v>0</v>
      </c>
      <c r="BL119" s="3">
        <v>0</v>
      </c>
      <c r="BM119" s="3">
        <v>0</v>
      </c>
      <c r="BN119" s="3">
        <v>0</v>
      </c>
      <c r="BO119" s="3">
        <v>0</v>
      </c>
      <c r="BP119" s="3">
        <v>0</v>
      </c>
      <c r="BQ119" s="3">
        <v>0</v>
      </c>
      <c r="BR119" s="3">
        <v>0</v>
      </c>
      <c r="BS119" s="3">
        <v>0</v>
      </c>
      <c r="BT119" s="3">
        <v>0</v>
      </c>
      <c r="BU119" s="3">
        <v>0</v>
      </c>
      <c r="BV119" s="3">
        <v>0</v>
      </c>
      <c r="BW119" s="3">
        <v>0</v>
      </c>
      <c r="BX119" s="3">
        <v>0</v>
      </c>
      <c r="BY119" s="3" t="s">
        <v>588</v>
      </c>
      <c r="BZ119" s="3">
        <v>0</v>
      </c>
      <c r="CA119" s="3">
        <v>0</v>
      </c>
      <c r="CB119" s="3">
        <v>0</v>
      </c>
      <c r="CC119" s="3">
        <v>0</v>
      </c>
      <c r="CD119" s="3">
        <v>0</v>
      </c>
      <c r="CE119" s="3">
        <v>0</v>
      </c>
      <c r="CF119" s="3">
        <v>0</v>
      </c>
      <c r="CG119" s="3">
        <v>0</v>
      </c>
      <c r="CH119" s="3">
        <v>0</v>
      </c>
    </row>
    <row r="120" spans="1:86">
      <c r="A120" s="2" t="s">
        <v>474</v>
      </c>
      <c r="B120" s="16">
        <v>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67">
        <v>0</v>
      </c>
      <c r="K120" s="67">
        <v>0</v>
      </c>
      <c r="L120" s="53">
        <v>0</v>
      </c>
      <c r="M120" s="53">
        <v>0</v>
      </c>
      <c r="N120" s="53">
        <v>0</v>
      </c>
      <c r="O120" s="53">
        <v>0</v>
      </c>
      <c r="P120" s="53">
        <v>0</v>
      </c>
      <c r="Q120" s="53">
        <v>0</v>
      </c>
      <c r="R120" s="53">
        <v>0</v>
      </c>
      <c r="S120" s="53">
        <v>0</v>
      </c>
      <c r="T120" s="53">
        <v>0</v>
      </c>
      <c r="U120" s="53">
        <v>0</v>
      </c>
      <c r="V120" s="53">
        <v>0</v>
      </c>
      <c r="W120" s="53">
        <v>0</v>
      </c>
      <c r="X120" s="53">
        <v>0</v>
      </c>
      <c r="Y120" s="53">
        <v>0</v>
      </c>
      <c r="Z120" s="53">
        <v>0</v>
      </c>
      <c r="AA120" s="53">
        <v>0</v>
      </c>
      <c r="AB120" s="53">
        <v>0</v>
      </c>
      <c r="AC120" s="53">
        <v>0</v>
      </c>
      <c r="AD120" s="53">
        <v>0</v>
      </c>
      <c r="AE120" s="44">
        <v>0</v>
      </c>
      <c r="AF120" s="44">
        <v>0</v>
      </c>
      <c r="AG120" s="44">
        <v>0</v>
      </c>
      <c r="AH120" s="44">
        <v>0</v>
      </c>
      <c r="AI120" s="44">
        <v>0</v>
      </c>
      <c r="AJ120" s="44">
        <v>0</v>
      </c>
      <c r="AK120" s="44">
        <v>0</v>
      </c>
      <c r="AL120" s="44">
        <v>0</v>
      </c>
      <c r="AM120" s="44">
        <v>0</v>
      </c>
      <c r="AN120" s="44">
        <v>0</v>
      </c>
      <c r="AO120" s="44">
        <v>0</v>
      </c>
      <c r="AP120" s="44">
        <v>0</v>
      </c>
      <c r="AQ120" s="44">
        <v>0</v>
      </c>
      <c r="AR120" s="11">
        <v>0</v>
      </c>
      <c r="AS120" s="11">
        <v>0</v>
      </c>
      <c r="AT120" s="11">
        <v>0</v>
      </c>
      <c r="AU120" s="11">
        <v>0</v>
      </c>
      <c r="AV120" s="11">
        <v>0</v>
      </c>
      <c r="AW120" s="11">
        <v>0</v>
      </c>
      <c r="AX120" s="11">
        <v>0</v>
      </c>
      <c r="AY120" s="11">
        <v>0</v>
      </c>
      <c r="AZ120" s="3">
        <v>0</v>
      </c>
      <c r="BA120" s="3">
        <v>0</v>
      </c>
      <c r="BB120" s="3">
        <v>0</v>
      </c>
      <c r="BC120" s="11">
        <v>0</v>
      </c>
      <c r="BD120" s="11">
        <v>0</v>
      </c>
      <c r="BE120" s="11">
        <v>0</v>
      </c>
      <c r="BF120" s="53">
        <v>0</v>
      </c>
      <c r="BG120" s="53">
        <v>0</v>
      </c>
      <c r="BH120" s="53">
        <v>0</v>
      </c>
      <c r="BI120" s="53">
        <v>0</v>
      </c>
      <c r="BJ120" s="53">
        <v>0</v>
      </c>
      <c r="BK120" s="53">
        <v>0</v>
      </c>
      <c r="BL120" s="53">
        <v>0</v>
      </c>
      <c r="BM120" s="53">
        <v>0</v>
      </c>
      <c r="BN120" s="53">
        <v>0</v>
      </c>
      <c r="BO120" s="53">
        <v>0</v>
      </c>
      <c r="BP120" s="53">
        <v>0</v>
      </c>
      <c r="BQ120" s="53" t="s">
        <v>588</v>
      </c>
      <c r="BR120" s="53">
        <v>0</v>
      </c>
      <c r="BS120" s="53">
        <v>0</v>
      </c>
      <c r="BT120" s="53">
        <v>0</v>
      </c>
      <c r="BU120" s="53">
        <v>0</v>
      </c>
      <c r="BV120" s="53">
        <v>0</v>
      </c>
      <c r="BW120" s="53">
        <v>0</v>
      </c>
      <c r="BX120" s="53">
        <v>0</v>
      </c>
      <c r="BY120" s="53" t="s">
        <v>588</v>
      </c>
      <c r="BZ120" s="53">
        <v>0</v>
      </c>
      <c r="CA120" s="53">
        <v>0</v>
      </c>
      <c r="CB120" s="53">
        <v>0</v>
      </c>
      <c r="CC120" s="53">
        <v>0</v>
      </c>
      <c r="CD120" s="53">
        <v>0</v>
      </c>
      <c r="CE120" s="53">
        <v>0</v>
      </c>
      <c r="CF120" s="53">
        <v>0</v>
      </c>
      <c r="CG120" s="53">
        <v>0</v>
      </c>
      <c r="CH120" s="53">
        <v>0</v>
      </c>
    </row>
    <row r="121" spans="1:86">
      <c r="A121" s="5" t="s">
        <v>475</v>
      </c>
      <c r="B121" s="16">
        <v>0</v>
      </c>
      <c r="C121" s="16">
        <v>0</v>
      </c>
      <c r="D121" s="16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67">
        <v>0</v>
      </c>
      <c r="M121" s="67">
        <v>0</v>
      </c>
      <c r="N121" s="67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67">
        <v>0</v>
      </c>
      <c r="AC121" s="67">
        <v>0</v>
      </c>
      <c r="AD121" s="67">
        <v>0</v>
      </c>
      <c r="AE121" s="67">
        <v>0</v>
      </c>
      <c r="AF121" s="67">
        <v>0</v>
      </c>
      <c r="AG121" s="67">
        <v>0</v>
      </c>
      <c r="AH121" s="67" t="s">
        <v>588</v>
      </c>
      <c r="AI121" s="11">
        <v>0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1">
        <v>0</v>
      </c>
      <c r="AS121" s="11">
        <v>0</v>
      </c>
      <c r="AT121" s="11">
        <v>0</v>
      </c>
      <c r="AU121" s="11">
        <v>0</v>
      </c>
      <c r="AV121" s="11">
        <v>0</v>
      </c>
      <c r="AW121" s="11">
        <v>0</v>
      </c>
      <c r="AX121" s="11">
        <v>0</v>
      </c>
      <c r="AY121" s="11">
        <v>0</v>
      </c>
      <c r="AZ121" s="11">
        <v>0</v>
      </c>
      <c r="BA121" s="11">
        <v>0</v>
      </c>
      <c r="BB121" s="11">
        <v>0</v>
      </c>
      <c r="BC121" s="11">
        <v>0</v>
      </c>
      <c r="BD121" s="11">
        <v>0</v>
      </c>
      <c r="BE121" s="11">
        <v>0</v>
      </c>
      <c r="BF121" s="3">
        <v>0</v>
      </c>
      <c r="BG121" s="3">
        <v>0</v>
      </c>
      <c r="BH121" s="3">
        <v>0</v>
      </c>
      <c r="BI121" s="3">
        <v>0</v>
      </c>
      <c r="BJ121" s="3">
        <v>0</v>
      </c>
      <c r="BK121" s="3">
        <v>0</v>
      </c>
      <c r="BL121" s="3">
        <v>0</v>
      </c>
      <c r="BM121" s="3">
        <v>0</v>
      </c>
      <c r="BN121" s="3">
        <v>0</v>
      </c>
      <c r="BO121" s="3">
        <v>0</v>
      </c>
      <c r="BP121" s="3">
        <v>0</v>
      </c>
      <c r="BQ121" s="3">
        <v>0</v>
      </c>
      <c r="BR121" s="3">
        <v>0</v>
      </c>
      <c r="BS121" s="3">
        <v>0</v>
      </c>
      <c r="BT121" s="3">
        <v>0</v>
      </c>
      <c r="BU121" s="3">
        <v>0</v>
      </c>
      <c r="BV121" s="3">
        <v>0</v>
      </c>
      <c r="BW121" s="3">
        <v>0</v>
      </c>
      <c r="BX121" s="3">
        <v>0</v>
      </c>
      <c r="BY121" s="3">
        <v>0</v>
      </c>
      <c r="BZ121" s="3">
        <v>0</v>
      </c>
      <c r="CA121" s="3">
        <v>0</v>
      </c>
      <c r="CB121" s="3">
        <v>0</v>
      </c>
      <c r="CC121" s="3">
        <v>0</v>
      </c>
      <c r="CD121" s="3">
        <v>0</v>
      </c>
      <c r="CE121" s="3">
        <v>0</v>
      </c>
      <c r="CF121" s="3">
        <v>0</v>
      </c>
      <c r="CG121" s="3">
        <v>0</v>
      </c>
      <c r="CH121" s="3">
        <v>0</v>
      </c>
    </row>
    <row r="122" spans="1:86">
      <c r="A122" s="19" t="s">
        <v>476</v>
      </c>
      <c r="B122" s="16">
        <v>0</v>
      </c>
      <c r="C122" s="16">
        <v>0</v>
      </c>
      <c r="D122" s="12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53">
        <v>0</v>
      </c>
      <c r="M122" s="53">
        <v>0</v>
      </c>
      <c r="N122" s="53">
        <v>0</v>
      </c>
      <c r="O122" s="53">
        <v>0</v>
      </c>
      <c r="P122" s="53">
        <v>0</v>
      </c>
      <c r="Q122" s="53">
        <v>0</v>
      </c>
      <c r="R122" s="53">
        <v>0</v>
      </c>
      <c r="S122" s="53">
        <v>0</v>
      </c>
      <c r="T122" s="53">
        <v>0</v>
      </c>
      <c r="U122" s="53">
        <v>0</v>
      </c>
      <c r="V122" s="53">
        <v>0</v>
      </c>
      <c r="W122" s="53">
        <v>0</v>
      </c>
      <c r="X122" s="53">
        <v>0</v>
      </c>
      <c r="Y122" s="53">
        <v>0</v>
      </c>
      <c r="Z122" s="53">
        <v>0</v>
      </c>
      <c r="AA122" s="53">
        <v>0</v>
      </c>
      <c r="AB122" s="53">
        <v>0</v>
      </c>
      <c r="AC122" s="53">
        <v>0</v>
      </c>
      <c r="AD122" s="53">
        <v>0</v>
      </c>
      <c r="AE122" s="16">
        <v>0</v>
      </c>
      <c r="AF122" s="16">
        <v>0</v>
      </c>
      <c r="AG122" s="16">
        <v>0</v>
      </c>
      <c r="AH122" s="16">
        <v>0</v>
      </c>
      <c r="AI122" s="16">
        <v>0</v>
      </c>
      <c r="AJ122" s="16">
        <v>0</v>
      </c>
      <c r="AK122" s="16">
        <v>0</v>
      </c>
      <c r="AL122" s="16">
        <v>0</v>
      </c>
      <c r="AM122" s="16">
        <v>0</v>
      </c>
      <c r="AN122" s="16">
        <v>0</v>
      </c>
      <c r="AO122" s="16">
        <v>0</v>
      </c>
      <c r="AP122" s="16">
        <v>0</v>
      </c>
      <c r="AQ122" s="16">
        <v>0</v>
      </c>
      <c r="AR122" s="16">
        <v>0</v>
      </c>
      <c r="AS122" s="16">
        <v>0</v>
      </c>
      <c r="AT122" s="16">
        <v>0</v>
      </c>
      <c r="AU122" s="16">
        <v>0</v>
      </c>
      <c r="AV122" s="16">
        <v>0</v>
      </c>
      <c r="AW122" s="16">
        <v>0</v>
      </c>
      <c r="AX122" s="16">
        <v>0</v>
      </c>
      <c r="AY122" s="16">
        <v>0</v>
      </c>
      <c r="AZ122" s="16">
        <v>0</v>
      </c>
      <c r="BA122" s="16">
        <v>0</v>
      </c>
      <c r="BB122" s="16">
        <v>0</v>
      </c>
      <c r="BC122" s="16">
        <v>0</v>
      </c>
      <c r="BD122" s="16">
        <v>0</v>
      </c>
      <c r="BE122" s="16">
        <v>0</v>
      </c>
      <c r="BF122" s="53" t="s">
        <v>589</v>
      </c>
      <c r="BG122" s="53" t="s">
        <v>589</v>
      </c>
      <c r="BH122" s="53">
        <v>0</v>
      </c>
      <c r="BI122" s="53">
        <v>0</v>
      </c>
      <c r="BJ122" s="53" t="s">
        <v>589</v>
      </c>
      <c r="BK122" s="53">
        <v>0</v>
      </c>
      <c r="BL122" s="53">
        <v>0</v>
      </c>
      <c r="BM122" s="53">
        <v>0</v>
      </c>
      <c r="BN122" s="53">
        <v>0</v>
      </c>
      <c r="BO122" s="53">
        <v>0</v>
      </c>
      <c r="BP122" s="53">
        <v>0</v>
      </c>
      <c r="BQ122" s="53">
        <v>0</v>
      </c>
      <c r="BR122" s="53">
        <v>0</v>
      </c>
      <c r="BS122" s="53">
        <v>0</v>
      </c>
      <c r="BT122" s="53">
        <v>0</v>
      </c>
      <c r="BU122" s="53">
        <v>0</v>
      </c>
      <c r="BV122" s="53">
        <v>0</v>
      </c>
      <c r="BW122" s="53">
        <v>0</v>
      </c>
      <c r="BX122" s="53">
        <v>0</v>
      </c>
      <c r="BY122" s="53">
        <v>0</v>
      </c>
      <c r="BZ122" s="53">
        <v>0</v>
      </c>
      <c r="CA122" s="53">
        <v>0</v>
      </c>
      <c r="CB122" s="53">
        <v>0</v>
      </c>
      <c r="CC122" s="53">
        <v>0</v>
      </c>
      <c r="CD122" s="53">
        <v>0</v>
      </c>
      <c r="CE122" s="53">
        <v>0</v>
      </c>
      <c r="CF122" s="53">
        <v>0</v>
      </c>
      <c r="CG122" s="53">
        <v>0</v>
      </c>
      <c r="CH122" s="53">
        <v>0</v>
      </c>
    </row>
    <row r="123" spans="1:86">
      <c r="A123" s="2" t="s">
        <v>477</v>
      </c>
      <c r="B123" s="16">
        <v>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67">
        <v>0</v>
      </c>
      <c r="K123" s="67">
        <v>0</v>
      </c>
      <c r="L123" s="53">
        <v>0</v>
      </c>
      <c r="M123" s="53">
        <v>0</v>
      </c>
      <c r="N123" s="53">
        <v>0</v>
      </c>
      <c r="O123" s="53">
        <v>0</v>
      </c>
      <c r="P123" s="53">
        <v>0</v>
      </c>
      <c r="Q123" s="53">
        <v>0</v>
      </c>
      <c r="R123" s="53">
        <v>0</v>
      </c>
      <c r="S123" s="53">
        <v>0</v>
      </c>
      <c r="T123" s="53">
        <v>0</v>
      </c>
      <c r="U123" s="53">
        <v>0</v>
      </c>
      <c r="V123" s="53">
        <v>0</v>
      </c>
      <c r="W123" s="53">
        <v>0</v>
      </c>
      <c r="X123" s="53">
        <v>0</v>
      </c>
      <c r="Y123" s="53">
        <v>0</v>
      </c>
      <c r="Z123" s="53">
        <v>0</v>
      </c>
      <c r="AA123" s="53">
        <v>0</v>
      </c>
      <c r="AB123" s="53">
        <v>0</v>
      </c>
      <c r="AC123" s="53">
        <v>0</v>
      </c>
      <c r="AD123" s="53">
        <v>0</v>
      </c>
      <c r="AE123" s="67">
        <v>0</v>
      </c>
      <c r="AF123" s="67">
        <v>0</v>
      </c>
      <c r="AG123" s="67">
        <v>0</v>
      </c>
      <c r="AH123" s="67">
        <v>0</v>
      </c>
      <c r="AI123" s="67">
        <v>0</v>
      </c>
      <c r="AJ123" s="67">
        <v>0</v>
      </c>
      <c r="AK123" s="67">
        <v>0</v>
      </c>
      <c r="AL123" s="67">
        <v>0</v>
      </c>
      <c r="AM123" s="67">
        <v>0</v>
      </c>
      <c r="AN123" s="67">
        <v>0</v>
      </c>
      <c r="AO123" s="67">
        <v>0</v>
      </c>
      <c r="AP123" s="67">
        <v>0</v>
      </c>
      <c r="AQ123" s="67">
        <v>0</v>
      </c>
      <c r="AR123" s="11">
        <v>0</v>
      </c>
      <c r="AS123" s="11">
        <v>0</v>
      </c>
      <c r="AT123" s="11">
        <v>0</v>
      </c>
      <c r="AU123" s="11">
        <v>0</v>
      </c>
      <c r="AV123" s="11">
        <v>0</v>
      </c>
      <c r="AW123" s="11">
        <v>0</v>
      </c>
      <c r="AX123" s="11">
        <v>0</v>
      </c>
      <c r="AY123" s="11">
        <v>0</v>
      </c>
      <c r="AZ123" s="11">
        <v>0</v>
      </c>
      <c r="BA123" s="11">
        <v>0</v>
      </c>
      <c r="BB123" s="11">
        <v>0</v>
      </c>
      <c r="BC123" s="11">
        <v>0</v>
      </c>
      <c r="BD123" s="11">
        <v>0</v>
      </c>
      <c r="BE123" s="11">
        <v>0</v>
      </c>
      <c r="BF123" s="53">
        <v>0</v>
      </c>
      <c r="BG123" s="53">
        <v>0</v>
      </c>
      <c r="BH123" s="53">
        <v>0</v>
      </c>
      <c r="BI123" s="53">
        <v>0</v>
      </c>
      <c r="BJ123" s="53">
        <v>0</v>
      </c>
      <c r="BK123" s="53">
        <v>0</v>
      </c>
      <c r="BL123" s="53" t="s">
        <v>588</v>
      </c>
      <c r="BM123" s="53">
        <v>0</v>
      </c>
      <c r="BN123" s="53">
        <v>0</v>
      </c>
      <c r="BO123" s="53">
        <v>0</v>
      </c>
      <c r="BP123" s="53">
        <v>0</v>
      </c>
      <c r="BQ123" s="53">
        <v>0</v>
      </c>
      <c r="BR123" s="53">
        <v>0</v>
      </c>
      <c r="BS123" s="53">
        <v>0</v>
      </c>
      <c r="BT123" s="53">
        <v>0</v>
      </c>
      <c r="BU123" s="53">
        <v>0</v>
      </c>
      <c r="BV123" s="53">
        <v>0</v>
      </c>
      <c r="BW123" s="53">
        <v>0</v>
      </c>
      <c r="BX123" s="53">
        <v>0</v>
      </c>
      <c r="BY123" s="53">
        <v>0</v>
      </c>
      <c r="BZ123" s="53">
        <v>0</v>
      </c>
      <c r="CA123" s="53">
        <v>0</v>
      </c>
      <c r="CB123" s="53">
        <v>0</v>
      </c>
      <c r="CC123" s="53">
        <v>0</v>
      </c>
      <c r="CD123" s="53">
        <v>0</v>
      </c>
      <c r="CE123" s="53">
        <v>0</v>
      </c>
      <c r="CF123" s="53">
        <v>0</v>
      </c>
      <c r="CG123" s="53">
        <v>0</v>
      </c>
      <c r="CH123" s="53">
        <v>0</v>
      </c>
    </row>
    <row r="124" spans="1:86">
      <c r="A124" s="5" t="s">
        <v>478</v>
      </c>
      <c r="B124" s="16">
        <v>0</v>
      </c>
      <c r="C124" s="16">
        <v>0</v>
      </c>
      <c r="D124" s="16">
        <v>0</v>
      </c>
      <c r="E124" s="67">
        <v>0</v>
      </c>
      <c r="F124" s="67">
        <v>0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67">
        <v>0</v>
      </c>
      <c r="AC124" s="67">
        <v>0</v>
      </c>
      <c r="AD124" s="67">
        <v>0</v>
      </c>
      <c r="AE124" s="44">
        <v>0</v>
      </c>
      <c r="AF124" s="44">
        <v>0</v>
      </c>
      <c r="AG124" s="44">
        <v>0</v>
      </c>
      <c r="AH124" s="44">
        <v>0</v>
      </c>
      <c r="AI124" s="44">
        <v>0</v>
      </c>
      <c r="AJ124" s="44">
        <v>0</v>
      </c>
      <c r="AK124" s="44">
        <v>0</v>
      </c>
      <c r="AL124" s="44">
        <v>0</v>
      </c>
      <c r="AM124" s="44">
        <v>0</v>
      </c>
      <c r="AN124" s="44">
        <v>0</v>
      </c>
      <c r="AO124" s="44">
        <v>0</v>
      </c>
      <c r="AP124" s="44">
        <v>0</v>
      </c>
      <c r="AQ124" s="44">
        <v>0</v>
      </c>
      <c r="AR124" s="20" t="s">
        <v>588</v>
      </c>
      <c r="AS124" s="20">
        <v>0</v>
      </c>
      <c r="AT124" s="20" t="s">
        <v>588</v>
      </c>
      <c r="AU124" s="20">
        <v>0</v>
      </c>
      <c r="AV124" s="20">
        <v>0</v>
      </c>
      <c r="AW124" s="20" t="s">
        <v>589</v>
      </c>
      <c r="AX124" s="20">
        <v>0</v>
      </c>
      <c r="AY124" s="20">
        <v>0</v>
      </c>
      <c r="AZ124" s="20">
        <v>0</v>
      </c>
      <c r="BA124" s="20">
        <v>0</v>
      </c>
      <c r="BB124" s="20">
        <v>0</v>
      </c>
      <c r="BC124" s="20">
        <v>0</v>
      </c>
      <c r="BD124" s="20" t="s">
        <v>589</v>
      </c>
      <c r="BE124" s="20">
        <v>0</v>
      </c>
      <c r="BF124" s="3">
        <v>0</v>
      </c>
      <c r="BG124" s="3">
        <v>0</v>
      </c>
      <c r="BH124" s="3">
        <v>0</v>
      </c>
      <c r="BI124" s="3">
        <v>0</v>
      </c>
      <c r="BJ124" s="3">
        <v>0</v>
      </c>
      <c r="BK124" s="3">
        <v>0</v>
      </c>
      <c r="BL124" s="3">
        <v>0</v>
      </c>
      <c r="BM124" s="3">
        <v>0</v>
      </c>
      <c r="BN124" s="3">
        <v>0</v>
      </c>
      <c r="BO124" s="3">
        <v>0</v>
      </c>
      <c r="BP124" s="3">
        <v>0</v>
      </c>
      <c r="BQ124" s="3">
        <v>0</v>
      </c>
      <c r="BR124" s="3">
        <v>0</v>
      </c>
      <c r="BS124" s="3">
        <v>0</v>
      </c>
      <c r="BT124" s="3">
        <v>0</v>
      </c>
      <c r="BU124" s="3">
        <v>0</v>
      </c>
      <c r="BV124" s="3">
        <v>0</v>
      </c>
      <c r="BW124" s="3">
        <v>0</v>
      </c>
      <c r="BX124" s="3">
        <v>0</v>
      </c>
      <c r="BY124" s="3">
        <v>0</v>
      </c>
      <c r="BZ124" s="3">
        <v>0</v>
      </c>
      <c r="CA124" s="3">
        <v>0</v>
      </c>
      <c r="CB124" s="3">
        <v>0</v>
      </c>
      <c r="CC124" s="3">
        <v>0</v>
      </c>
      <c r="CD124" s="3">
        <v>0</v>
      </c>
      <c r="CE124" s="3">
        <v>0</v>
      </c>
      <c r="CF124" s="3">
        <v>0</v>
      </c>
      <c r="CG124" s="3">
        <v>0</v>
      </c>
      <c r="CH124" s="3">
        <v>0</v>
      </c>
    </row>
    <row r="125" spans="1:86">
      <c r="A125" s="5" t="s">
        <v>479</v>
      </c>
      <c r="B125" s="13">
        <v>0</v>
      </c>
      <c r="C125" s="13">
        <v>0</v>
      </c>
      <c r="D125" s="13">
        <v>0</v>
      </c>
      <c r="E125" s="67">
        <v>0</v>
      </c>
      <c r="F125" s="67">
        <v>0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3">
        <v>0</v>
      </c>
      <c r="P125" s="3">
        <v>0</v>
      </c>
      <c r="Q125" s="3">
        <v>0</v>
      </c>
      <c r="R125" s="3">
        <v>0</v>
      </c>
      <c r="S125" s="3">
        <v>1</v>
      </c>
      <c r="T125" s="3">
        <v>0</v>
      </c>
      <c r="U125" s="3">
        <v>0</v>
      </c>
      <c r="V125" s="3" t="s">
        <v>588</v>
      </c>
      <c r="W125" s="3" t="s">
        <v>588</v>
      </c>
      <c r="X125" s="3" t="s">
        <v>588</v>
      </c>
      <c r="Y125" s="3" t="s">
        <v>588</v>
      </c>
      <c r="Z125" s="3">
        <v>0</v>
      </c>
      <c r="AA125" s="3">
        <v>0</v>
      </c>
      <c r="AB125" s="67">
        <v>0</v>
      </c>
      <c r="AC125" s="67">
        <v>0</v>
      </c>
      <c r="AD125" s="67">
        <v>0</v>
      </c>
      <c r="AE125" s="67" t="s">
        <v>588</v>
      </c>
      <c r="AF125" s="67">
        <v>0</v>
      </c>
      <c r="AG125" s="67" t="s">
        <v>588</v>
      </c>
      <c r="AH125" s="67" t="s">
        <v>588</v>
      </c>
      <c r="AI125" s="67" t="s">
        <v>588</v>
      </c>
      <c r="AJ125" s="67">
        <v>0</v>
      </c>
      <c r="AK125" s="67">
        <v>0</v>
      </c>
      <c r="AL125" s="67">
        <v>0</v>
      </c>
      <c r="AM125" s="67">
        <v>0</v>
      </c>
      <c r="AN125" s="67">
        <v>0</v>
      </c>
      <c r="AO125" s="67" t="s">
        <v>588</v>
      </c>
      <c r="AP125" s="67">
        <v>0</v>
      </c>
      <c r="AQ125" s="67">
        <v>0</v>
      </c>
      <c r="AR125" s="11">
        <v>0</v>
      </c>
      <c r="AS125" s="11">
        <v>0</v>
      </c>
      <c r="AT125" s="11">
        <v>0</v>
      </c>
      <c r="AU125" s="11">
        <v>0</v>
      </c>
      <c r="AV125" s="11">
        <v>0</v>
      </c>
      <c r="AW125" s="11">
        <v>0</v>
      </c>
      <c r="AX125" s="11">
        <v>0</v>
      </c>
      <c r="AY125" s="11">
        <v>0</v>
      </c>
      <c r="AZ125" s="11">
        <v>0</v>
      </c>
      <c r="BA125" s="11">
        <v>0</v>
      </c>
      <c r="BB125" s="11">
        <v>0</v>
      </c>
      <c r="BC125" s="11">
        <v>0</v>
      </c>
      <c r="BD125" s="11">
        <v>0</v>
      </c>
      <c r="BE125" s="11">
        <v>0</v>
      </c>
      <c r="BF125" s="3">
        <v>0</v>
      </c>
      <c r="BG125" s="3">
        <v>0</v>
      </c>
      <c r="BH125" s="3">
        <v>0</v>
      </c>
      <c r="BI125" s="3">
        <v>0</v>
      </c>
      <c r="BJ125" s="3">
        <v>0</v>
      </c>
      <c r="BK125" s="3">
        <v>0</v>
      </c>
      <c r="BL125" s="3">
        <v>0</v>
      </c>
      <c r="BM125" s="3">
        <v>0</v>
      </c>
      <c r="BN125" s="3">
        <v>0</v>
      </c>
      <c r="BO125" s="3">
        <v>0</v>
      </c>
      <c r="BP125" s="3">
        <v>0</v>
      </c>
      <c r="BQ125" s="3">
        <v>1</v>
      </c>
      <c r="BR125" s="3">
        <v>0</v>
      </c>
      <c r="BS125" s="3">
        <v>0</v>
      </c>
      <c r="BT125" s="3">
        <v>1</v>
      </c>
      <c r="BU125" s="3" t="s">
        <v>588</v>
      </c>
      <c r="BV125" s="3">
        <v>1</v>
      </c>
      <c r="BW125" s="3">
        <v>0</v>
      </c>
      <c r="BX125" s="3">
        <v>0</v>
      </c>
      <c r="BY125" s="3">
        <v>0</v>
      </c>
      <c r="BZ125" s="3" t="s">
        <v>588</v>
      </c>
      <c r="CA125" s="3">
        <v>0</v>
      </c>
      <c r="CB125" s="3">
        <v>0</v>
      </c>
      <c r="CC125" s="3">
        <v>0</v>
      </c>
      <c r="CD125" s="3">
        <v>1</v>
      </c>
      <c r="CE125" s="3">
        <v>0</v>
      </c>
      <c r="CF125" s="3">
        <v>0</v>
      </c>
      <c r="CG125" s="3">
        <v>0</v>
      </c>
      <c r="CH125" s="3">
        <v>0</v>
      </c>
    </row>
    <row r="126" spans="1:86">
      <c r="A126" s="5" t="s">
        <v>480</v>
      </c>
      <c r="B126" s="13">
        <v>0</v>
      </c>
      <c r="C126" s="13">
        <v>0</v>
      </c>
      <c r="D126" s="13">
        <v>0</v>
      </c>
      <c r="E126" s="67">
        <v>0</v>
      </c>
      <c r="F126" s="67">
        <v>0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67">
        <v>0</v>
      </c>
      <c r="AC126" s="67">
        <v>0</v>
      </c>
      <c r="AD126" s="67">
        <v>0</v>
      </c>
      <c r="AE126" s="67" t="s">
        <v>588</v>
      </c>
      <c r="AF126" s="67">
        <v>0</v>
      </c>
      <c r="AG126" s="67" t="s">
        <v>588</v>
      </c>
      <c r="AH126" s="67" t="s">
        <v>588</v>
      </c>
      <c r="AI126" s="67">
        <v>0</v>
      </c>
      <c r="AJ126" s="67" t="s">
        <v>588</v>
      </c>
      <c r="AK126" s="67">
        <v>0</v>
      </c>
      <c r="AL126" s="67">
        <v>0</v>
      </c>
      <c r="AM126" s="67" t="s">
        <v>588</v>
      </c>
      <c r="AN126" s="67">
        <v>0</v>
      </c>
      <c r="AO126" s="67">
        <v>0</v>
      </c>
      <c r="AP126" s="67" t="s">
        <v>588</v>
      </c>
      <c r="AQ126" s="67" t="s">
        <v>588</v>
      </c>
      <c r="AR126" s="65">
        <v>1</v>
      </c>
      <c r="AS126" s="20" t="s">
        <v>588</v>
      </c>
      <c r="AT126" s="65">
        <v>1</v>
      </c>
      <c r="AU126" s="20">
        <v>0</v>
      </c>
      <c r="AV126" s="20">
        <v>0</v>
      </c>
      <c r="AW126" s="20" t="s">
        <v>589</v>
      </c>
      <c r="AX126" s="20">
        <v>0</v>
      </c>
      <c r="AY126" s="20">
        <v>0</v>
      </c>
      <c r="AZ126" s="20" t="s">
        <v>589</v>
      </c>
      <c r="BA126" s="20">
        <v>0</v>
      </c>
      <c r="BB126" s="20">
        <v>0</v>
      </c>
      <c r="BC126" s="20">
        <v>0</v>
      </c>
      <c r="BD126" s="20" t="s">
        <v>588</v>
      </c>
      <c r="BE126" s="20">
        <v>0</v>
      </c>
      <c r="BF126" s="3">
        <v>0</v>
      </c>
      <c r="BG126" s="3">
        <v>0</v>
      </c>
      <c r="BH126" s="3">
        <v>0</v>
      </c>
      <c r="BI126" s="3">
        <v>0</v>
      </c>
      <c r="BJ126" s="3">
        <v>0</v>
      </c>
      <c r="BK126" s="3">
        <v>0</v>
      </c>
      <c r="BL126" s="3">
        <v>0</v>
      </c>
      <c r="BM126" s="3">
        <v>0</v>
      </c>
      <c r="BN126" s="3">
        <v>0</v>
      </c>
      <c r="BO126" s="3">
        <v>0</v>
      </c>
      <c r="BP126" s="3">
        <v>0</v>
      </c>
      <c r="BQ126" s="3">
        <v>0</v>
      </c>
      <c r="BR126" s="3">
        <v>0</v>
      </c>
      <c r="BS126" s="3">
        <v>0</v>
      </c>
      <c r="BT126" s="3">
        <v>0</v>
      </c>
      <c r="BU126" s="3">
        <v>0</v>
      </c>
      <c r="BV126" s="3">
        <v>0</v>
      </c>
      <c r="BW126" s="3">
        <v>0</v>
      </c>
      <c r="BX126" s="3">
        <v>0</v>
      </c>
      <c r="BY126" s="3">
        <v>0</v>
      </c>
      <c r="BZ126" s="3">
        <v>0</v>
      </c>
      <c r="CA126" s="3">
        <v>0</v>
      </c>
      <c r="CB126" s="3">
        <v>0</v>
      </c>
      <c r="CC126" s="3">
        <v>0</v>
      </c>
      <c r="CD126" s="3">
        <v>0</v>
      </c>
      <c r="CE126" s="3">
        <v>0</v>
      </c>
      <c r="CF126" s="3">
        <v>0</v>
      </c>
      <c r="CG126" s="3">
        <v>0</v>
      </c>
      <c r="CH126" s="3">
        <v>0</v>
      </c>
    </row>
    <row r="127" spans="1:86">
      <c r="A127" s="19" t="s">
        <v>481</v>
      </c>
      <c r="B127" s="16">
        <v>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67">
        <v>0</v>
      </c>
      <c r="K127" s="67">
        <v>0</v>
      </c>
      <c r="L127" s="53">
        <v>0</v>
      </c>
      <c r="M127" s="53">
        <v>0</v>
      </c>
      <c r="N127" s="53">
        <v>0</v>
      </c>
      <c r="O127" s="53">
        <v>0</v>
      </c>
      <c r="P127" s="53">
        <v>0</v>
      </c>
      <c r="Q127" s="53">
        <v>0</v>
      </c>
      <c r="R127" s="53">
        <v>0</v>
      </c>
      <c r="S127" s="53">
        <v>0</v>
      </c>
      <c r="T127" s="53">
        <v>0</v>
      </c>
      <c r="U127" s="53">
        <v>0</v>
      </c>
      <c r="V127" s="53">
        <v>0</v>
      </c>
      <c r="W127" s="53">
        <v>0</v>
      </c>
      <c r="X127" s="53">
        <v>0</v>
      </c>
      <c r="Y127" s="53">
        <v>0</v>
      </c>
      <c r="Z127" s="53">
        <v>0</v>
      </c>
      <c r="AA127" s="53">
        <v>0</v>
      </c>
      <c r="AB127" s="53">
        <v>0</v>
      </c>
      <c r="AC127" s="53">
        <v>0</v>
      </c>
      <c r="AD127" s="53">
        <v>0</v>
      </c>
      <c r="AE127" s="67">
        <v>0</v>
      </c>
      <c r="AF127" s="67">
        <v>0</v>
      </c>
      <c r="AG127" s="67">
        <v>0</v>
      </c>
      <c r="AH127" s="67">
        <v>0</v>
      </c>
      <c r="AI127" s="44">
        <v>0</v>
      </c>
      <c r="AJ127" s="44">
        <v>0</v>
      </c>
      <c r="AK127" s="44">
        <v>0</v>
      </c>
      <c r="AL127" s="44">
        <v>0</v>
      </c>
      <c r="AM127" s="44">
        <v>0</v>
      </c>
      <c r="AN127" s="44">
        <v>0</v>
      </c>
      <c r="AO127" s="44">
        <v>0</v>
      </c>
      <c r="AP127" s="44">
        <v>0</v>
      </c>
      <c r="AQ127" s="44">
        <v>0</v>
      </c>
      <c r="AR127" s="20">
        <v>0</v>
      </c>
      <c r="AS127" s="20">
        <v>0</v>
      </c>
      <c r="AT127" s="20">
        <v>0</v>
      </c>
      <c r="AU127" s="20">
        <v>0</v>
      </c>
      <c r="AV127" s="20">
        <v>0</v>
      </c>
      <c r="AW127" s="20">
        <v>0</v>
      </c>
      <c r="AX127" s="20">
        <v>0</v>
      </c>
      <c r="AY127" s="20">
        <v>0</v>
      </c>
      <c r="AZ127" s="20">
        <v>0</v>
      </c>
      <c r="BA127" s="20">
        <v>0</v>
      </c>
      <c r="BB127" s="20">
        <v>0</v>
      </c>
      <c r="BC127" s="20">
        <v>0</v>
      </c>
      <c r="BD127" s="20">
        <v>0</v>
      </c>
      <c r="BE127" s="20">
        <v>0</v>
      </c>
      <c r="BF127" s="53">
        <v>0</v>
      </c>
      <c r="BG127" s="53">
        <v>0</v>
      </c>
      <c r="BH127" s="53">
        <v>0</v>
      </c>
      <c r="BI127" s="53" t="s">
        <v>589</v>
      </c>
      <c r="BJ127" s="53">
        <v>0</v>
      </c>
      <c r="BK127" s="53">
        <v>0</v>
      </c>
      <c r="BL127" s="53">
        <v>0</v>
      </c>
      <c r="BM127" s="53">
        <v>0</v>
      </c>
      <c r="BN127" s="53">
        <v>0</v>
      </c>
      <c r="BO127" s="53">
        <v>0</v>
      </c>
      <c r="BP127" s="53">
        <v>0</v>
      </c>
      <c r="BQ127" s="53">
        <v>0</v>
      </c>
      <c r="BR127" s="53">
        <v>0</v>
      </c>
      <c r="BS127" s="53">
        <v>0</v>
      </c>
      <c r="BT127" s="53">
        <v>0</v>
      </c>
      <c r="BU127" s="53">
        <v>0</v>
      </c>
      <c r="BV127" s="53">
        <v>0</v>
      </c>
      <c r="BW127" s="53">
        <v>0</v>
      </c>
      <c r="BX127" s="53">
        <v>0</v>
      </c>
      <c r="BY127" s="53">
        <v>0</v>
      </c>
      <c r="BZ127" s="53">
        <v>0</v>
      </c>
      <c r="CA127" s="53">
        <v>0</v>
      </c>
      <c r="CB127" s="53">
        <v>0</v>
      </c>
      <c r="CC127" s="53">
        <v>0</v>
      </c>
      <c r="CD127" s="53">
        <v>0</v>
      </c>
      <c r="CE127" s="53">
        <v>0</v>
      </c>
      <c r="CF127" s="53">
        <v>0</v>
      </c>
      <c r="CG127" s="53">
        <v>0</v>
      </c>
      <c r="CH127" s="53">
        <v>0</v>
      </c>
    </row>
    <row r="128" spans="1:86">
      <c r="A128" s="5" t="s">
        <v>43</v>
      </c>
      <c r="B128" s="13">
        <v>0</v>
      </c>
      <c r="C128" s="13">
        <v>0</v>
      </c>
      <c r="D128" s="13">
        <v>0</v>
      </c>
      <c r="E128" s="67">
        <v>0</v>
      </c>
      <c r="F128" s="67">
        <v>0</v>
      </c>
      <c r="G128" s="67">
        <v>0</v>
      </c>
      <c r="H128" s="67">
        <v>0</v>
      </c>
      <c r="I128" s="67">
        <v>0</v>
      </c>
      <c r="J128" s="67">
        <v>0</v>
      </c>
      <c r="K128" s="67">
        <v>0</v>
      </c>
      <c r="L128" s="67">
        <v>0</v>
      </c>
      <c r="M128" s="67">
        <v>0</v>
      </c>
      <c r="N128" s="67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67">
        <v>0</v>
      </c>
      <c r="AC128" s="67">
        <v>0</v>
      </c>
      <c r="AD128" s="67">
        <v>0</v>
      </c>
      <c r="AE128" s="67">
        <v>0</v>
      </c>
      <c r="AF128" s="67">
        <v>0</v>
      </c>
      <c r="AG128" s="67">
        <v>0</v>
      </c>
      <c r="AH128" s="67">
        <v>0</v>
      </c>
      <c r="AI128" s="67">
        <v>0</v>
      </c>
      <c r="AJ128" s="67">
        <v>0</v>
      </c>
      <c r="AK128" s="67">
        <v>0</v>
      </c>
      <c r="AL128" s="67">
        <v>0</v>
      </c>
      <c r="AM128" s="67">
        <v>0</v>
      </c>
      <c r="AN128" s="67">
        <v>0</v>
      </c>
      <c r="AO128" s="67" t="s">
        <v>588</v>
      </c>
      <c r="AP128" s="67">
        <v>0</v>
      </c>
      <c r="AQ128" s="67">
        <v>0</v>
      </c>
      <c r="AR128" s="11">
        <v>0</v>
      </c>
      <c r="AS128" s="11">
        <v>0</v>
      </c>
      <c r="AT128" s="11">
        <v>0</v>
      </c>
      <c r="AU128" s="11">
        <v>0</v>
      </c>
      <c r="AV128" s="11">
        <v>0</v>
      </c>
      <c r="AW128" s="11">
        <v>0</v>
      </c>
      <c r="AX128" s="11">
        <v>0</v>
      </c>
      <c r="AY128" s="11">
        <v>0</v>
      </c>
      <c r="AZ128" s="11">
        <v>0</v>
      </c>
      <c r="BA128" s="11">
        <v>0</v>
      </c>
      <c r="BB128" s="11">
        <v>0</v>
      </c>
      <c r="BC128" s="11">
        <v>0</v>
      </c>
      <c r="BD128" s="11">
        <v>0</v>
      </c>
      <c r="BE128" s="11">
        <v>0</v>
      </c>
      <c r="BF128" s="3">
        <v>0</v>
      </c>
      <c r="BG128" s="3">
        <v>0</v>
      </c>
      <c r="BH128" s="3">
        <v>0</v>
      </c>
      <c r="BI128" s="3">
        <v>0</v>
      </c>
      <c r="BJ128" s="3">
        <v>0</v>
      </c>
      <c r="BK128" s="3">
        <v>0</v>
      </c>
      <c r="BL128" s="3">
        <v>0</v>
      </c>
      <c r="BM128" s="3">
        <v>0</v>
      </c>
      <c r="BN128" s="3">
        <v>0</v>
      </c>
      <c r="BO128" s="3">
        <v>0</v>
      </c>
      <c r="BP128" s="3">
        <v>0</v>
      </c>
      <c r="BQ128" s="3">
        <v>0</v>
      </c>
      <c r="BR128" s="3">
        <v>0</v>
      </c>
      <c r="BS128" s="3">
        <v>0</v>
      </c>
      <c r="BT128" s="3">
        <v>0</v>
      </c>
      <c r="BU128" s="3">
        <v>0</v>
      </c>
      <c r="BV128" s="3">
        <v>0</v>
      </c>
      <c r="BW128" s="3">
        <v>0</v>
      </c>
      <c r="BX128" s="3">
        <v>0</v>
      </c>
      <c r="BY128" s="3">
        <v>0</v>
      </c>
      <c r="BZ128" s="3">
        <v>0</v>
      </c>
      <c r="CA128" s="3">
        <v>0</v>
      </c>
      <c r="CB128" s="3">
        <v>0</v>
      </c>
      <c r="CC128" s="3">
        <v>0</v>
      </c>
      <c r="CD128" s="3">
        <v>0</v>
      </c>
      <c r="CE128" s="3">
        <v>0</v>
      </c>
      <c r="CF128" s="3">
        <v>0</v>
      </c>
      <c r="CG128" s="3">
        <v>0</v>
      </c>
      <c r="CH128" s="3">
        <v>0</v>
      </c>
    </row>
    <row r="129" spans="1:86">
      <c r="A129" s="5" t="s">
        <v>482</v>
      </c>
      <c r="B129" s="13">
        <v>0</v>
      </c>
      <c r="C129" s="13">
        <v>0</v>
      </c>
      <c r="D129" s="13">
        <v>0</v>
      </c>
      <c r="E129" s="67">
        <v>0</v>
      </c>
      <c r="F129" s="67">
        <v>0</v>
      </c>
      <c r="G129" s="67">
        <v>0</v>
      </c>
      <c r="H129" s="67">
        <v>0</v>
      </c>
      <c r="I129" s="67">
        <v>0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67">
        <v>0</v>
      </c>
      <c r="AC129" s="67">
        <v>0</v>
      </c>
      <c r="AD129" s="67">
        <v>0</v>
      </c>
      <c r="AE129" s="67">
        <v>0</v>
      </c>
      <c r="AF129" s="67">
        <v>0</v>
      </c>
      <c r="AG129" s="67">
        <v>0</v>
      </c>
      <c r="AH129" s="67">
        <v>0</v>
      </c>
      <c r="AI129" s="67">
        <v>0</v>
      </c>
      <c r="AJ129" s="67" t="s">
        <v>588</v>
      </c>
      <c r="AK129" s="67">
        <v>0</v>
      </c>
      <c r="AL129" s="67" t="s">
        <v>588</v>
      </c>
      <c r="AM129" s="67">
        <v>0</v>
      </c>
      <c r="AN129" s="67">
        <v>0</v>
      </c>
      <c r="AO129" s="67">
        <v>0</v>
      </c>
      <c r="AP129" s="67">
        <v>0</v>
      </c>
      <c r="AQ129" s="67">
        <v>0</v>
      </c>
      <c r="AR129" s="11">
        <v>0</v>
      </c>
      <c r="AS129" s="11">
        <v>0</v>
      </c>
      <c r="AT129" s="11">
        <v>0</v>
      </c>
      <c r="AU129" s="11">
        <v>0</v>
      </c>
      <c r="AV129" s="11">
        <v>0</v>
      </c>
      <c r="AW129" s="11">
        <v>0</v>
      </c>
      <c r="AX129" s="11">
        <v>0</v>
      </c>
      <c r="AY129" s="11">
        <v>0</v>
      </c>
      <c r="AZ129" s="11">
        <v>0</v>
      </c>
      <c r="BA129" s="11">
        <v>0</v>
      </c>
      <c r="BB129" s="11">
        <v>0</v>
      </c>
      <c r="BC129" s="11">
        <v>0</v>
      </c>
      <c r="BD129" s="11">
        <v>0</v>
      </c>
      <c r="BE129" s="11">
        <v>0</v>
      </c>
      <c r="BF129" s="3">
        <v>0</v>
      </c>
      <c r="BG129" s="3">
        <v>0</v>
      </c>
      <c r="BH129" s="3">
        <v>0</v>
      </c>
      <c r="BI129" s="3">
        <v>0</v>
      </c>
      <c r="BJ129" s="3">
        <v>0</v>
      </c>
      <c r="BK129" s="3">
        <v>0</v>
      </c>
      <c r="BL129" s="3">
        <v>0</v>
      </c>
      <c r="BM129" s="3">
        <v>0</v>
      </c>
      <c r="BN129" s="3">
        <v>0</v>
      </c>
      <c r="BO129" s="3">
        <v>0</v>
      </c>
      <c r="BP129" s="3">
        <v>0</v>
      </c>
      <c r="BQ129" s="3">
        <v>0</v>
      </c>
      <c r="BR129" s="3">
        <v>0</v>
      </c>
      <c r="BS129" s="3">
        <v>0</v>
      </c>
      <c r="BT129" s="3">
        <v>0</v>
      </c>
      <c r="BU129" s="3">
        <v>0</v>
      </c>
      <c r="BV129" s="3">
        <v>0</v>
      </c>
      <c r="BW129" s="3">
        <v>0</v>
      </c>
      <c r="BX129" s="3">
        <v>0</v>
      </c>
      <c r="BY129" s="3">
        <v>0</v>
      </c>
      <c r="BZ129" s="3">
        <v>0</v>
      </c>
      <c r="CA129" s="3">
        <v>0</v>
      </c>
      <c r="CB129" s="3">
        <v>0</v>
      </c>
      <c r="CC129" s="3">
        <v>0</v>
      </c>
      <c r="CD129" s="3">
        <v>0</v>
      </c>
      <c r="CE129" s="3">
        <v>0</v>
      </c>
      <c r="CF129" s="3">
        <v>0</v>
      </c>
      <c r="CG129" s="3">
        <v>0</v>
      </c>
      <c r="CH129" s="3">
        <v>0</v>
      </c>
    </row>
    <row r="130" spans="1:86">
      <c r="A130" s="5" t="s">
        <v>483</v>
      </c>
      <c r="B130" s="13">
        <v>0</v>
      </c>
      <c r="C130" s="13">
        <v>0</v>
      </c>
      <c r="D130" s="13">
        <v>0</v>
      </c>
      <c r="E130" s="67">
        <v>0</v>
      </c>
      <c r="F130" s="67">
        <v>0</v>
      </c>
      <c r="G130" s="67">
        <v>0</v>
      </c>
      <c r="H130" s="67">
        <v>0</v>
      </c>
      <c r="I130" s="67">
        <v>0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67">
        <v>0</v>
      </c>
      <c r="AC130" s="67">
        <v>0</v>
      </c>
      <c r="AD130" s="67">
        <v>0</v>
      </c>
      <c r="AE130" s="67">
        <v>0</v>
      </c>
      <c r="AF130" s="67">
        <v>0</v>
      </c>
      <c r="AG130" s="67">
        <v>0</v>
      </c>
      <c r="AH130" s="67">
        <v>0</v>
      </c>
      <c r="AI130" s="67">
        <v>0</v>
      </c>
      <c r="AJ130" s="67">
        <v>0</v>
      </c>
      <c r="AK130" s="67" t="s">
        <v>588</v>
      </c>
      <c r="AL130" s="67">
        <v>0</v>
      </c>
      <c r="AM130" s="67">
        <v>0</v>
      </c>
      <c r="AN130" s="67">
        <v>0</v>
      </c>
      <c r="AO130" s="67">
        <v>0</v>
      </c>
      <c r="AP130" s="67" t="s">
        <v>588</v>
      </c>
      <c r="AQ130" s="67">
        <v>0</v>
      </c>
      <c r="AR130" s="11">
        <v>0</v>
      </c>
      <c r="AS130" s="11">
        <v>0</v>
      </c>
      <c r="AT130" s="11">
        <v>0</v>
      </c>
      <c r="AU130" s="11">
        <v>0</v>
      </c>
      <c r="AV130" s="11">
        <v>0</v>
      </c>
      <c r="AW130" s="11">
        <v>0</v>
      </c>
      <c r="AX130" s="11">
        <v>0</v>
      </c>
      <c r="AY130" s="11">
        <v>0</v>
      </c>
      <c r="AZ130" s="11">
        <v>0</v>
      </c>
      <c r="BA130" s="11">
        <v>0</v>
      </c>
      <c r="BB130" s="11">
        <v>0</v>
      </c>
      <c r="BC130" s="11">
        <v>0</v>
      </c>
      <c r="BD130" s="11">
        <v>0</v>
      </c>
      <c r="BE130" s="11">
        <v>0</v>
      </c>
      <c r="BF130" s="3">
        <v>0</v>
      </c>
      <c r="BG130" s="3">
        <v>0</v>
      </c>
      <c r="BH130" s="3">
        <v>0</v>
      </c>
      <c r="BI130" s="3">
        <v>0</v>
      </c>
      <c r="BJ130" s="3">
        <v>0</v>
      </c>
      <c r="BK130" s="3">
        <v>0</v>
      </c>
      <c r="BL130" s="3">
        <v>0</v>
      </c>
      <c r="BM130" s="3">
        <v>0</v>
      </c>
      <c r="BN130" s="3">
        <v>0</v>
      </c>
      <c r="BO130" s="3">
        <v>0</v>
      </c>
      <c r="BP130" s="3">
        <v>0</v>
      </c>
      <c r="BQ130" s="3">
        <v>0</v>
      </c>
      <c r="BR130" s="3">
        <v>0</v>
      </c>
      <c r="BS130" s="3">
        <v>0</v>
      </c>
      <c r="BT130" s="3">
        <v>0</v>
      </c>
      <c r="BU130" s="3">
        <v>0</v>
      </c>
      <c r="BV130" s="3">
        <v>0</v>
      </c>
      <c r="BW130" s="3">
        <v>0</v>
      </c>
      <c r="BX130" s="3">
        <v>0</v>
      </c>
      <c r="BY130" s="3">
        <v>0</v>
      </c>
      <c r="BZ130" s="3">
        <v>0</v>
      </c>
      <c r="CA130" s="3">
        <v>0</v>
      </c>
      <c r="CB130" s="3">
        <v>0</v>
      </c>
      <c r="CC130" s="3">
        <v>0</v>
      </c>
      <c r="CD130" s="3">
        <v>0</v>
      </c>
      <c r="CE130" s="3">
        <v>0</v>
      </c>
      <c r="CF130" s="3">
        <v>0</v>
      </c>
      <c r="CG130" s="3">
        <v>0</v>
      </c>
      <c r="CH130" s="3">
        <v>0</v>
      </c>
    </row>
    <row r="131" spans="1:86">
      <c r="A131" s="5" t="s">
        <v>116</v>
      </c>
      <c r="B131" s="16">
        <v>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53">
        <v>0</v>
      </c>
      <c r="M131" s="53">
        <v>0</v>
      </c>
      <c r="N131" s="53">
        <v>0</v>
      </c>
      <c r="O131" s="53">
        <v>0</v>
      </c>
      <c r="P131" s="53">
        <v>0</v>
      </c>
      <c r="Q131" s="53" t="s">
        <v>588</v>
      </c>
      <c r="R131" s="53">
        <v>0</v>
      </c>
      <c r="S131" s="53">
        <v>0</v>
      </c>
      <c r="T131" s="53">
        <v>0</v>
      </c>
      <c r="U131" s="53">
        <v>0</v>
      </c>
      <c r="V131" s="53">
        <v>0</v>
      </c>
      <c r="W131" s="53">
        <v>0</v>
      </c>
      <c r="X131" s="53">
        <v>0</v>
      </c>
      <c r="Y131" s="53">
        <v>0</v>
      </c>
      <c r="Z131" s="53">
        <v>0</v>
      </c>
      <c r="AA131" s="53">
        <v>0</v>
      </c>
      <c r="AB131" s="53">
        <v>0</v>
      </c>
      <c r="AC131" s="53">
        <v>0</v>
      </c>
      <c r="AD131" s="5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  <c r="AS131" s="3">
        <v>0</v>
      </c>
      <c r="AT131" s="3">
        <v>0</v>
      </c>
      <c r="AU131" s="3">
        <v>0</v>
      </c>
      <c r="AV131" s="3">
        <v>0</v>
      </c>
      <c r="AW131" s="3">
        <v>0</v>
      </c>
      <c r="AX131" s="3">
        <v>0</v>
      </c>
      <c r="AY131" s="3">
        <v>0</v>
      </c>
      <c r="AZ131" s="3">
        <v>0</v>
      </c>
      <c r="BA131" s="3">
        <v>0</v>
      </c>
      <c r="BB131" s="3">
        <v>0</v>
      </c>
      <c r="BC131" s="3">
        <v>0</v>
      </c>
      <c r="BD131" s="3">
        <v>0</v>
      </c>
      <c r="BE131" s="3">
        <v>0</v>
      </c>
      <c r="BF131" s="53">
        <v>0</v>
      </c>
      <c r="BG131" s="53">
        <v>0</v>
      </c>
      <c r="BH131" s="53">
        <v>0</v>
      </c>
      <c r="BI131" s="53">
        <v>0</v>
      </c>
      <c r="BJ131" s="53">
        <v>0</v>
      </c>
      <c r="BK131" s="53">
        <v>0</v>
      </c>
      <c r="BL131" s="53">
        <v>0</v>
      </c>
      <c r="BM131" s="53">
        <v>0</v>
      </c>
      <c r="BN131" s="53">
        <v>0</v>
      </c>
      <c r="BO131" s="53">
        <v>0</v>
      </c>
      <c r="BP131" s="53">
        <v>0</v>
      </c>
      <c r="BQ131" s="53">
        <v>0</v>
      </c>
      <c r="BR131" s="53">
        <v>0</v>
      </c>
      <c r="BS131" s="53">
        <v>0</v>
      </c>
      <c r="BT131" s="53">
        <v>0</v>
      </c>
      <c r="BU131" s="53">
        <v>0</v>
      </c>
      <c r="BV131" s="53">
        <v>0</v>
      </c>
      <c r="BW131" s="53">
        <v>0</v>
      </c>
      <c r="BX131" s="53">
        <v>0</v>
      </c>
      <c r="BY131" s="53">
        <v>0</v>
      </c>
      <c r="BZ131" s="53">
        <v>0</v>
      </c>
      <c r="CA131" s="53">
        <v>0</v>
      </c>
      <c r="CB131" s="53">
        <v>0</v>
      </c>
      <c r="CC131" s="53">
        <v>0</v>
      </c>
      <c r="CD131" s="53">
        <v>0</v>
      </c>
      <c r="CE131" s="53">
        <v>0</v>
      </c>
      <c r="CF131" s="53">
        <v>0</v>
      </c>
      <c r="CG131" s="53">
        <v>0</v>
      </c>
      <c r="CH131" s="53">
        <v>0</v>
      </c>
    </row>
    <row r="132" spans="1:86">
      <c r="A132" s="5" t="s">
        <v>484</v>
      </c>
      <c r="B132" s="16">
        <v>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3">
        <v>0</v>
      </c>
      <c r="K132" s="3">
        <v>0</v>
      </c>
      <c r="L132" s="53">
        <v>0</v>
      </c>
      <c r="M132" s="53">
        <v>0</v>
      </c>
      <c r="N132" s="53">
        <v>0</v>
      </c>
      <c r="O132" s="53">
        <v>0</v>
      </c>
      <c r="P132" s="53">
        <v>0</v>
      </c>
      <c r="Q132" s="53">
        <v>0</v>
      </c>
      <c r="R132" s="53">
        <v>0</v>
      </c>
      <c r="S132" s="53">
        <v>0</v>
      </c>
      <c r="T132" s="53">
        <v>0</v>
      </c>
      <c r="U132" s="53">
        <v>0</v>
      </c>
      <c r="V132" s="53">
        <v>0</v>
      </c>
      <c r="W132" s="53">
        <v>0</v>
      </c>
      <c r="X132" s="53">
        <v>0</v>
      </c>
      <c r="Y132" s="53">
        <v>0</v>
      </c>
      <c r="Z132" s="53">
        <v>0</v>
      </c>
      <c r="AA132" s="53">
        <v>0</v>
      </c>
      <c r="AB132" s="53">
        <v>0</v>
      </c>
      <c r="AC132" s="53">
        <v>0</v>
      </c>
      <c r="AD132" s="53">
        <v>0</v>
      </c>
      <c r="AE132" s="3">
        <v>0</v>
      </c>
      <c r="AF132" s="3">
        <v>0</v>
      </c>
      <c r="AG132" s="3">
        <v>0</v>
      </c>
      <c r="AH132" s="3">
        <v>0</v>
      </c>
      <c r="AI132" s="3" t="s">
        <v>588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 t="s">
        <v>588</v>
      </c>
      <c r="AP132" s="3">
        <v>0</v>
      </c>
      <c r="AQ132" s="3">
        <v>0</v>
      </c>
      <c r="AR132" s="3">
        <v>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v>0</v>
      </c>
      <c r="BE132" s="3">
        <v>0</v>
      </c>
      <c r="BF132" s="53">
        <v>0</v>
      </c>
      <c r="BG132" s="53">
        <v>0</v>
      </c>
      <c r="BH132" s="53">
        <v>0</v>
      </c>
      <c r="BI132" s="53">
        <v>0</v>
      </c>
      <c r="BJ132" s="53">
        <v>0</v>
      </c>
      <c r="BK132" s="53" t="s">
        <v>588</v>
      </c>
      <c r="BL132" s="53">
        <v>0</v>
      </c>
      <c r="BM132" s="53">
        <v>0</v>
      </c>
      <c r="BN132" s="53">
        <v>0</v>
      </c>
      <c r="BO132" s="53">
        <v>0</v>
      </c>
      <c r="BP132" s="53">
        <v>0</v>
      </c>
      <c r="BQ132" s="53" t="s">
        <v>588</v>
      </c>
      <c r="BR132" s="53">
        <v>0</v>
      </c>
      <c r="BS132" s="53">
        <v>0</v>
      </c>
      <c r="BT132" s="53">
        <v>0</v>
      </c>
      <c r="BU132" s="53">
        <v>0</v>
      </c>
      <c r="BV132" s="53">
        <v>0</v>
      </c>
      <c r="BW132" s="53">
        <v>0</v>
      </c>
      <c r="BX132" s="53">
        <v>0</v>
      </c>
      <c r="BY132" s="53">
        <v>0</v>
      </c>
      <c r="BZ132" s="53">
        <v>0</v>
      </c>
      <c r="CA132" s="53">
        <v>0</v>
      </c>
      <c r="CB132" s="53">
        <v>0</v>
      </c>
      <c r="CC132" s="53">
        <v>0</v>
      </c>
      <c r="CD132" s="53">
        <v>0</v>
      </c>
      <c r="CE132" s="53">
        <v>0</v>
      </c>
      <c r="CF132" s="53">
        <v>0</v>
      </c>
      <c r="CG132" s="53">
        <v>0</v>
      </c>
      <c r="CH132" s="53">
        <v>0</v>
      </c>
    </row>
    <row r="133" spans="1:86">
      <c r="A133" s="2" t="s">
        <v>485</v>
      </c>
      <c r="B133" s="16">
        <v>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67">
        <v>0</v>
      </c>
      <c r="K133" s="67">
        <v>0</v>
      </c>
      <c r="L133" s="53">
        <v>0</v>
      </c>
      <c r="M133" s="53">
        <v>0</v>
      </c>
      <c r="N133" s="53">
        <v>0</v>
      </c>
      <c r="O133" s="53">
        <v>0</v>
      </c>
      <c r="P133" s="53">
        <v>0</v>
      </c>
      <c r="Q133" s="53">
        <v>0</v>
      </c>
      <c r="R133" s="53">
        <v>0</v>
      </c>
      <c r="S133" s="53">
        <v>0</v>
      </c>
      <c r="T133" s="53">
        <v>0</v>
      </c>
      <c r="U133" s="53">
        <v>0</v>
      </c>
      <c r="V133" s="53" t="s">
        <v>588</v>
      </c>
      <c r="W133" s="53">
        <v>0</v>
      </c>
      <c r="X133" s="53">
        <v>0</v>
      </c>
      <c r="Y133" s="53">
        <v>0</v>
      </c>
      <c r="Z133" s="53">
        <v>0</v>
      </c>
      <c r="AA133" s="53">
        <v>0</v>
      </c>
      <c r="AB133" s="53">
        <v>0</v>
      </c>
      <c r="AC133" s="53">
        <v>0</v>
      </c>
      <c r="AD133" s="53">
        <v>0</v>
      </c>
      <c r="AE133" s="44">
        <v>0</v>
      </c>
      <c r="AF133" s="44">
        <v>0</v>
      </c>
      <c r="AG133" s="44">
        <v>0</v>
      </c>
      <c r="AH133" s="44">
        <v>0</v>
      </c>
      <c r="AI133" s="44">
        <v>0</v>
      </c>
      <c r="AJ133" s="44">
        <v>0</v>
      </c>
      <c r="AK133" s="44">
        <v>0</v>
      </c>
      <c r="AL133" s="44">
        <v>0</v>
      </c>
      <c r="AM133" s="44">
        <v>0</v>
      </c>
      <c r="AN133" s="44">
        <v>0</v>
      </c>
      <c r="AO133" s="44">
        <v>0</v>
      </c>
      <c r="AP133" s="44">
        <v>0</v>
      </c>
      <c r="AQ133" s="44">
        <v>0</v>
      </c>
      <c r="AR133" s="20">
        <v>0</v>
      </c>
      <c r="AS133" s="20">
        <v>0</v>
      </c>
      <c r="AT133" s="20">
        <v>0</v>
      </c>
      <c r="AU133" s="20">
        <v>0</v>
      </c>
      <c r="AV133" s="20">
        <v>0</v>
      </c>
      <c r="AW133" s="20">
        <v>0</v>
      </c>
      <c r="AX133" s="20">
        <v>0</v>
      </c>
      <c r="AY133" s="20">
        <v>0</v>
      </c>
      <c r="AZ133" s="20">
        <v>0</v>
      </c>
      <c r="BA133" s="20">
        <v>0</v>
      </c>
      <c r="BB133" s="20">
        <v>0</v>
      </c>
      <c r="BC133" s="20">
        <v>0</v>
      </c>
      <c r="BD133" s="20">
        <v>0</v>
      </c>
      <c r="BE133" s="20">
        <v>0</v>
      </c>
      <c r="BF133" s="53">
        <v>0</v>
      </c>
      <c r="BG133" s="53">
        <v>0</v>
      </c>
      <c r="BH133" s="53">
        <v>0</v>
      </c>
      <c r="BI133" s="53">
        <v>0</v>
      </c>
      <c r="BJ133" s="53">
        <v>0</v>
      </c>
      <c r="BK133" s="53">
        <v>0</v>
      </c>
      <c r="BL133" s="53">
        <v>0</v>
      </c>
      <c r="BM133" s="53">
        <v>0</v>
      </c>
      <c r="BN133" s="53">
        <v>0</v>
      </c>
      <c r="BO133" s="53">
        <v>0</v>
      </c>
      <c r="BP133" s="53">
        <v>0</v>
      </c>
      <c r="BQ133" s="53">
        <v>0</v>
      </c>
      <c r="BR133" s="53">
        <v>0</v>
      </c>
      <c r="BS133" s="53">
        <v>0</v>
      </c>
      <c r="BT133" s="53">
        <v>0</v>
      </c>
      <c r="BU133" s="53">
        <v>0</v>
      </c>
      <c r="BV133" s="53">
        <v>0</v>
      </c>
      <c r="BW133" s="53">
        <v>0</v>
      </c>
      <c r="BX133" s="53">
        <v>0</v>
      </c>
      <c r="BY133" s="53">
        <v>0</v>
      </c>
      <c r="BZ133" s="53">
        <v>0</v>
      </c>
      <c r="CA133" s="53">
        <v>0</v>
      </c>
      <c r="CB133" s="53">
        <v>0</v>
      </c>
      <c r="CC133" s="53">
        <v>0</v>
      </c>
      <c r="CD133" s="53">
        <v>0</v>
      </c>
      <c r="CE133" s="53">
        <v>0</v>
      </c>
      <c r="CF133" s="53">
        <v>0</v>
      </c>
      <c r="CG133" s="53">
        <v>0</v>
      </c>
      <c r="CH133" s="53">
        <v>0</v>
      </c>
    </row>
    <row r="134" spans="1:86">
      <c r="A134" s="3" t="s">
        <v>486</v>
      </c>
      <c r="B134" s="13">
        <v>0</v>
      </c>
      <c r="C134" s="13">
        <v>0</v>
      </c>
      <c r="D134" s="13">
        <v>0</v>
      </c>
      <c r="E134" s="67">
        <v>0</v>
      </c>
      <c r="F134" s="67">
        <v>0</v>
      </c>
      <c r="G134" s="67">
        <v>0</v>
      </c>
      <c r="H134" s="67">
        <v>0</v>
      </c>
      <c r="I134" s="67">
        <v>0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3">
        <v>0</v>
      </c>
      <c r="P134" s="3" t="s">
        <v>588</v>
      </c>
      <c r="Q134" s="3">
        <v>0</v>
      </c>
      <c r="R134" s="3">
        <v>0</v>
      </c>
      <c r="S134" s="3">
        <v>0</v>
      </c>
      <c r="T134" s="3">
        <v>0</v>
      </c>
      <c r="U134" s="3" t="s">
        <v>588</v>
      </c>
      <c r="V134" s="3">
        <v>2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67">
        <v>0</v>
      </c>
      <c r="AC134" s="67">
        <v>0</v>
      </c>
      <c r="AD134" s="67">
        <v>0</v>
      </c>
      <c r="AE134" s="67">
        <v>0</v>
      </c>
      <c r="AF134" s="67">
        <v>0</v>
      </c>
      <c r="AG134" s="67">
        <v>0</v>
      </c>
      <c r="AH134" s="67">
        <v>0</v>
      </c>
      <c r="AI134" s="12">
        <v>1</v>
      </c>
      <c r="AJ134" s="12">
        <v>4</v>
      </c>
      <c r="AK134" s="67">
        <v>0</v>
      </c>
      <c r="AL134" s="12">
        <v>2</v>
      </c>
      <c r="AM134" s="67">
        <v>0</v>
      </c>
      <c r="AN134" s="67" t="s">
        <v>588</v>
      </c>
      <c r="AO134" s="67">
        <v>0</v>
      </c>
      <c r="AP134" s="67">
        <v>0</v>
      </c>
      <c r="AQ134" s="67">
        <v>0</v>
      </c>
      <c r="AR134" s="11">
        <v>0</v>
      </c>
      <c r="AS134" s="11">
        <v>0</v>
      </c>
      <c r="AT134" s="11">
        <v>0</v>
      </c>
      <c r="AU134" s="11">
        <v>0</v>
      </c>
      <c r="AV134" s="11">
        <v>0</v>
      </c>
      <c r="AW134" s="11">
        <v>0</v>
      </c>
      <c r="AX134" s="11">
        <v>0</v>
      </c>
      <c r="AY134" s="11">
        <v>0</v>
      </c>
      <c r="AZ134" s="11">
        <v>0</v>
      </c>
      <c r="BA134" s="11">
        <v>0</v>
      </c>
      <c r="BB134" s="11">
        <v>0</v>
      </c>
      <c r="BC134" s="11">
        <v>0</v>
      </c>
      <c r="BD134" s="11">
        <v>0</v>
      </c>
      <c r="BE134" s="11">
        <v>0</v>
      </c>
      <c r="BF134" s="3">
        <v>0</v>
      </c>
      <c r="BG134" s="3">
        <v>0</v>
      </c>
      <c r="BH134" s="3">
        <v>0</v>
      </c>
      <c r="BI134" s="3">
        <v>0</v>
      </c>
      <c r="BJ134" s="3">
        <v>0</v>
      </c>
      <c r="BK134" s="3">
        <v>0</v>
      </c>
      <c r="BL134" s="3">
        <v>0</v>
      </c>
      <c r="BM134" s="3">
        <v>0</v>
      </c>
      <c r="BN134" s="3">
        <v>0</v>
      </c>
      <c r="BO134" s="3">
        <v>0</v>
      </c>
      <c r="BP134" s="3">
        <v>0</v>
      </c>
      <c r="BQ134" s="3">
        <v>0</v>
      </c>
      <c r="BR134" s="3">
        <v>0</v>
      </c>
      <c r="BS134" s="3">
        <v>0</v>
      </c>
      <c r="BT134" s="3">
        <v>0</v>
      </c>
      <c r="BU134" s="3">
        <v>0</v>
      </c>
      <c r="BV134" s="3">
        <v>0</v>
      </c>
      <c r="BW134" s="3">
        <v>0</v>
      </c>
      <c r="BX134" s="3">
        <v>0</v>
      </c>
      <c r="BY134" s="3">
        <v>0</v>
      </c>
      <c r="BZ134" s="3">
        <v>0</v>
      </c>
      <c r="CA134" s="3">
        <v>0</v>
      </c>
      <c r="CB134" s="3">
        <v>0</v>
      </c>
      <c r="CC134" s="3">
        <v>0</v>
      </c>
      <c r="CD134" s="3">
        <v>1</v>
      </c>
      <c r="CE134" s="3">
        <v>0</v>
      </c>
      <c r="CF134" s="3">
        <v>0</v>
      </c>
      <c r="CG134" s="3">
        <v>0</v>
      </c>
      <c r="CH134" s="3">
        <v>0</v>
      </c>
    </row>
    <row r="135" spans="1:86">
      <c r="A135" s="3" t="s">
        <v>487</v>
      </c>
      <c r="B135" s="13" t="s">
        <v>588</v>
      </c>
      <c r="C135" s="13">
        <v>0</v>
      </c>
      <c r="D135" s="12">
        <v>2</v>
      </c>
      <c r="E135" s="67">
        <v>0</v>
      </c>
      <c r="F135" s="67">
        <v>0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67">
        <v>0</v>
      </c>
      <c r="AC135" s="67">
        <v>0</v>
      </c>
      <c r="AD135" s="67">
        <v>0</v>
      </c>
      <c r="AE135" s="44">
        <v>0</v>
      </c>
      <c r="AF135" s="44">
        <v>0</v>
      </c>
      <c r="AG135" s="44">
        <v>0</v>
      </c>
      <c r="AH135" s="44">
        <v>0</v>
      </c>
      <c r="AI135" s="44">
        <v>0</v>
      </c>
      <c r="AJ135" s="44">
        <v>0</v>
      </c>
      <c r="AK135" s="44">
        <v>0</v>
      </c>
      <c r="AL135" s="44">
        <v>0</v>
      </c>
      <c r="AM135" s="44">
        <v>0</v>
      </c>
      <c r="AN135" s="44">
        <v>0</v>
      </c>
      <c r="AO135" s="44">
        <v>0</v>
      </c>
      <c r="AP135" s="44">
        <v>0</v>
      </c>
      <c r="AQ135" s="44">
        <v>0</v>
      </c>
      <c r="AR135" s="11">
        <v>0</v>
      </c>
      <c r="AS135" s="11">
        <v>0</v>
      </c>
      <c r="AT135" s="11">
        <v>0</v>
      </c>
      <c r="AU135" s="11">
        <v>0</v>
      </c>
      <c r="AV135" s="11">
        <v>0</v>
      </c>
      <c r="AW135" s="11">
        <v>0</v>
      </c>
      <c r="AX135" s="11">
        <v>0</v>
      </c>
      <c r="AY135" s="11">
        <v>0</v>
      </c>
      <c r="AZ135" s="11">
        <v>0</v>
      </c>
      <c r="BA135" s="11">
        <v>0</v>
      </c>
      <c r="BB135" s="11">
        <v>0</v>
      </c>
      <c r="BC135" s="11">
        <v>0</v>
      </c>
      <c r="BD135" s="11">
        <v>0</v>
      </c>
      <c r="BE135" s="11">
        <v>0</v>
      </c>
      <c r="BF135" s="3">
        <v>0</v>
      </c>
      <c r="BG135" s="3">
        <v>0</v>
      </c>
      <c r="BH135" s="3">
        <v>0</v>
      </c>
      <c r="BI135" s="3">
        <v>0</v>
      </c>
      <c r="BJ135" s="3">
        <v>0</v>
      </c>
      <c r="BK135" s="3">
        <v>0</v>
      </c>
      <c r="BL135" s="3">
        <v>0</v>
      </c>
      <c r="BM135" s="3">
        <v>0</v>
      </c>
      <c r="BN135" s="3">
        <v>0</v>
      </c>
      <c r="BO135" s="3">
        <v>0</v>
      </c>
      <c r="BP135" s="3">
        <v>0</v>
      </c>
      <c r="BQ135" s="3">
        <v>0</v>
      </c>
      <c r="BR135" s="3">
        <v>0</v>
      </c>
      <c r="BS135" s="3">
        <v>0</v>
      </c>
      <c r="BT135" s="3">
        <v>0</v>
      </c>
      <c r="BU135" s="3">
        <v>0</v>
      </c>
      <c r="BV135" s="3">
        <v>0</v>
      </c>
      <c r="BW135" s="3">
        <v>0</v>
      </c>
      <c r="BX135" s="3">
        <v>0</v>
      </c>
      <c r="BY135" s="3">
        <v>0</v>
      </c>
      <c r="BZ135" s="3">
        <v>0</v>
      </c>
      <c r="CA135" s="3">
        <v>0</v>
      </c>
      <c r="CB135" s="3">
        <v>0</v>
      </c>
      <c r="CC135" s="3">
        <v>0</v>
      </c>
      <c r="CD135" s="3">
        <v>0</v>
      </c>
      <c r="CE135" s="3">
        <v>0</v>
      </c>
      <c r="CF135" s="3">
        <v>0</v>
      </c>
      <c r="CG135" s="3">
        <v>0</v>
      </c>
      <c r="CH135" s="3">
        <v>0</v>
      </c>
    </row>
    <row r="136" spans="1:86">
      <c r="A136" s="3" t="s">
        <v>488</v>
      </c>
      <c r="B136" s="13">
        <v>0</v>
      </c>
      <c r="C136" s="13">
        <v>0</v>
      </c>
      <c r="D136" s="13">
        <v>0</v>
      </c>
      <c r="E136" s="67">
        <v>0</v>
      </c>
      <c r="F136" s="67">
        <v>0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 t="s">
        <v>588</v>
      </c>
      <c r="W136" s="3">
        <v>0</v>
      </c>
      <c r="X136" s="3">
        <v>1</v>
      </c>
      <c r="Y136" s="3" t="s">
        <v>588</v>
      </c>
      <c r="Z136" s="3">
        <v>0</v>
      </c>
      <c r="AA136" s="3">
        <v>0</v>
      </c>
      <c r="AB136" s="67">
        <v>0</v>
      </c>
      <c r="AC136" s="67">
        <v>0</v>
      </c>
      <c r="AD136" s="67">
        <v>0</v>
      </c>
      <c r="AE136" s="67">
        <v>0</v>
      </c>
      <c r="AF136" s="67">
        <v>0</v>
      </c>
      <c r="AG136" s="67">
        <v>0</v>
      </c>
      <c r="AH136" s="67">
        <v>0</v>
      </c>
      <c r="AI136" s="67">
        <v>0</v>
      </c>
      <c r="AJ136" s="12">
        <v>1</v>
      </c>
      <c r="AK136" s="67">
        <v>0</v>
      </c>
      <c r="AL136" s="12">
        <v>2</v>
      </c>
      <c r="AM136" s="67">
        <v>0</v>
      </c>
      <c r="AN136" s="67">
        <v>0</v>
      </c>
      <c r="AO136" s="67">
        <v>0</v>
      </c>
      <c r="AP136" s="67">
        <v>0</v>
      </c>
      <c r="AQ136" s="67">
        <v>0</v>
      </c>
      <c r="AR136" s="11">
        <v>0</v>
      </c>
      <c r="AS136" s="11">
        <v>0</v>
      </c>
      <c r="AT136" s="11">
        <v>0</v>
      </c>
      <c r="AU136" s="11">
        <v>0</v>
      </c>
      <c r="AV136" s="11">
        <v>0</v>
      </c>
      <c r="AW136" s="11">
        <v>0</v>
      </c>
      <c r="AX136" s="11">
        <v>0</v>
      </c>
      <c r="AY136" s="11">
        <v>0</v>
      </c>
      <c r="AZ136" s="11">
        <v>0</v>
      </c>
      <c r="BA136" s="11">
        <v>0</v>
      </c>
      <c r="BB136" s="11">
        <v>0</v>
      </c>
      <c r="BC136" s="11">
        <v>0</v>
      </c>
      <c r="BD136" s="11">
        <v>0</v>
      </c>
      <c r="BE136" s="11">
        <v>0</v>
      </c>
      <c r="BF136" s="3">
        <v>0</v>
      </c>
      <c r="BG136" s="3">
        <v>0</v>
      </c>
      <c r="BH136" s="3">
        <v>0</v>
      </c>
      <c r="BI136" s="3">
        <v>0</v>
      </c>
      <c r="BJ136" s="3">
        <v>0</v>
      </c>
      <c r="BK136" s="3">
        <v>0</v>
      </c>
      <c r="BL136" s="3">
        <v>0</v>
      </c>
      <c r="BM136" s="3">
        <v>0</v>
      </c>
      <c r="BN136" s="3">
        <v>0</v>
      </c>
      <c r="BO136" s="3">
        <v>0</v>
      </c>
      <c r="BP136" s="3">
        <v>0</v>
      </c>
      <c r="BQ136" s="3">
        <v>0</v>
      </c>
      <c r="BR136" s="3">
        <v>0</v>
      </c>
      <c r="BS136" s="3">
        <v>0</v>
      </c>
      <c r="BT136" s="3">
        <v>0</v>
      </c>
      <c r="BU136" s="3">
        <v>0</v>
      </c>
      <c r="BV136" s="3">
        <v>0</v>
      </c>
      <c r="BW136" s="3">
        <v>0</v>
      </c>
      <c r="BX136" s="3">
        <v>0</v>
      </c>
      <c r="BY136" s="3">
        <v>0</v>
      </c>
      <c r="BZ136" s="3">
        <v>0</v>
      </c>
      <c r="CA136" s="3">
        <v>0</v>
      </c>
      <c r="CB136" s="3">
        <v>0</v>
      </c>
      <c r="CC136" s="3">
        <v>0</v>
      </c>
      <c r="CD136" s="3">
        <v>0</v>
      </c>
      <c r="CE136" s="3">
        <v>0</v>
      </c>
      <c r="CF136" s="3">
        <v>0</v>
      </c>
      <c r="CG136" s="3">
        <v>0</v>
      </c>
      <c r="CH136" s="3">
        <v>0</v>
      </c>
    </row>
    <row r="137" spans="1:86">
      <c r="A137" s="3" t="s">
        <v>489</v>
      </c>
      <c r="B137" s="13">
        <v>0</v>
      </c>
      <c r="C137" s="13">
        <v>0</v>
      </c>
      <c r="D137" s="13">
        <v>0</v>
      </c>
      <c r="E137" s="67">
        <v>0</v>
      </c>
      <c r="F137" s="67">
        <v>0</v>
      </c>
      <c r="G137" s="67">
        <v>0</v>
      </c>
      <c r="H137" s="67">
        <v>0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67">
        <v>0</v>
      </c>
      <c r="AC137" s="67">
        <v>0</v>
      </c>
      <c r="AD137" s="67">
        <v>0</v>
      </c>
      <c r="AE137" s="67">
        <v>0</v>
      </c>
      <c r="AF137" s="67">
        <v>0</v>
      </c>
      <c r="AG137" s="67">
        <v>0</v>
      </c>
      <c r="AH137" s="67">
        <v>0</v>
      </c>
      <c r="AI137" s="67">
        <v>0</v>
      </c>
      <c r="AJ137" s="67">
        <v>0</v>
      </c>
      <c r="AK137" s="67">
        <v>0</v>
      </c>
      <c r="AL137" s="67">
        <v>0</v>
      </c>
      <c r="AM137" s="67">
        <v>0</v>
      </c>
      <c r="AN137" s="67">
        <v>0</v>
      </c>
      <c r="AO137" s="67" t="s">
        <v>588</v>
      </c>
      <c r="AP137" s="67">
        <v>0</v>
      </c>
      <c r="AQ137" s="67">
        <v>0</v>
      </c>
      <c r="AR137" s="11">
        <v>0</v>
      </c>
      <c r="AS137" s="11">
        <v>0</v>
      </c>
      <c r="AT137" s="11">
        <v>0</v>
      </c>
      <c r="AU137" s="11">
        <v>0</v>
      </c>
      <c r="AV137" s="11">
        <v>0</v>
      </c>
      <c r="AW137" s="11">
        <v>0</v>
      </c>
      <c r="AX137" s="11">
        <v>0</v>
      </c>
      <c r="AY137" s="11">
        <v>0</v>
      </c>
      <c r="AZ137" s="11">
        <v>0</v>
      </c>
      <c r="BA137" s="11">
        <v>0</v>
      </c>
      <c r="BB137" s="11">
        <v>0</v>
      </c>
      <c r="BC137" s="11">
        <v>0</v>
      </c>
      <c r="BD137" s="11">
        <v>0</v>
      </c>
      <c r="BE137" s="11">
        <v>0</v>
      </c>
      <c r="BF137" s="3">
        <v>0</v>
      </c>
      <c r="BG137" s="3">
        <v>0</v>
      </c>
      <c r="BH137" s="3">
        <v>0</v>
      </c>
      <c r="BI137" s="3">
        <v>0</v>
      </c>
      <c r="BJ137" s="3">
        <v>0</v>
      </c>
      <c r="BK137" s="3">
        <v>0</v>
      </c>
      <c r="BL137" s="3">
        <v>0</v>
      </c>
      <c r="BM137" s="3">
        <v>0</v>
      </c>
      <c r="BN137" s="3">
        <v>0</v>
      </c>
      <c r="BO137" s="3">
        <v>0</v>
      </c>
      <c r="BP137" s="3">
        <v>0</v>
      </c>
      <c r="BQ137" s="3">
        <v>0</v>
      </c>
      <c r="BR137" s="3">
        <v>0</v>
      </c>
      <c r="BS137" s="3">
        <v>0</v>
      </c>
      <c r="BT137" s="3">
        <v>0</v>
      </c>
      <c r="BU137" s="3">
        <v>0</v>
      </c>
      <c r="BV137" s="3">
        <v>0</v>
      </c>
      <c r="BW137" s="3">
        <v>0</v>
      </c>
      <c r="BX137" s="3">
        <v>0</v>
      </c>
      <c r="BY137" s="3">
        <v>0</v>
      </c>
      <c r="BZ137" s="3">
        <v>0</v>
      </c>
      <c r="CA137" s="3">
        <v>0</v>
      </c>
      <c r="CB137" s="3">
        <v>0</v>
      </c>
      <c r="CC137" s="3">
        <v>0</v>
      </c>
      <c r="CD137" s="3">
        <v>0</v>
      </c>
      <c r="CE137" s="3">
        <v>0</v>
      </c>
      <c r="CF137" s="3">
        <v>0</v>
      </c>
      <c r="CG137" s="3">
        <v>0</v>
      </c>
      <c r="CH137" s="3">
        <v>0</v>
      </c>
    </row>
    <row r="138" spans="1:86">
      <c r="A138" s="2" t="s">
        <v>490</v>
      </c>
      <c r="B138" s="16">
        <v>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67">
        <v>0</v>
      </c>
      <c r="K138" s="67">
        <v>0</v>
      </c>
      <c r="L138" s="53">
        <v>0</v>
      </c>
      <c r="M138" s="53">
        <v>0</v>
      </c>
      <c r="N138" s="53">
        <v>0</v>
      </c>
      <c r="O138" s="53">
        <v>0</v>
      </c>
      <c r="P138" s="53">
        <v>0</v>
      </c>
      <c r="Q138" s="53">
        <v>0</v>
      </c>
      <c r="R138" s="53">
        <v>0</v>
      </c>
      <c r="S138" s="53">
        <v>0</v>
      </c>
      <c r="T138" s="53">
        <v>0</v>
      </c>
      <c r="U138" s="53">
        <v>0</v>
      </c>
      <c r="V138" s="53">
        <v>0</v>
      </c>
      <c r="W138" s="53">
        <v>0</v>
      </c>
      <c r="X138" s="53">
        <v>1</v>
      </c>
      <c r="Y138" s="53">
        <v>0</v>
      </c>
      <c r="Z138" s="53">
        <v>0</v>
      </c>
      <c r="AA138" s="53">
        <v>0</v>
      </c>
      <c r="AB138" s="53">
        <v>0</v>
      </c>
      <c r="AC138" s="53">
        <v>0</v>
      </c>
      <c r="AD138" s="53">
        <v>0</v>
      </c>
      <c r="AE138" s="44">
        <v>0</v>
      </c>
      <c r="AF138" s="44">
        <v>0</v>
      </c>
      <c r="AG138" s="44">
        <v>0</v>
      </c>
      <c r="AH138" s="44">
        <v>0</v>
      </c>
      <c r="AI138" s="44">
        <v>0</v>
      </c>
      <c r="AJ138" s="44">
        <v>0</v>
      </c>
      <c r="AK138" s="44">
        <v>0</v>
      </c>
      <c r="AL138" s="44">
        <v>0</v>
      </c>
      <c r="AM138" s="44">
        <v>0</v>
      </c>
      <c r="AN138" s="44">
        <v>0</v>
      </c>
      <c r="AO138" s="44">
        <v>0</v>
      </c>
      <c r="AP138" s="44">
        <v>0</v>
      </c>
      <c r="AQ138" s="44">
        <v>0</v>
      </c>
      <c r="AR138" s="11">
        <v>0</v>
      </c>
      <c r="AS138" s="11">
        <v>0</v>
      </c>
      <c r="AT138" s="11">
        <v>0</v>
      </c>
      <c r="AU138" s="11">
        <v>0</v>
      </c>
      <c r="AV138" s="11">
        <v>0</v>
      </c>
      <c r="AW138" s="11">
        <v>0</v>
      </c>
      <c r="AX138" s="11">
        <v>0</v>
      </c>
      <c r="AY138" s="11">
        <v>0</v>
      </c>
      <c r="AZ138" s="11">
        <v>0</v>
      </c>
      <c r="BA138" s="11">
        <v>0</v>
      </c>
      <c r="BB138" s="11">
        <v>0</v>
      </c>
      <c r="BC138" s="11">
        <v>0</v>
      </c>
      <c r="BD138" s="11">
        <v>0</v>
      </c>
      <c r="BE138" s="11">
        <v>0</v>
      </c>
      <c r="BF138" s="53">
        <v>0</v>
      </c>
      <c r="BG138" s="53">
        <v>0</v>
      </c>
      <c r="BH138" s="53">
        <v>0</v>
      </c>
      <c r="BI138" s="53">
        <v>0</v>
      </c>
      <c r="BJ138" s="53">
        <v>0</v>
      </c>
      <c r="BK138" s="53">
        <v>0</v>
      </c>
      <c r="BL138" s="53">
        <v>0</v>
      </c>
      <c r="BM138" s="53">
        <v>0</v>
      </c>
      <c r="BN138" s="53">
        <v>0</v>
      </c>
      <c r="BO138" s="53">
        <v>0</v>
      </c>
      <c r="BP138" s="53">
        <v>0</v>
      </c>
      <c r="BQ138" s="53">
        <v>0</v>
      </c>
      <c r="BR138" s="53">
        <v>0</v>
      </c>
      <c r="BS138" s="53">
        <v>0</v>
      </c>
      <c r="BT138" s="53">
        <v>0</v>
      </c>
      <c r="BU138" s="53">
        <v>0</v>
      </c>
      <c r="BV138" s="53">
        <v>0</v>
      </c>
      <c r="BW138" s="53">
        <v>0</v>
      </c>
      <c r="BX138" s="53">
        <v>0</v>
      </c>
      <c r="BY138" s="53">
        <v>0</v>
      </c>
      <c r="BZ138" s="53">
        <v>0</v>
      </c>
      <c r="CA138" s="53">
        <v>0</v>
      </c>
      <c r="CB138" s="53">
        <v>0</v>
      </c>
      <c r="CC138" s="53">
        <v>0</v>
      </c>
      <c r="CD138" s="53">
        <v>0</v>
      </c>
      <c r="CE138" s="53">
        <v>0</v>
      </c>
      <c r="CF138" s="53">
        <v>0</v>
      </c>
      <c r="CG138" s="53">
        <v>0</v>
      </c>
      <c r="CH138" s="53">
        <v>0</v>
      </c>
    </row>
    <row r="139" spans="1:86">
      <c r="A139" s="2" t="s">
        <v>491</v>
      </c>
      <c r="B139" s="16">
        <v>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67">
        <v>0</v>
      </c>
      <c r="K139" s="67">
        <v>0</v>
      </c>
      <c r="L139" s="53">
        <v>0</v>
      </c>
      <c r="M139" s="53">
        <v>0</v>
      </c>
      <c r="N139" s="53">
        <v>0</v>
      </c>
      <c r="O139" s="53">
        <v>0</v>
      </c>
      <c r="P139" s="53">
        <v>0</v>
      </c>
      <c r="Q139" s="53">
        <v>0</v>
      </c>
      <c r="R139" s="53">
        <v>0</v>
      </c>
      <c r="S139" s="53">
        <v>0</v>
      </c>
      <c r="T139" s="53">
        <v>0</v>
      </c>
      <c r="U139" s="53">
        <v>0</v>
      </c>
      <c r="V139" s="53">
        <v>0</v>
      </c>
      <c r="W139" s="53">
        <v>0</v>
      </c>
      <c r="X139" s="53">
        <v>0</v>
      </c>
      <c r="Y139" s="53">
        <v>0</v>
      </c>
      <c r="Z139" s="53" t="s">
        <v>588</v>
      </c>
      <c r="AA139" s="53">
        <v>0</v>
      </c>
      <c r="AB139" s="53">
        <v>0</v>
      </c>
      <c r="AC139" s="53">
        <v>0</v>
      </c>
      <c r="AD139" s="53">
        <v>0</v>
      </c>
      <c r="AE139" s="44">
        <v>0</v>
      </c>
      <c r="AF139" s="44">
        <v>0</v>
      </c>
      <c r="AG139" s="44">
        <v>0</v>
      </c>
      <c r="AH139" s="44">
        <v>0</v>
      </c>
      <c r="AI139" s="44">
        <v>0</v>
      </c>
      <c r="AJ139" s="44">
        <v>0</v>
      </c>
      <c r="AK139" s="44">
        <v>0</v>
      </c>
      <c r="AL139" s="44">
        <v>0</v>
      </c>
      <c r="AM139" s="44">
        <v>0</v>
      </c>
      <c r="AN139" s="44">
        <v>0</v>
      </c>
      <c r="AO139" s="44">
        <v>0</v>
      </c>
      <c r="AP139" s="44">
        <v>0</v>
      </c>
      <c r="AQ139" s="44">
        <v>0</v>
      </c>
      <c r="AR139" s="11">
        <v>0</v>
      </c>
      <c r="AS139" s="11">
        <v>0</v>
      </c>
      <c r="AT139" s="11">
        <v>0</v>
      </c>
      <c r="AU139" s="11">
        <v>0</v>
      </c>
      <c r="AV139" s="11">
        <v>0</v>
      </c>
      <c r="AW139" s="11">
        <v>0</v>
      </c>
      <c r="AX139" s="11">
        <v>0</v>
      </c>
      <c r="AY139" s="11">
        <v>0</v>
      </c>
      <c r="AZ139" s="11">
        <v>0</v>
      </c>
      <c r="BA139" s="11">
        <v>0</v>
      </c>
      <c r="BB139" s="11">
        <v>0</v>
      </c>
      <c r="BC139" s="11">
        <v>0</v>
      </c>
      <c r="BD139" s="11">
        <v>0</v>
      </c>
      <c r="BE139" s="11">
        <v>0</v>
      </c>
      <c r="BF139" s="53">
        <v>0</v>
      </c>
      <c r="BG139" s="53">
        <v>0</v>
      </c>
      <c r="BH139" s="53">
        <v>0</v>
      </c>
      <c r="BI139" s="53">
        <v>0</v>
      </c>
      <c r="BJ139" s="53">
        <v>0</v>
      </c>
      <c r="BK139" s="53">
        <v>0</v>
      </c>
      <c r="BL139" s="53">
        <v>0</v>
      </c>
      <c r="BM139" s="53">
        <v>0</v>
      </c>
      <c r="BN139" s="53">
        <v>0</v>
      </c>
      <c r="BO139" s="53">
        <v>0</v>
      </c>
      <c r="BP139" s="53">
        <v>0</v>
      </c>
      <c r="BQ139" s="53">
        <v>0</v>
      </c>
      <c r="BR139" s="53">
        <v>0</v>
      </c>
      <c r="BS139" s="53">
        <v>0</v>
      </c>
      <c r="BT139" s="53">
        <v>0</v>
      </c>
      <c r="BU139" s="53">
        <v>0</v>
      </c>
      <c r="BV139" s="53">
        <v>0</v>
      </c>
      <c r="BW139" s="53">
        <v>0</v>
      </c>
      <c r="BX139" s="53">
        <v>0</v>
      </c>
      <c r="BY139" s="53">
        <v>0</v>
      </c>
      <c r="BZ139" s="53">
        <v>0</v>
      </c>
      <c r="CA139" s="53">
        <v>0</v>
      </c>
      <c r="CB139" s="53">
        <v>0</v>
      </c>
      <c r="CC139" s="53">
        <v>0</v>
      </c>
      <c r="CD139" s="53">
        <v>0</v>
      </c>
      <c r="CE139" s="53">
        <v>0</v>
      </c>
      <c r="CF139" s="53">
        <v>0</v>
      </c>
      <c r="CG139" s="53">
        <v>0</v>
      </c>
      <c r="CH139" s="53">
        <v>0</v>
      </c>
    </row>
    <row r="140" spans="1:86">
      <c r="A140" s="3" t="s">
        <v>492</v>
      </c>
      <c r="B140" s="13">
        <v>0</v>
      </c>
      <c r="C140" s="13">
        <v>0</v>
      </c>
      <c r="D140" s="13">
        <v>0</v>
      </c>
      <c r="E140" s="67">
        <v>0</v>
      </c>
      <c r="F140" s="67">
        <v>0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67">
        <v>0</v>
      </c>
      <c r="AC140" s="67">
        <v>0</v>
      </c>
      <c r="AD140" s="67">
        <v>0</v>
      </c>
      <c r="AE140" s="67">
        <v>0</v>
      </c>
      <c r="AF140" s="67">
        <v>0</v>
      </c>
      <c r="AG140" s="67">
        <v>0</v>
      </c>
      <c r="AH140" s="67">
        <v>0</v>
      </c>
      <c r="AI140" s="67">
        <v>0</v>
      </c>
      <c r="AJ140" s="67">
        <v>0</v>
      </c>
      <c r="AK140" s="67">
        <v>0</v>
      </c>
      <c r="AL140" s="67">
        <v>0</v>
      </c>
      <c r="AM140" s="67">
        <v>0</v>
      </c>
      <c r="AN140" s="67">
        <v>0</v>
      </c>
      <c r="AO140" s="67">
        <v>0</v>
      </c>
      <c r="AP140" s="67">
        <v>0</v>
      </c>
      <c r="AQ140" s="67" t="s">
        <v>588</v>
      </c>
      <c r="AR140" s="11">
        <v>0</v>
      </c>
      <c r="AS140" s="11">
        <v>0</v>
      </c>
      <c r="AT140" s="11">
        <v>0</v>
      </c>
      <c r="AU140" s="11">
        <v>0</v>
      </c>
      <c r="AV140" s="11">
        <v>0</v>
      </c>
      <c r="AW140" s="11">
        <v>0</v>
      </c>
      <c r="AX140" s="11">
        <v>0</v>
      </c>
      <c r="AY140" s="11">
        <v>0</v>
      </c>
      <c r="AZ140" s="11">
        <v>0</v>
      </c>
      <c r="BA140" s="11">
        <v>0</v>
      </c>
      <c r="BB140" s="11">
        <v>0</v>
      </c>
      <c r="BC140" s="11">
        <v>0</v>
      </c>
      <c r="BD140" s="11">
        <v>0</v>
      </c>
      <c r="BE140" s="11">
        <v>0</v>
      </c>
      <c r="BF140" s="3">
        <v>0</v>
      </c>
      <c r="BG140" s="3">
        <v>0</v>
      </c>
      <c r="BH140" s="3">
        <v>0</v>
      </c>
      <c r="BI140" s="3">
        <v>0</v>
      </c>
      <c r="BJ140" s="3">
        <v>0</v>
      </c>
      <c r="BK140" s="3">
        <v>0</v>
      </c>
      <c r="BL140" s="3">
        <v>0</v>
      </c>
      <c r="BM140" s="3">
        <v>0</v>
      </c>
      <c r="BN140" s="3">
        <v>0</v>
      </c>
      <c r="BO140" s="3">
        <v>0</v>
      </c>
      <c r="BP140" s="3">
        <v>0</v>
      </c>
      <c r="BQ140" s="3">
        <v>0</v>
      </c>
      <c r="BR140" s="3">
        <v>0</v>
      </c>
      <c r="BS140" s="3">
        <v>0</v>
      </c>
      <c r="BT140" s="3">
        <v>0</v>
      </c>
      <c r="BU140" s="3">
        <v>0</v>
      </c>
      <c r="BV140" s="3">
        <v>0</v>
      </c>
      <c r="BW140" s="3">
        <v>0</v>
      </c>
      <c r="BX140" s="3">
        <v>0</v>
      </c>
      <c r="BY140" s="3">
        <v>0</v>
      </c>
      <c r="BZ140" s="3">
        <v>0</v>
      </c>
      <c r="CA140" s="3">
        <v>0</v>
      </c>
      <c r="CB140" s="3">
        <v>0</v>
      </c>
      <c r="CC140" s="3">
        <v>0</v>
      </c>
      <c r="CD140" s="3">
        <v>0</v>
      </c>
      <c r="CE140" s="3">
        <v>0</v>
      </c>
      <c r="CF140" s="3">
        <v>0</v>
      </c>
      <c r="CG140" s="3">
        <v>0</v>
      </c>
      <c r="CH140" s="3">
        <v>0</v>
      </c>
    </row>
    <row r="141" spans="1:86">
      <c r="A141" s="3" t="s">
        <v>493</v>
      </c>
      <c r="B141" s="13" t="s">
        <v>588</v>
      </c>
      <c r="C141" s="13" t="s">
        <v>588</v>
      </c>
      <c r="D141" s="13">
        <v>0</v>
      </c>
      <c r="E141" s="67">
        <v>0</v>
      </c>
      <c r="F141" s="67">
        <v>0</v>
      </c>
      <c r="G141" s="67">
        <v>0</v>
      </c>
      <c r="H141" s="67">
        <v>0</v>
      </c>
      <c r="I141" s="67">
        <v>0</v>
      </c>
      <c r="J141" s="67">
        <v>0</v>
      </c>
      <c r="K141" s="67">
        <v>0</v>
      </c>
      <c r="L141" s="67">
        <v>0</v>
      </c>
      <c r="M141" s="67">
        <v>0</v>
      </c>
      <c r="N141" s="67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67">
        <v>0</v>
      </c>
      <c r="AC141" s="67">
        <v>0</v>
      </c>
      <c r="AD141" s="67">
        <v>0</v>
      </c>
      <c r="AE141" s="44">
        <v>0</v>
      </c>
      <c r="AF141" s="44">
        <v>0</v>
      </c>
      <c r="AG141" s="44">
        <v>0</v>
      </c>
      <c r="AH141" s="44">
        <v>0</v>
      </c>
      <c r="AI141" s="44">
        <v>0</v>
      </c>
      <c r="AJ141" s="44">
        <v>0</v>
      </c>
      <c r="AK141" s="44">
        <v>0</v>
      </c>
      <c r="AL141" s="44">
        <v>0</v>
      </c>
      <c r="AM141" s="44">
        <v>0</v>
      </c>
      <c r="AN141" s="44">
        <v>0</v>
      </c>
      <c r="AO141" s="44">
        <v>0</v>
      </c>
      <c r="AP141" s="44">
        <v>0</v>
      </c>
      <c r="AQ141" s="44">
        <v>0</v>
      </c>
      <c r="AR141" s="11">
        <v>0</v>
      </c>
      <c r="AS141" s="11">
        <v>0</v>
      </c>
      <c r="AT141" s="11">
        <v>0</v>
      </c>
      <c r="AU141" s="11">
        <v>0</v>
      </c>
      <c r="AV141" s="11">
        <v>0</v>
      </c>
      <c r="AW141" s="11">
        <v>0</v>
      </c>
      <c r="AX141" s="11">
        <v>0</v>
      </c>
      <c r="AY141" s="11">
        <v>0</v>
      </c>
      <c r="AZ141" s="11">
        <v>0</v>
      </c>
      <c r="BA141" s="11">
        <v>0</v>
      </c>
      <c r="BB141" s="11">
        <v>0</v>
      </c>
      <c r="BC141" s="11">
        <v>0</v>
      </c>
      <c r="BD141" s="11">
        <v>0</v>
      </c>
      <c r="BE141" s="11">
        <v>0</v>
      </c>
      <c r="BF141" s="3">
        <v>0</v>
      </c>
      <c r="BG141" s="3">
        <v>0</v>
      </c>
      <c r="BH141" s="3">
        <v>0</v>
      </c>
      <c r="BI141" s="3">
        <v>0</v>
      </c>
      <c r="BJ141" s="3">
        <v>0</v>
      </c>
      <c r="BK141" s="3">
        <v>0</v>
      </c>
      <c r="BL141" s="3">
        <v>0</v>
      </c>
      <c r="BM141" s="3">
        <v>0</v>
      </c>
      <c r="BN141" s="3">
        <v>0</v>
      </c>
      <c r="BO141" s="3">
        <v>0</v>
      </c>
      <c r="BP141" s="3">
        <v>0</v>
      </c>
      <c r="BQ141" s="3">
        <v>0</v>
      </c>
      <c r="BR141" s="3">
        <v>0</v>
      </c>
      <c r="BS141" s="3">
        <v>0</v>
      </c>
      <c r="BT141" s="3">
        <v>0</v>
      </c>
      <c r="BU141" s="3">
        <v>0</v>
      </c>
      <c r="BV141" s="3">
        <v>0</v>
      </c>
      <c r="BW141" s="3">
        <v>0</v>
      </c>
      <c r="BX141" s="3">
        <v>0</v>
      </c>
      <c r="BY141" s="3">
        <v>0</v>
      </c>
      <c r="BZ141" s="3">
        <v>0</v>
      </c>
      <c r="CA141" s="3">
        <v>0</v>
      </c>
      <c r="CB141" s="3">
        <v>0</v>
      </c>
      <c r="CC141" s="3">
        <v>0</v>
      </c>
      <c r="CD141" s="3">
        <v>0</v>
      </c>
      <c r="CE141" s="3">
        <v>0</v>
      </c>
      <c r="CF141" s="3">
        <v>0</v>
      </c>
      <c r="CG141" s="3">
        <v>0</v>
      </c>
      <c r="CH141" s="3">
        <v>0</v>
      </c>
    </row>
    <row r="142" spans="1:86">
      <c r="A142" s="2" t="s">
        <v>494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20">
        <v>0</v>
      </c>
      <c r="M142" s="32">
        <v>0</v>
      </c>
      <c r="N142" s="69">
        <v>1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0</v>
      </c>
      <c r="AR142" s="3">
        <v>0</v>
      </c>
      <c r="AS142" s="3">
        <v>0</v>
      </c>
      <c r="AT142" s="3">
        <v>0</v>
      </c>
      <c r="AU142" s="3">
        <v>0</v>
      </c>
      <c r="AV142" s="3">
        <v>0</v>
      </c>
      <c r="AW142" s="3">
        <v>0</v>
      </c>
      <c r="AX142" s="3">
        <v>0</v>
      </c>
      <c r="AY142" s="3">
        <v>0</v>
      </c>
      <c r="AZ142" s="3">
        <v>0</v>
      </c>
      <c r="BA142" s="3">
        <v>0</v>
      </c>
      <c r="BB142" s="3">
        <v>0</v>
      </c>
      <c r="BC142" s="3">
        <v>0</v>
      </c>
      <c r="BD142" s="3">
        <v>0</v>
      </c>
      <c r="BE142" s="3">
        <v>0</v>
      </c>
      <c r="BF142" s="3">
        <v>0</v>
      </c>
      <c r="BG142" s="3">
        <v>0</v>
      </c>
      <c r="BH142" s="3">
        <v>0</v>
      </c>
      <c r="BI142" s="3">
        <v>0</v>
      </c>
      <c r="BJ142" s="3">
        <v>0</v>
      </c>
      <c r="BK142" s="3">
        <v>0</v>
      </c>
      <c r="BL142" s="3">
        <v>0</v>
      </c>
      <c r="BM142" s="3">
        <v>0</v>
      </c>
      <c r="BN142" s="3">
        <v>0</v>
      </c>
      <c r="BO142" s="3">
        <v>0</v>
      </c>
      <c r="BP142" s="3">
        <v>0</v>
      </c>
      <c r="BQ142" s="3">
        <v>0</v>
      </c>
      <c r="BR142" s="3">
        <v>0</v>
      </c>
      <c r="BS142" s="3">
        <v>0</v>
      </c>
      <c r="BT142" s="3">
        <v>0</v>
      </c>
      <c r="BU142" s="3">
        <v>0</v>
      </c>
      <c r="BV142" s="3">
        <v>0</v>
      </c>
      <c r="BW142" s="3">
        <v>0</v>
      </c>
      <c r="BX142" s="3">
        <v>0</v>
      </c>
      <c r="BY142" s="3">
        <v>0</v>
      </c>
      <c r="BZ142" s="3">
        <v>0</v>
      </c>
      <c r="CA142" s="3">
        <v>0</v>
      </c>
      <c r="CB142" s="3">
        <v>0</v>
      </c>
      <c r="CC142" s="3">
        <v>0</v>
      </c>
      <c r="CD142" s="3">
        <v>0</v>
      </c>
      <c r="CE142" s="3">
        <v>0</v>
      </c>
      <c r="CF142" s="3">
        <v>0</v>
      </c>
      <c r="CG142" s="3">
        <v>0</v>
      </c>
      <c r="CH142" s="3">
        <v>0</v>
      </c>
    </row>
    <row r="143" spans="1:86">
      <c r="A143" s="3" t="s">
        <v>495</v>
      </c>
      <c r="B143" s="13">
        <v>0</v>
      </c>
      <c r="C143" s="13">
        <v>0</v>
      </c>
      <c r="D143" s="13">
        <v>0</v>
      </c>
      <c r="E143" s="67" t="s">
        <v>588</v>
      </c>
      <c r="F143" s="67">
        <v>0</v>
      </c>
      <c r="G143" s="67" t="s">
        <v>588</v>
      </c>
      <c r="H143" s="67" t="s">
        <v>588</v>
      </c>
      <c r="I143" s="67">
        <v>0</v>
      </c>
      <c r="J143" s="67">
        <v>0</v>
      </c>
      <c r="K143" s="67" t="s">
        <v>588</v>
      </c>
      <c r="L143" s="67">
        <v>0</v>
      </c>
      <c r="M143" s="67">
        <v>0</v>
      </c>
      <c r="N143" s="67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67">
        <v>0</v>
      </c>
      <c r="AC143" s="67">
        <v>0</v>
      </c>
      <c r="AD143" s="67">
        <v>0</v>
      </c>
      <c r="AE143" s="44">
        <v>0</v>
      </c>
      <c r="AF143" s="44">
        <v>0</v>
      </c>
      <c r="AG143" s="44">
        <v>0</v>
      </c>
      <c r="AH143" s="44">
        <v>0</v>
      </c>
      <c r="AI143" s="44">
        <v>0</v>
      </c>
      <c r="AJ143" s="44">
        <v>0</v>
      </c>
      <c r="AK143" s="44">
        <v>0</v>
      </c>
      <c r="AL143" s="44">
        <v>0</v>
      </c>
      <c r="AM143" s="44">
        <v>0</v>
      </c>
      <c r="AN143" s="44">
        <v>0</v>
      </c>
      <c r="AO143" s="44">
        <v>0</v>
      </c>
      <c r="AP143" s="44">
        <v>0</v>
      </c>
      <c r="AQ143" s="44">
        <v>0</v>
      </c>
      <c r="AR143" s="11">
        <v>0</v>
      </c>
      <c r="AS143" s="11">
        <v>0</v>
      </c>
      <c r="AT143" s="11">
        <v>0</v>
      </c>
      <c r="AU143" s="11">
        <v>0</v>
      </c>
      <c r="AV143" s="11">
        <v>0</v>
      </c>
      <c r="AW143" s="11">
        <v>0</v>
      </c>
      <c r="AX143" s="11">
        <v>0</v>
      </c>
      <c r="AY143" s="11">
        <v>0</v>
      </c>
      <c r="AZ143" s="11">
        <v>0</v>
      </c>
      <c r="BA143" s="11">
        <v>0</v>
      </c>
      <c r="BB143" s="11">
        <v>0</v>
      </c>
      <c r="BC143" s="11">
        <v>0</v>
      </c>
      <c r="BD143" s="11">
        <v>0</v>
      </c>
      <c r="BE143" s="11">
        <v>0</v>
      </c>
      <c r="BF143" s="3">
        <v>0</v>
      </c>
      <c r="BG143" s="3">
        <v>0</v>
      </c>
      <c r="BH143" s="3">
        <v>0</v>
      </c>
      <c r="BI143" s="3">
        <v>0</v>
      </c>
      <c r="BJ143" s="3">
        <v>0</v>
      </c>
      <c r="BK143" s="3">
        <v>0</v>
      </c>
      <c r="BL143" s="3">
        <v>0</v>
      </c>
      <c r="BM143" s="3">
        <v>0</v>
      </c>
      <c r="BN143" s="3">
        <v>0</v>
      </c>
      <c r="BO143" s="3">
        <v>0</v>
      </c>
      <c r="BP143" s="3">
        <v>0</v>
      </c>
      <c r="BQ143" s="3">
        <v>0</v>
      </c>
      <c r="BR143" s="3">
        <v>0</v>
      </c>
      <c r="BS143" s="3">
        <v>0</v>
      </c>
      <c r="BT143" s="3">
        <v>0</v>
      </c>
      <c r="BU143" s="3">
        <v>0</v>
      </c>
      <c r="BV143" s="3">
        <v>0</v>
      </c>
      <c r="BW143" s="3">
        <v>0</v>
      </c>
      <c r="BX143" s="3">
        <v>0</v>
      </c>
      <c r="BY143" s="3">
        <v>0</v>
      </c>
      <c r="BZ143" s="3">
        <v>0</v>
      </c>
      <c r="CA143" s="3">
        <v>0</v>
      </c>
      <c r="CB143" s="3">
        <v>0</v>
      </c>
      <c r="CC143" s="3">
        <v>0</v>
      </c>
      <c r="CD143" s="3">
        <v>0</v>
      </c>
      <c r="CE143" s="3">
        <v>0</v>
      </c>
      <c r="CF143" s="3">
        <v>0</v>
      </c>
      <c r="CG143" s="3">
        <v>0</v>
      </c>
      <c r="CH143" s="3">
        <v>0</v>
      </c>
    </row>
    <row r="144" spans="1:86">
      <c r="A144" s="2" t="s">
        <v>496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 t="s">
        <v>588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0</v>
      </c>
      <c r="AR144" s="3">
        <v>0</v>
      </c>
      <c r="AS144" s="3">
        <v>0</v>
      </c>
      <c r="AT144" s="3">
        <v>0</v>
      </c>
      <c r="AU144" s="3">
        <v>0</v>
      </c>
      <c r="AV144" s="3">
        <v>0</v>
      </c>
      <c r="AW144" s="3">
        <v>0</v>
      </c>
      <c r="AX144" s="3">
        <v>0</v>
      </c>
      <c r="AY144" s="3">
        <v>0</v>
      </c>
      <c r="AZ144" s="3">
        <v>0</v>
      </c>
      <c r="BA144" s="3">
        <v>0</v>
      </c>
      <c r="BB144" s="3">
        <v>0</v>
      </c>
      <c r="BC144" s="3">
        <v>0</v>
      </c>
      <c r="BD144" s="3">
        <v>0</v>
      </c>
      <c r="BE144" s="3">
        <v>0</v>
      </c>
      <c r="BF144" s="3">
        <v>0</v>
      </c>
      <c r="BG144" s="3">
        <v>0</v>
      </c>
      <c r="BH144" s="3">
        <v>0</v>
      </c>
      <c r="BI144" s="3">
        <v>0</v>
      </c>
      <c r="BJ144" s="3">
        <v>0</v>
      </c>
      <c r="BK144" s="3">
        <v>0</v>
      </c>
      <c r="BL144" s="3">
        <v>0</v>
      </c>
      <c r="BM144" s="3">
        <v>0</v>
      </c>
      <c r="BN144" s="3">
        <v>0</v>
      </c>
      <c r="BO144" s="3">
        <v>0</v>
      </c>
      <c r="BP144" s="3">
        <v>0</v>
      </c>
      <c r="BQ144" s="3">
        <v>0</v>
      </c>
      <c r="BR144" s="3">
        <v>0</v>
      </c>
      <c r="BS144" s="3">
        <v>0</v>
      </c>
      <c r="BT144" s="3">
        <v>0</v>
      </c>
      <c r="BU144" s="3">
        <v>0</v>
      </c>
      <c r="BV144" s="3">
        <v>0</v>
      </c>
      <c r="BW144" s="3">
        <v>0</v>
      </c>
      <c r="BX144" s="3">
        <v>0</v>
      </c>
      <c r="BY144" s="3">
        <v>0</v>
      </c>
      <c r="BZ144" s="3">
        <v>0</v>
      </c>
      <c r="CA144" s="3">
        <v>0</v>
      </c>
      <c r="CB144" s="3">
        <v>0</v>
      </c>
      <c r="CC144" s="3">
        <v>0</v>
      </c>
      <c r="CD144" s="3">
        <v>0</v>
      </c>
      <c r="CE144" s="3">
        <v>0</v>
      </c>
      <c r="CF144" s="3">
        <v>0</v>
      </c>
      <c r="CG144" s="3">
        <v>0</v>
      </c>
      <c r="CH144" s="3">
        <v>0</v>
      </c>
    </row>
    <row r="145" spans="1:86">
      <c r="A145" s="3" t="s">
        <v>497</v>
      </c>
      <c r="B145" s="13">
        <v>0</v>
      </c>
      <c r="C145" s="13">
        <v>0</v>
      </c>
      <c r="D145" s="13">
        <v>0</v>
      </c>
      <c r="E145" s="67">
        <v>0</v>
      </c>
      <c r="F145" s="67">
        <v>0</v>
      </c>
      <c r="G145" s="67">
        <v>0</v>
      </c>
      <c r="H145" s="67">
        <v>0</v>
      </c>
      <c r="I145" s="67">
        <v>0</v>
      </c>
      <c r="J145" s="67">
        <v>0</v>
      </c>
      <c r="K145" s="67">
        <v>0</v>
      </c>
      <c r="L145" s="67" t="s">
        <v>589</v>
      </c>
      <c r="M145" s="67">
        <v>0</v>
      </c>
      <c r="N145" s="67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67">
        <v>0</v>
      </c>
      <c r="AC145" s="67">
        <v>0</v>
      </c>
      <c r="AD145" s="67">
        <v>0</v>
      </c>
      <c r="AE145" s="67">
        <v>0</v>
      </c>
      <c r="AF145" s="67">
        <v>0</v>
      </c>
      <c r="AG145" s="67" t="s">
        <v>588</v>
      </c>
      <c r="AH145" s="67">
        <v>0</v>
      </c>
      <c r="AI145" s="67">
        <v>0</v>
      </c>
      <c r="AJ145" s="67">
        <v>0</v>
      </c>
      <c r="AK145" s="67" t="s">
        <v>588</v>
      </c>
      <c r="AL145" s="67" t="s">
        <v>588</v>
      </c>
      <c r="AM145" s="67">
        <v>0</v>
      </c>
      <c r="AN145" s="67">
        <v>0</v>
      </c>
      <c r="AO145" s="67">
        <v>0</v>
      </c>
      <c r="AP145" s="67">
        <v>0</v>
      </c>
      <c r="AQ145" s="67">
        <v>0</v>
      </c>
      <c r="AR145" s="11">
        <v>0</v>
      </c>
      <c r="AS145" s="11">
        <v>0</v>
      </c>
      <c r="AT145" s="11">
        <v>0</v>
      </c>
      <c r="AU145" s="11">
        <v>0</v>
      </c>
      <c r="AV145" s="11">
        <v>0</v>
      </c>
      <c r="AW145" s="11">
        <v>0</v>
      </c>
      <c r="AX145" s="11">
        <v>0</v>
      </c>
      <c r="AY145" s="11">
        <v>0</v>
      </c>
      <c r="AZ145" s="11">
        <v>0</v>
      </c>
      <c r="BA145" s="11">
        <v>0</v>
      </c>
      <c r="BB145" s="11">
        <v>0</v>
      </c>
      <c r="BC145" s="11">
        <v>0</v>
      </c>
      <c r="BD145" s="11">
        <v>0</v>
      </c>
      <c r="BE145" s="11">
        <v>0</v>
      </c>
      <c r="BF145" s="3">
        <v>0</v>
      </c>
      <c r="BG145" s="3">
        <v>0</v>
      </c>
      <c r="BH145" s="3">
        <v>0</v>
      </c>
      <c r="BI145" s="3">
        <v>0</v>
      </c>
      <c r="BJ145" s="3">
        <v>0</v>
      </c>
      <c r="BK145" s="3" t="s">
        <v>588</v>
      </c>
      <c r="BL145" s="3">
        <v>0</v>
      </c>
      <c r="BM145" s="3">
        <v>0</v>
      </c>
      <c r="BN145" s="3">
        <v>0</v>
      </c>
      <c r="BO145" s="3">
        <v>0</v>
      </c>
      <c r="BP145" s="3">
        <v>0</v>
      </c>
      <c r="BQ145" s="3">
        <v>0</v>
      </c>
      <c r="BR145" s="3">
        <v>0</v>
      </c>
      <c r="BS145" s="3">
        <v>0</v>
      </c>
      <c r="BT145" s="3">
        <v>0</v>
      </c>
      <c r="BU145" s="3">
        <v>0</v>
      </c>
      <c r="BV145" s="3" t="s">
        <v>588</v>
      </c>
      <c r="BW145" s="3">
        <v>0</v>
      </c>
      <c r="BX145" s="3">
        <v>0</v>
      </c>
      <c r="BY145" s="3">
        <v>0</v>
      </c>
      <c r="BZ145" s="3">
        <v>0</v>
      </c>
      <c r="CA145" s="3">
        <v>0</v>
      </c>
      <c r="CB145" s="3">
        <v>0</v>
      </c>
      <c r="CC145" s="3">
        <v>0</v>
      </c>
      <c r="CD145" s="3">
        <v>0</v>
      </c>
      <c r="CE145" s="3">
        <v>0</v>
      </c>
      <c r="CF145" s="3">
        <v>0</v>
      </c>
      <c r="CG145" s="3" t="s">
        <v>588</v>
      </c>
      <c r="CH145" s="3">
        <v>0</v>
      </c>
    </row>
    <row r="146" spans="1:86">
      <c r="A146" s="3" t="s">
        <v>498</v>
      </c>
      <c r="B146" s="13">
        <v>0</v>
      </c>
      <c r="C146" s="13">
        <v>0</v>
      </c>
      <c r="D146" s="13">
        <v>0</v>
      </c>
      <c r="E146" s="67">
        <v>0</v>
      </c>
      <c r="F146" s="12">
        <v>2</v>
      </c>
      <c r="G146" s="12">
        <v>1</v>
      </c>
      <c r="H146" s="67">
        <v>0</v>
      </c>
      <c r="I146" s="67">
        <v>0</v>
      </c>
      <c r="J146" s="67">
        <v>0</v>
      </c>
      <c r="K146" s="67">
        <v>0</v>
      </c>
      <c r="L146" s="67">
        <v>0</v>
      </c>
      <c r="M146" s="67">
        <v>0</v>
      </c>
      <c r="N146" s="67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67">
        <v>0</v>
      </c>
      <c r="AC146" s="67">
        <v>0</v>
      </c>
      <c r="AD146" s="67">
        <v>0</v>
      </c>
      <c r="AE146" s="44">
        <v>0</v>
      </c>
      <c r="AF146" s="44">
        <v>0</v>
      </c>
      <c r="AG146" s="44">
        <v>0</v>
      </c>
      <c r="AH146" s="44">
        <v>0</v>
      </c>
      <c r="AI146" s="44">
        <v>0</v>
      </c>
      <c r="AJ146" s="44">
        <v>0</v>
      </c>
      <c r="AK146" s="44">
        <v>0</v>
      </c>
      <c r="AL146" s="44">
        <v>0</v>
      </c>
      <c r="AM146" s="44">
        <v>0</v>
      </c>
      <c r="AN146" s="44">
        <v>0</v>
      </c>
      <c r="AO146" s="44">
        <v>0</v>
      </c>
      <c r="AP146" s="44">
        <v>0</v>
      </c>
      <c r="AQ146" s="44">
        <v>0</v>
      </c>
      <c r="AR146" s="11">
        <v>0</v>
      </c>
      <c r="AS146" s="11">
        <v>0</v>
      </c>
      <c r="AT146" s="11">
        <v>0</v>
      </c>
      <c r="AU146" s="11">
        <v>0</v>
      </c>
      <c r="AV146" s="11">
        <v>0</v>
      </c>
      <c r="AW146" s="11">
        <v>0</v>
      </c>
      <c r="AX146" s="11">
        <v>0</v>
      </c>
      <c r="AY146" s="11">
        <v>0</v>
      </c>
      <c r="AZ146" s="11">
        <v>0</v>
      </c>
      <c r="BA146" s="11">
        <v>0</v>
      </c>
      <c r="BB146" s="11">
        <v>0</v>
      </c>
      <c r="BC146" s="11">
        <v>0</v>
      </c>
      <c r="BD146" s="11">
        <v>0</v>
      </c>
      <c r="BE146" s="11">
        <v>0</v>
      </c>
      <c r="BF146" s="3">
        <v>0</v>
      </c>
      <c r="BG146" s="3">
        <v>0</v>
      </c>
      <c r="BH146" s="3">
        <v>0</v>
      </c>
      <c r="BI146" s="3">
        <v>0</v>
      </c>
      <c r="BJ146" s="3">
        <v>0</v>
      </c>
      <c r="BK146" s="3">
        <v>0</v>
      </c>
      <c r="BL146" s="3">
        <v>0</v>
      </c>
      <c r="BM146" s="3">
        <v>0</v>
      </c>
      <c r="BN146" s="3">
        <v>0</v>
      </c>
      <c r="BO146" s="3">
        <v>0</v>
      </c>
      <c r="BP146" s="3">
        <v>0</v>
      </c>
      <c r="BQ146" s="3">
        <v>0</v>
      </c>
      <c r="BR146" s="3">
        <v>0</v>
      </c>
      <c r="BS146" s="3">
        <v>0</v>
      </c>
      <c r="BT146" s="3">
        <v>0</v>
      </c>
      <c r="BU146" s="3">
        <v>0</v>
      </c>
      <c r="BV146" s="3">
        <v>0</v>
      </c>
      <c r="BW146" s="3">
        <v>0</v>
      </c>
      <c r="BX146" s="3">
        <v>0</v>
      </c>
      <c r="BY146" s="3">
        <v>0</v>
      </c>
      <c r="BZ146" s="3">
        <v>0</v>
      </c>
      <c r="CA146" s="3">
        <v>0</v>
      </c>
      <c r="CB146" s="3">
        <v>0</v>
      </c>
      <c r="CC146" s="3">
        <v>0</v>
      </c>
      <c r="CD146" s="3">
        <v>0</v>
      </c>
      <c r="CE146" s="3">
        <v>0</v>
      </c>
      <c r="CF146" s="3">
        <v>0</v>
      </c>
      <c r="CG146" s="3">
        <v>0</v>
      </c>
      <c r="CH146" s="3">
        <v>0</v>
      </c>
    </row>
    <row r="147" spans="1:86">
      <c r="A147" s="3" t="s">
        <v>499</v>
      </c>
      <c r="B147" s="13">
        <v>0</v>
      </c>
      <c r="C147" s="13">
        <v>0</v>
      </c>
      <c r="D147" s="13">
        <v>0</v>
      </c>
      <c r="E147" s="67">
        <v>0</v>
      </c>
      <c r="F147" s="12">
        <v>1</v>
      </c>
      <c r="G147" s="67" t="s">
        <v>588</v>
      </c>
      <c r="H147" s="12">
        <v>1</v>
      </c>
      <c r="I147" s="12">
        <v>2</v>
      </c>
      <c r="J147" s="67">
        <v>0</v>
      </c>
      <c r="K147" s="67" t="s">
        <v>588</v>
      </c>
      <c r="L147" s="67">
        <v>0</v>
      </c>
      <c r="M147" s="67">
        <v>0</v>
      </c>
      <c r="N147" s="67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 t="s">
        <v>588</v>
      </c>
      <c r="AH147" s="67">
        <v>0</v>
      </c>
      <c r="AI147" s="44">
        <v>0</v>
      </c>
      <c r="AJ147" s="44">
        <v>0</v>
      </c>
      <c r="AK147" s="44">
        <v>0</v>
      </c>
      <c r="AL147" s="44">
        <v>0</v>
      </c>
      <c r="AM147" s="44">
        <v>0</v>
      </c>
      <c r="AN147" s="44">
        <v>0</v>
      </c>
      <c r="AO147" s="44">
        <v>0</v>
      </c>
      <c r="AP147" s="44">
        <v>0</v>
      </c>
      <c r="AQ147" s="44">
        <v>0</v>
      </c>
      <c r="AR147" s="11">
        <v>0</v>
      </c>
      <c r="AS147" s="11">
        <v>0</v>
      </c>
      <c r="AT147" s="11">
        <v>0</v>
      </c>
      <c r="AU147" s="11">
        <v>0</v>
      </c>
      <c r="AV147" s="11">
        <v>0</v>
      </c>
      <c r="AW147" s="11">
        <v>0</v>
      </c>
      <c r="AX147" s="11">
        <v>0</v>
      </c>
      <c r="AY147" s="11">
        <v>0</v>
      </c>
      <c r="AZ147" s="11">
        <v>0</v>
      </c>
      <c r="BA147" s="11">
        <v>0</v>
      </c>
      <c r="BB147" s="11">
        <v>0</v>
      </c>
      <c r="BC147" s="11">
        <v>0</v>
      </c>
      <c r="BD147" s="11">
        <v>0</v>
      </c>
      <c r="BE147" s="11">
        <v>0</v>
      </c>
      <c r="BF147" s="3">
        <v>0</v>
      </c>
      <c r="BG147" s="3" t="s">
        <v>589</v>
      </c>
      <c r="BH147" s="3">
        <v>0</v>
      </c>
      <c r="BI147" s="3" t="s">
        <v>589</v>
      </c>
      <c r="BJ147" s="3" t="s">
        <v>589</v>
      </c>
      <c r="BK147" s="3">
        <v>0</v>
      </c>
      <c r="BL147" s="3" t="s">
        <v>588</v>
      </c>
      <c r="BM147" s="3">
        <v>0</v>
      </c>
      <c r="BN147" s="3">
        <v>0</v>
      </c>
      <c r="BO147" s="3">
        <v>0</v>
      </c>
      <c r="BP147" s="3">
        <v>0</v>
      </c>
      <c r="BQ147" s="3">
        <v>0</v>
      </c>
      <c r="BR147" s="3">
        <v>0</v>
      </c>
      <c r="BS147" s="3">
        <v>0</v>
      </c>
      <c r="BT147" s="3">
        <v>0</v>
      </c>
      <c r="BU147" s="3">
        <v>0</v>
      </c>
      <c r="BV147" s="3">
        <v>1</v>
      </c>
      <c r="BW147" s="3" t="s">
        <v>588</v>
      </c>
      <c r="BX147" s="3">
        <v>0</v>
      </c>
      <c r="BY147" s="3">
        <v>0</v>
      </c>
      <c r="BZ147" s="3">
        <v>0</v>
      </c>
      <c r="CA147" s="3">
        <v>0</v>
      </c>
      <c r="CB147" s="3">
        <v>1</v>
      </c>
      <c r="CC147" s="3">
        <v>0</v>
      </c>
      <c r="CD147" s="3">
        <v>0</v>
      </c>
      <c r="CE147" s="3">
        <v>0</v>
      </c>
      <c r="CF147" s="3">
        <v>0</v>
      </c>
      <c r="CG147" s="3">
        <v>0</v>
      </c>
      <c r="CH147" s="3">
        <v>0</v>
      </c>
    </row>
    <row r="148" spans="1:86">
      <c r="A148" s="3" t="s">
        <v>500</v>
      </c>
      <c r="B148" s="13">
        <v>0</v>
      </c>
      <c r="C148" s="13">
        <v>0</v>
      </c>
      <c r="D148" s="13">
        <v>0</v>
      </c>
      <c r="E148" s="67">
        <v>0</v>
      </c>
      <c r="F148" s="67">
        <v>0</v>
      </c>
      <c r="G148" s="67">
        <v>0</v>
      </c>
      <c r="H148" s="67">
        <v>0</v>
      </c>
      <c r="I148" s="67">
        <v>0</v>
      </c>
      <c r="J148" s="67">
        <v>0</v>
      </c>
      <c r="K148" s="67">
        <v>0</v>
      </c>
      <c r="L148" s="67">
        <v>0</v>
      </c>
      <c r="M148" s="67">
        <v>0</v>
      </c>
      <c r="N148" s="67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67">
        <v>0</v>
      </c>
      <c r="AC148" s="67">
        <v>0</v>
      </c>
      <c r="AD148" s="67">
        <v>0</v>
      </c>
      <c r="AE148" s="67">
        <v>0</v>
      </c>
      <c r="AF148" s="67">
        <v>0</v>
      </c>
      <c r="AG148" s="67">
        <v>0</v>
      </c>
      <c r="AH148" s="67">
        <v>0</v>
      </c>
      <c r="AI148" s="67">
        <v>0</v>
      </c>
      <c r="AJ148" s="67">
        <v>0</v>
      </c>
      <c r="AK148" s="67">
        <v>0</v>
      </c>
      <c r="AL148" s="67" t="s">
        <v>588</v>
      </c>
      <c r="AM148" s="67">
        <v>0</v>
      </c>
      <c r="AN148" s="67">
        <v>0</v>
      </c>
      <c r="AO148" s="67">
        <v>0</v>
      </c>
      <c r="AP148" s="67" t="s">
        <v>588</v>
      </c>
      <c r="AQ148" s="67">
        <v>0</v>
      </c>
      <c r="AR148" s="11">
        <v>0</v>
      </c>
      <c r="AS148" s="11">
        <v>0</v>
      </c>
      <c r="AT148" s="11">
        <v>0</v>
      </c>
      <c r="AU148" s="11">
        <v>0</v>
      </c>
      <c r="AV148" s="11">
        <v>0</v>
      </c>
      <c r="AW148" s="11">
        <v>0</v>
      </c>
      <c r="AX148" s="11">
        <v>0</v>
      </c>
      <c r="AY148" s="11">
        <v>0</v>
      </c>
      <c r="AZ148" s="11">
        <v>0</v>
      </c>
      <c r="BA148" s="11">
        <v>0</v>
      </c>
      <c r="BB148" s="11">
        <v>0</v>
      </c>
      <c r="BC148" s="11">
        <v>0</v>
      </c>
      <c r="BD148" s="11">
        <v>0</v>
      </c>
      <c r="BE148" s="11">
        <v>0</v>
      </c>
      <c r="BF148" s="3">
        <v>0</v>
      </c>
      <c r="BG148" s="3">
        <v>0</v>
      </c>
      <c r="BH148" s="3">
        <v>0</v>
      </c>
      <c r="BI148" s="3">
        <v>0</v>
      </c>
      <c r="BJ148" s="3">
        <v>0</v>
      </c>
      <c r="BK148" s="3">
        <v>0</v>
      </c>
      <c r="BL148" s="3">
        <v>0</v>
      </c>
      <c r="BM148" s="3">
        <v>0</v>
      </c>
      <c r="BN148" s="3">
        <v>0</v>
      </c>
      <c r="BO148" s="3">
        <v>0</v>
      </c>
      <c r="BP148" s="3">
        <v>0</v>
      </c>
      <c r="BQ148" s="3">
        <v>0</v>
      </c>
      <c r="BR148" s="3">
        <v>0</v>
      </c>
      <c r="BS148" s="3">
        <v>0</v>
      </c>
      <c r="BT148" s="3">
        <v>0</v>
      </c>
      <c r="BU148" s="3">
        <v>0</v>
      </c>
      <c r="BV148" s="3">
        <v>0</v>
      </c>
      <c r="BW148" s="3">
        <v>0</v>
      </c>
      <c r="BX148" s="3">
        <v>0</v>
      </c>
      <c r="BY148" s="3">
        <v>0</v>
      </c>
      <c r="BZ148" s="3">
        <v>0</v>
      </c>
      <c r="CA148" s="3" t="s">
        <v>588</v>
      </c>
      <c r="CB148" s="3">
        <v>0</v>
      </c>
      <c r="CC148" s="3">
        <v>0</v>
      </c>
      <c r="CD148" s="3">
        <v>0</v>
      </c>
      <c r="CE148" s="3">
        <v>0</v>
      </c>
      <c r="CF148" s="3">
        <v>0</v>
      </c>
      <c r="CG148" s="3">
        <v>0</v>
      </c>
      <c r="CH148" s="3">
        <v>0</v>
      </c>
    </row>
    <row r="149" spans="1:86">
      <c r="A149" s="3" t="s">
        <v>501</v>
      </c>
      <c r="B149" s="13">
        <v>0</v>
      </c>
      <c r="C149" s="13">
        <v>0</v>
      </c>
      <c r="D149" s="13">
        <v>0</v>
      </c>
      <c r="E149" s="67">
        <v>0</v>
      </c>
      <c r="F149" s="67">
        <v>0</v>
      </c>
      <c r="G149" s="67" t="s">
        <v>588</v>
      </c>
      <c r="H149" s="67">
        <v>0</v>
      </c>
      <c r="I149" s="67">
        <v>0</v>
      </c>
      <c r="J149" s="67">
        <v>0</v>
      </c>
      <c r="K149" s="67">
        <v>0</v>
      </c>
      <c r="L149" s="67">
        <v>0</v>
      </c>
      <c r="M149" s="67">
        <v>0</v>
      </c>
      <c r="N149" s="67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67">
        <v>0</v>
      </c>
      <c r="AC149" s="67">
        <v>0</v>
      </c>
      <c r="AD149" s="67">
        <v>0</v>
      </c>
      <c r="AE149" s="67" t="s">
        <v>588</v>
      </c>
      <c r="AF149" s="67">
        <v>0</v>
      </c>
      <c r="AG149" s="67">
        <v>0</v>
      </c>
      <c r="AH149" s="67">
        <v>0</v>
      </c>
      <c r="AI149" s="44">
        <v>0</v>
      </c>
      <c r="AJ149" s="44">
        <v>0</v>
      </c>
      <c r="AK149" s="44">
        <v>0</v>
      </c>
      <c r="AL149" s="44">
        <v>0</v>
      </c>
      <c r="AM149" s="44">
        <v>0</v>
      </c>
      <c r="AN149" s="44">
        <v>0</v>
      </c>
      <c r="AO149" s="44">
        <v>0</v>
      </c>
      <c r="AP149" s="44">
        <v>0</v>
      </c>
      <c r="AQ149" s="44">
        <v>0</v>
      </c>
      <c r="AR149" s="11">
        <v>0</v>
      </c>
      <c r="AS149" s="11">
        <v>0</v>
      </c>
      <c r="AT149" s="11">
        <v>0</v>
      </c>
      <c r="AU149" s="11">
        <v>0</v>
      </c>
      <c r="AV149" s="11">
        <v>0</v>
      </c>
      <c r="AW149" s="11">
        <v>0</v>
      </c>
      <c r="AX149" s="11">
        <v>0</v>
      </c>
      <c r="AY149" s="11">
        <v>0</v>
      </c>
      <c r="AZ149" s="11">
        <v>0</v>
      </c>
      <c r="BA149" s="11">
        <v>0</v>
      </c>
      <c r="BB149" s="11">
        <v>0</v>
      </c>
      <c r="BC149" s="11">
        <v>0</v>
      </c>
      <c r="BD149" s="11">
        <v>0</v>
      </c>
      <c r="BE149" s="11">
        <v>0</v>
      </c>
      <c r="BF149" s="3">
        <v>0</v>
      </c>
      <c r="BG149" s="3">
        <v>0</v>
      </c>
      <c r="BH149" s="3">
        <v>0</v>
      </c>
      <c r="BI149" s="3">
        <v>0</v>
      </c>
      <c r="BJ149" s="3">
        <v>0</v>
      </c>
      <c r="BK149" s="3">
        <v>0</v>
      </c>
      <c r="BL149" s="3">
        <v>0</v>
      </c>
      <c r="BM149" s="3">
        <v>0</v>
      </c>
      <c r="BN149" s="3">
        <v>0</v>
      </c>
      <c r="BO149" s="3">
        <v>0</v>
      </c>
      <c r="BP149" s="3">
        <v>0</v>
      </c>
      <c r="BQ149" s="3">
        <v>0</v>
      </c>
      <c r="BR149" s="3">
        <v>0</v>
      </c>
      <c r="BS149" s="3">
        <v>0</v>
      </c>
      <c r="BT149" s="3">
        <v>0</v>
      </c>
      <c r="BU149" s="3">
        <v>0</v>
      </c>
      <c r="BV149" s="3">
        <v>0</v>
      </c>
      <c r="BW149" s="3">
        <v>0</v>
      </c>
      <c r="BX149" s="3">
        <v>0</v>
      </c>
      <c r="BY149" s="3">
        <v>0</v>
      </c>
      <c r="BZ149" s="3">
        <v>0</v>
      </c>
      <c r="CA149" s="3">
        <v>0</v>
      </c>
      <c r="CB149" s="3">
        <v>0</v>
      </c>
      <c r="CC149" s="3">
        <v>0</v>
      </c>
      <c r="CD149" s="3">
        <v>0</v>
      </c>
      <c r="CE149" s="3">
        <v>0</v>
      </c>
      <c r="CF149" s="3">
        <v>0</v>
      </c>
      <c r="CG149" s="3">
        <v>0</v>
      </c>
      <c r="CH149" s="3">
        <v>0</v>
      </c>
    </row>
    <row r="150" spans="1:86">
      <c r="A150" s="3" t="s">
        <v>502</v>
      </c>
      <c r="B150" s="13">
        <v>0</v>
      </c>
      <c r="C150" s="13">
        <v>0</v>
      </c>
      <c r="D150" s="13">
        <v>0</v>
      </c>
      <c r="E150" s="67">
        <v>0</v>
      </c>
      <c r="F150" s="67">
        <v>0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67">
        <v>0</v>
      </c>
      <c r="AC150" s="67">
        <v>0</v>
      </c>
      <c r="AD150" s="67">
        <v>0</v>
      </c>
      <c r="AE150" s="67">
        <v>0</v>
      </c>
      <c r="AF150" s="67">
        <v>0</v>
      </c>
      <c r="AG150" s="67">
        <v>0</v>
      </c>
      <c r="AH150" s="67">
        <v>0</v>
      </c>
      <c r="AI150" s="67" t="s">
        <v>588</v>
      </c>
      <c r="AJ150" s="67">
        <v>0</v>
      </c>
      <c r="AK150" s="67">
        <v>0</v>
      </c>
      <c r="AL150" s="67">
        <v>0</v>
      </c>
      <c r="AM150" s="67">
        <v>0</v>
      </c>
      <c r="AN150" s="67">
        <v>0</v>
      </c>
      <c r="AO150" s="67">
        <v>0</v>
      </c>
      <c r="AP150" s="67">
        <v>0</v>
      </c>
      <c r="AQ150" s="67">
        <v>0</v>
      </c>
      <c r="AR150" s="11">
        <v>0</v>
      </c>
      <c r="AS150" s="11">
        <v>0</v>
      </c>
      <c r="AT150" s="11">
        <v>0</v>
      </c>
      <c r="AU150" s="11">
        <v>0</v>
      </c>
      <c r="AV150" s="11">
        <v>0</v>
      </c>
      <c r="AW150" s="11">
        <v>0</v>
      </c>
      <c r="AX150" s="11">
        <v>0</v>
      </c>
      <c r="AY150" s="11">
        <v>0</v>
      </c>
      <c r="AZ150" s="11">
        <v>0</v>
      </c>
      <c r="BA150" s="11">
        <v>0</v>
      </c>
      <c r="BB150" s="11">
        <v>0</v>
      </c>
      <c r="BC150" s="11">
        <v>0</v>
      </c>
      <c r="BD150" s="11">
        <v>0</v>
      </c>
      <c r="BE150" s="11">
        <v>0</v>
      </c>
      <c r="BF150" s="3">
        <v>0</v>
      </c>
      <c r="BG150" s="3">
        <v>0</v>
      </c>
      <c r="BH150" s="3">
        <v>0</v>
      </c>
      <c r="BI150" s="3">
        <v>0</v>
      </c>
      <c r="BJ150" s="3">
        <v>0</v>
      </c>
      <c r="BK150" s="3">
        <v>0</v>
      </c>
      <c r="BL150" s="3">
        <v>0</v>
      </c>
      <c r="BM150" s="3">
        <v>0</v>
      </c>
      <c r="BN150" s="3">
        <v>0</v>
      </c>
      <c r="BO150" s="3">
        <v>0</v>
      </c>
      <c r="BP150" s="3">
        <v>0</v>
      </c>
      <c r="BQ150" s="3">
        <v>0</v>
      </c>
      <c r="BR150" s="3">
        <v>0</v>
      </c>
      <c r="BS150" s="3">
        <v>0</v>
      </c>
      <c r="BT150" s="3">
        <v>0</v>
      </c>
      <c r="BU150" s="3">
        <v>0</v>
      </c>
      <c r="BV150" s="3">
        <v>0</v>
      </c>
      <c r="BW150" s="3">
        <v>0</v>
      </c>
      <c r="BX150" s="3">
        <v>0</v>
      </c>
      <c r="BY150" s="3">
        <v>0</v>
      </c>
      <c r="BZ150" s="3">
        <v>0</v>
      </c>
      <c r="CA150" s="3">
        <v>0</v>
      </c>
      <c r="CB150" s="3">
        <v>0</v>
      </c>
      <c r="CC150" s="3">
        <v>0</v>
      </c>
      <c r="CD150" s="3">
        <v>0</v>
      </c>
      <c r="CE150" s="3">
        <v>0</v>
      </c>
      <c r="CF150" s="3">
        <v>0</v>
      </c>
      <c r="CG150" s="3">
        <v>0</v>
      </c>
      <c r="CH150" s="3">
        <v>0</v>
      </c>
    </row>
    <row r="151" spans="1:86">
      <c r="A151" s="2" t="s">
        <v>503</v>
      </c>
      <c r="B151" s="16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3">
        <v>0</v>
      </c>
      <c r="K151" s="3">
        <v>0</v>
      </c>
      <c r="L151" s="53">
        <v>0</v>
      </c>
      <c r="M151" s="53">
        <v>0</v>
      </c>
      <c r="N151" s="53">
        <v>0</v>
      </c>
      <c r="O151" s="53">
        <v>0</v>
      </c>
      <c r="P151" s="53">
        <v>0</v>
      </c>
      <c r="Q151" s="53">
        <v>0</v>
      </c>
      <c r="R151" s="53">
        <v>0</v>
      </c>
      <c r="S151" s="53">
        <v>0</v>
      </c>
      <c r="T151" s="53">
        <v>0</v>
      </c>
      <c r="U151" s="53">
        <v>0</v>
      </c>
      <c r="V151" s="53">
        <v>0</v>
      </c>
      <c r="W151" s="53">
        <v>0</v>
      </c>
      <c r="X151" s="53">
        <v>0</v>
      </c>
      <c r="Y151" s="53">
        <v>0</v>
      </c>
      <c r="Z151" s="53">
        <v>0</v>
      </c>
      <c r="AA151" s="53">
        <v>0</v>
      </c>
      <c r="AB151" s="53">
        <v>0</v>
      </c>
      <c r="AC151" s="53">
        <v>0</v>
      </c>
      <c r="AD151" s="5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0</v>
      </c>
      <c r="AR151" s="3">
        <v>0</v>
      </c>
      <c r="AS151" s="3">
        <v>0</v>
      </c>
      <c r="AT151" s="3">
        <v>0</v>
      </c>
      <c r="AU151" s="3">
        <v>0</v>
      </c>
      <c r="AV151" s="3">
        <v>0</v>
      </c>
      <c r="AW151" s="3">
        <v>0</v>
      </c>
      <c r="AX151" s="3">
        <v>0</v>
      </c>
      <c r="AY151" s="3">
        <v>0</v>
      </c>
      <c r="AZ151" s="3">
        <v>0</v>
      </c>
      <c r="BA151" s="3">
        <v>0</v>
      </c>
      <c r="BB151" s="3">
        <v>0</v>
      </c>
      <c r="BC151" s="3">
        <v>0</v>
      </c>
      <c r="BD151" s="3">
        <v>0</v>
      </c>
      <c r="BE151" s="3">
        <v>0</v>
      </c>
      <c r="BF151" s="53">
        <v>0</v>
      </c>
      <c r="BG151" s="53">
        <v>0</v>
      </c>
      <c r="BH151" s="53">
        <v>0</v>
      </c>
      <c r="BI151" s="53">
        <v>0</v>
      </c>
      <c r="BJ151" s="53">
        <v>0</v>
      </c>
      <c r="BK151" s="53">
        <v>0</v>
      </c>
      <c r="BL151" s="53" t="s">
        <v>588</v>
      </c>
      <c r="BM151" s="53">
        <v>0</v>
      </c>
      <c r="BN151" s="53">
        <v>0</v>
      </c>
      <c r="BO151" s="53">
        <v>0</v>
      </c>
      <c r="BP151" s="53">
        <v>0</v>
      </c>
      <c r="BQ151" s="53">
        <v>0</v>
      </c>
      <c r="BR151" s="53">
        <v>0</v>
      </c>
      <c r="BS151" s="53">
        <v>0</v>
      </c>
      <c r="BT151" s="53">
        <v>0</v>
      </c>
      <c r="BU151" s="53">
        <v>0</v>
      </c>
      <c r="BV151" s="53">
        <v>0</v>
      </c>
      <c r="BW151" s="53">
        <v>0</v>
      </c>
      <c r="BX151" s="53">
        <v>0</v>
      </c>
      <c r="BY151" s="53">
        <v>0</v>
      </c>
      <c r="BZ151" s="53">
        <v>0</v>
      </c>
      <c r="CA151" s="53">
        <v>0</v>
      </c>
      <c r="CB151" s="53">
        <v>0</v>
      </c>
      <c r="CC151" s="53">
        <v>0</v>
      </c>
      <c r="CD151" s="53">
        <v>0</v>
      </c>
      <c r="CE151" s="53">
        <v>0</v>
      </c>
      <c r="CF151" s="53">
        <v>0</v>
      </c>
      <c r="CG151" s="53">
        <v>0</v>
      </c>
      <c r="CH151" s="53">
        <v>0</v>
      </c>
    </row>
    <row r="152" spans="1:86">
      <c r="A152" s="3" t="s">
        <v>504</v>
      </c>
      <c r="B152" s="12">
        <v>2</v>
      </c>
      <c r="C152" s="13" t="s">
        <v>588</v>
      </c>
      <c r="D152" s="13">
        <v>0</v>
      </c>
      <c r="E152" s="67">
        <v>0</v>
      </c>
      <c r="F152" s="67">
        <v>0</v>
      </c>
      <c r="G152" s="67">
        <v>0</v>
      </c>
      <c r="H152" s="67">
        <v>0</v>
      </c>
      <c r="I152" s="67">
        <v>0</v>
      </c>
      <c r="J152" s="67">
        <v>0</v>
      </c>
      <c r="K152" s="67">
        <v>0</v>
      </c>
      <c r="L152" s="67">
        <v>0</v>
      </c>
      <c r="M152" s="67">
        <v>0</v>
      </c>
      <c r="N152" s="67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 t="s">
        <v>588</v>
      </c>
      <c r="Z152" s="3">
        <v>0</v>
      </c>
      <c r="AA152" s="3">
        <v>0</v>
      </c>
      <c r="AB152" s="67">
        <v>0</v>
      </c>
      <c r="AC152" s="67">
        <v>0</v>
      </c>
      <c r="AD152" s="67">
        <v>0</v>
      </c>
      <c r="AE152" s="67">
        <v>0</v>
      </c>
      <c r="AF152" s="67">
        <v>0</v>
      </c>
      <c r="AG152" s="67">
        <v>0</v>
      </c>
      <c r="AH152" s="67">
        <v>0</v>
      </c>
      <c r="AI152" s="67">
        <v>0</v>
      </c>
      <c r="AJ152" s="67">
        <v>0</v>
      </c>
      <c r="AK152" s="67">
        <v>0</v>
      </c>
      <c r="AL152" s="67">
        <v>0</v>
      </c>
      <c r="AM152" s="67">
        <v>0</v>
      </c>
      <c r="AN152" s="67">
        <v>0</v>
      </c>
      <c r="AO152" s="12">
        <v>1</v>
      </c>
      <c r="AP152" s="67">
        <v>0</v>
      </c>
      <c r="AQ152" s="67">
        <v>0</v>
      </c>
      <c r="AR152" s="11">
        <v>0</v>
      </c>
      <c r="AS152" s="11">
        <v>0</v>
      </c>
      <c r="AT152" s="11">
        <v>0</v>
      </c>
      <c r="AU152" s="11">
        <v>0</v>
      </c>
      <c r="AV152" s="11">
        <v>0</v>
      </c>
      <c r="AW152" s="11">
        <v>0</v>
      </c>
      <c r="AX152" s="11">
        <v>0</v>
      </c>
      <c r="AY152" s="11">
        <v>0</v>
      </c>
      <c r="AZ152" s="11">
        <v>0</v>
      </c>
      <c r="BA152" s="11">
        <v>0</v>
      </c>
      <c r="BB152" s="11">
        <v>0</v>
      </c>
      <c r="BC152" s="11">
        <v>0</v>
      </c>
      <c r="BD152" s="11">
        <v>0</v>
      </c>
      <c r="BE152" s="11">
        <v>0</v>
      </c>
      <c r="BF152" s="3">
        <v>0</v>
      </c>
      <c r="BG152" s="3">
        <v>0</v>
      </c>
      <c r="BH152" s="3">
        <v>0</v>
      </c>
      <c r="BI152" s="3">
        <v>0</v>
      </c>
      <c r="BJ152" s="3">
        <v>0</v>
      </c>
      <c r="BK152" s="3">
        <v>0</v>
      </c>
      <c r="BL152" s="3">
        <v>0</v>
      </c>
      <c r="BM152" s="3">
        <v>0</v>
      </c>
      <c r="BN152" s="3">
        <v>0</v>
      </c>
      <c r="BO152" s="3">
        <v>0</v>
      </c>
      <c r="BP152" s="3">
        <v>0</v>
      </c>
      <c r="BQ152" s="3" t="s">
        <v>588</v>
      </c>
      <c r="BR152" s="3">
        <v>0</v>
      </c>
      <c r="BS152" s="3">
        <v>0</v>
      </c>
      <c r="BT152" s="3">
        <v>0</v>
      </c>
      <c r="BU152" s="3">
        <v>0</v>
      </c>
      <c r="BV152" s="3">
        <v>0</v>
      </c>
      <c r="BW152" s="3">
        <v>0</v>
      </c>
      <c r="BX152" s="3" t="s">
        <v>588</v>
      </c>
      <c r="BY152" s="3">
        <v>0</v>
      </c>
      <c r="BZ152" s="3">
        <v>0</v>
      </c>
      <c r="CA152" s="3">
        <v>0</v>
      </c>
      <c r="CB152" s="3">
        <v>0</v>
      </c>
      <c r="CC152" s="3">
        <v>0</v>
      </c>
      <c r="CD152" s="3" t="s">
        <v>588</v>
      </c>
      <c r="CE152" s="3">
        <v>0</v>
      </c>
      <c r="CF152" s="3">
        <v>0</v>
      </c>
      <c r="CG152" s="3" t="s">
        <v>588</v>
      </c>
      <c r="CH152" s="3">
        <v>0</v>
      </c>
    </row>
    <row r="153" spans="1:86">
      <c r="A153" s="3" t="s">
        <v>505</v>
      </c>
      <c r="B153" s="13">
        <v>0</v>
      </c>
      <c r="C153" s="13">
        <v>0</v>
      </c>
      <c r="D153" s="13">
        <v>0</v>
      </c>
      <c r="E153" s="67">
        <v>0</v>
      </c>
      <c r="F153" s="67">
        <v>0</v>
      </c>
      <c r="G153" s="67">
        <v>0</v>
      </c>
      <c r="H153" s="67">
        <v>0</v>
      </c>
      <c r="I153" s="12">
        <v>1</v>
      </c>
      <c r="J153" s="67">
        <v>0</v>
      </c>
      <c r="K153" s="67">
        <v>0</v>
      </c>
      <c r="L153" s="67">
        <v>0</v>
      </c>
      <c r="M153" s="67">
        <v>0</v>
      </c>
      <c r="N153" s="67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67">
        <v>0</v>
      </c>
      <c r="AC153" s="67">
        <v>0</v>
      </c>
      <c r="AD153" s="67">
        <v>0</v>
      </c>
      <c r="AE153" s="44">
        <v>0</v>
      </c>
      <c r="AF153" s="44">
        <v>0</v>
      </c>
      <c r="AG153" s="44">
        <v>0</v>
      </c>
      <c r="AH153" s="44">
        <v>0</v>
      </c>
      <c r="AI153" s="44">
        <v>0</v>
      </c>
      <c r="AJ153" s="44">
        <v>0</v>
      </c>
      <c r="AK153" s="44">
        <v>0</v>
      </c>
      <c r="AL153" s="44">
        <v>0</v>
      </c>
      <c r="AM153" s="44">
        <v>0</v>
      </c>
      <c r="AN153" s="44">
        <v>0</v>
      </c>
      <c r="AO153" s="44">
        <v>0</v>
      </c>
      <c r="AP153" s="44">
        <v>0</v>
      </c>
      <c r="AQ153" s="44">
        <v>0</v>
      </c>
      <c r="AR153" s="11">
        <v>0</v>
      </c>
      <c r="AS153" s="11">
        <v>0</v>
      </c>
      <c r="AT153" s="11">
        <v>0</v>
      </c>
      <c r="AU153" s="11">
        <v>0</v>
      </c>
      <c r="AV153" s="11">
        <v>0</v>
      </c>
      <c r="AW153" s="68">
        <v>0</v>
      </c>
      <c r="AX153" s="11">
        <v>0</v>
      </c>
      <c r="AY153" s="11">
        <v>0</v>
      </c>
      <c r="AZ153" s="11">
        <v>0</v>
      </c>
      <c r="BA153" s="11">
        <v>0</v>
      </c>
      <c r="BB153" s="11">
        <v>0</v>
      </c>
      <c r="BC153" s="68">
        <v>0</v>
      </c>
      <c r="BD153" s="68">
        <v>0</v>
      </c>
      <c r="BE153" s="68">
        <v>0</v>
      </c>
      <c r="BF153" s="3">
        <v>0</v>
      </c>
      <c r="BG153" s="3">
        <v>0</v>
      </c>
      <c r="BH153" s="3">
        <v>0</v>
      </c>
      <c r="BI153" s="3">
        <v>0</v>
      </c>
      <c r="BJ153" s="3">
        <v>0</v>
      </c>
      <c r="BK153" s="3">
        <v>0</v>
      </c>
      <c r="BL153" s="3">
        <v>0</v>
      </c>
      <c r="BM153" s="3">
        <v>0</v>
      </c>
      <c r="BN153" s="3">
        <v>0</v>
      </c>
      <c r="BO153" s="3">
        <v>0</v>
      </c>
      <c r="BP153" s="3">
        <v>0</v>
      </c>
      <c r="BQ153" s="3">
        <v>0</v>
      </c>
      <c r="BR153" s="3">
        <v>0</v>
      </c>
      <c r="BS153" s="3">
        <v>0</v>
      </c>
      <c r="BT153" s="3">
        <v>0</v>
      </c>
      <c r="BU153" s="3">
        <v>0</v>
      </c>
      <c r="BV153" s="3">
        <v>0</v>
      </c>
      <c r="BW153" s="3">
        <v>0</v>
      </c>
      <c r="BX153" s="3">
        <v>0</v>
      </c>
      <c r="BY153" s="3">
        <v>0</v>
      </c>
      <c r="BZ153" s="3">
        <v>0</v>
      </c>
      <c r="CA153" s="3">
        <v>0</v>
      </c>
      <c r="CB153" s="3">
        <v>0</v>
      </c>
      <c r="CC153" s="3">
        <v>0</v>
      </c>
      <c r="CD153" s="3">
        <v>0</v>
      </c>
      <c r="CE153" s="3">
        <v>0</v>
      </c>
      <c r="CF153" s="3">
        <v>0</v>
      </c>
      <c r="CG153" s="3">
        <v>0</v>
      </c>
      <c r="CH153" s="3">
        <v>0</v>
      </c>
    </row>
    <row r="154" spans="1:86">
      <c r="A154" s="3" t="s">
        <v>506</v>
      </c>
      <c r="B154" s="16">
        <v>0</v>
      </c>
      <c r="C154" s="16">
        <v>0</v>
      </c>
      <c r="D154" s="16">
        <v>0</v>
      </c>
      <c r="E154" s="67">
        <v>0</v>
      </c>
      <c r="F154" s="67">
        <v>0</v>
      </c>
      <c r="G154" s="67">
        <v>0</v>
      </c>
      <c r="H154" s="67">
        <v>0</v>
      </c>
      <c r="I154" s="67">
        <v>0</v>
      </c>
      <c r="J154" s="67">
        <v>0</v>
      </c>
      <c r="K154" s="67">
        <v>0</v>
      </c>
      <c r="L154" s="67">
        <v>0</v>
      </c>
      <c r="M154" s="67">
        <v>0</v>
      </c>
      <c r="N154" s="67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67">
        <v>0</v>
      </c>
      <c r="AC154" s="67">
        <v>0</v>
      </c>
      <c r="AD154" s="67">
        <v>0</v>
      </c>
      <c r="AE154" s="44">
        <v>0</v>
      </c>
      <c r="AF154" s="44">
        <v>0</v>
      </c>
      <c r="AG154" s="44">
        <v>0</v>
      </c>
      <c r="AH154" s="44">
        <v>0</v>
      </c>
      <c r="AI154" s="44">
        <v>0</v>
      </c>
      <c r="AJ154" s="44">
        <v>0</v>
      </c>
      <c r="AK154" s="44">
        <v>0</v>
      </c>
      <c r="AL154" s="44">
        <v>0</v>
      </c>
      <c r="AM154" s="44">
        <v>0</v>
      </c>
      <c r="AN154" s="44">
        <v>0</v>
      </c>
      <c r="AO154" s="44">
        <v>0</v>
      </c>
      <c r="AP154" s="44">
        <v>0</v>
      </c>
      <c r="AQ154" s="44">
        <v>0</v>
      </c>
      <c r="AR154" s="20">
        <v>0</v>
      </c>
      <c r="AS154" s="20" t="s">
        <v>589</v>
      </c>
      <c r="AT154" s="20">
        <v>0</v>
      </c>
      <c r="AU154" s="20">
        <v>0</v>
      </c>
      <c r="AV154" s="20">
        <v>0</v>
      </c>
      <c r="AW154" s="20">
        <v>0</v>
      </c>
      <c r="AX154" s="20">
        <v>0</v>
      </c>
      <c r="AY154" s="20">
        <v>0</v>
      </c>
      <c r="AZ154" s="20">
        <v>0</v>
      </c>
      <c r="BA154" s="20">
        <v>0</v>
      </c>
      <c r="BB154" s="20">
        <v>0</v>
      </c>
      <c r="BC154" s="20" t="s">
        <v>588</v>
      </c>
      <c r="BD154" s="20">
        <v>0</v>
      </c>
      <c r="BE154" s="20">
        <v>0</v>
      </c>
      <c r="BF154" s="3">
        <v>0</v>
      </c>
      <c r="BG154" s="3">
        <v>0</v>
      </c>
      <c r="BH154" s="3">
        <v>0</v>
      </c>
      <c r="BI154" s="3">
        <v>0</v>
      </c>
      <c r="BJ154" s="3">
        <v>0</v>
      </c>
      <c r="BK154" s="3">
        <v>0</v>
      </c>
      <c r="BL154" s="3">
        <v>0</v>
      </c>
      <c r="BM154" s="3">
        <v>0</v>
      </c>
      <c r="BN154" s="3">
        <v>0</v>
      </c>
      <c r="BO154" s="3">
        <v>0</v>
      </c>
      <c r="BP154" s="3">
        <v>0</v>
      </c>
      <c r="BQ154" s="3">
        <v>0</v>
      </c>
      <c r="BR154" s="3">
        <v>0</v>
      </c>
      <c r="BS154" s="3">
        <v>0</v>
      </c>
      <c r="BT154" s="3">
        <v>0</v>
      </c>
      <c r="BU154" s="3">
        <v>0</v>
      </c>
      <c r="BV154" s="3">
        <v>0</v>
      </c>
      <c r="BW154" s="3">
        <v>0</v>
      </c>
      <c r="BX154" s="3">
        <v>0</v>
      </c>
      <c r="BY154" s="3">
        <v>0</v>
      </c>
      <c r="BZ154" s="3">
        <v>0</v>
      </c>
      <c r="CA154" s="3">
        <v>0</v>
      </c>
      <c r="CB154" s="3">
        <v>0</v>
      </c>
      <c r="CC154" s="3">
        <v>0</v>
      </c>
      <c r="CD154" s="3">
        <v>0</v>
      </c>
      <c r="CE154" s="3">
        <v>0</v>
      </c>
      <c r="CF154" s="3">
        <v>0</v>
      </c>
      <c r="CG154" s="3">
        <v>0</v>
      </c>
      <c r="CH154" s="3">
        <v>0</v>
      </c>
    </row>
    <row r="155" spans="1:86">
      <c r="A155" s="3" t="s">
        <v>507</v>
      </c>
      <c r="B155" s="11">
        <v>0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67">
        <v>0</v>
      </c>
      <c r="M155" s="67">
        <v>0</v>
      </c>
      <c r="N155" s="67">
        <v>0</v>
      </c>
      <c r="O155" s="3">
        <v>0</v>
      </c>
      <c r="P155" s="3">
        <v>0</v>
      </c>
      <c r="Q155" s="3" t="s">
        <v>588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67">
        <v>0</v>
      </c>
      <c r="AC155" s="67">
        <v>0</v>
      </c>
      <c r="AD155" s="67">
        <v>0</v>
      </c>
      <c r="AE155" s="67">
        <v>0</v>
      </c>
      <c r="AF155" s="67">
        <v>0</v>
      </c>
      <c r="AG155" s="67" t="s">
        <v>588</v>
      </c>
      <c r="AH155" s="67">
        <v>0</v>
      </c>
      <c r="AI155" s="11">
        <v>0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1">
        <v>0</v>
      </c>
      <c r="AP155" s="11">
        <v>0</v>
      </c>
      <c r="AQ155" s="11">
        <v>0</v>
      </c>
      <c r="AR155" s="11">
        <v>0</v>
      </c>
      <c r="AS155" s="11">
        <v>0</v>
      </c>
      <c r="AT155" s="11">
        <v>0</v>
      </c>
      <c r="AU155" s="11">
        <v>0</v>
      </c>
      <c r="AV155" s="11">
        <v>0</v>
      </c>
      <c r="AW155" s="11">
        <v>0</v>
      </c>
      <c r="AX155" s="11">
        <v>0</v>
      </c>
      <c r="AY155" s="11">
        <v>0</v>
      </c>
      <c r="AZ155" s="11">
        <v>0</v>
      </c>
      <c r="BA155" s="11">
        <v>0</v>
      </c>
      <c r="BB155" s="11">
        <v>0</v>
      </c>
      <c r="BC155" s="11">
        <v>0</v>
      </c>
      <c r="BD155" s="11">
        <v>0</v>
      </c>
      <c r="BE155" s="11">
        <v>0</v>
      </c>
      <c r="BF155" s="3">
        <v>0</v>
      </c>
      <c r="BG155" s="3">
        <v>0</v>
      </c>
      <c r="BH155" s="3">
        <v>0</v>
      </c>
      <c r="BI155" s="3">
        <v>0</v>
      </c>
      <c r="BJ155" s="3">
        <v>0</v>
      </c>
      <c r="BK155" s="3">
        <v>0</v>
      </c>
      <c r="BL155" s="3">
        <v>0</v>
      </c>
      <c r="BM155" s="3">
        <v>0</v>
      </c>
      <c r="BN155" s="3">
        <v>0</v>
      </c>
      <c r="BO155" s="3">
        <v>0</v>
      </c>
      <c r="BP155" s="3">
        <v>0</v>
      </c>
      <c r="BQ155" s="3">
        <v>0</v>
      </c>
      <c r="BR155" s="3">
        <v>0</v>
      </c>
      <c r="BS155" s="3">
        <v>0</v>
      </c>
      <c r="BT155" s="3">
        <v>0</v>
      </c>
      <c r="BU155" s="3">
        <v>0</v>
      </c>
      <c r="BV155" s="3">
        <v>0</v>
      </c>
      <c r="BW155" s="3">
        <v>0</v>
      </c>
      <c r="BX155" s="3">
        <v>0</v>
      </c>
      <c r="BY155" s="3">
        <v>0</v>
      </c>
      <c r="BZ155" s="3">
        <v>0</v>
      </c>
      <c r="CA155" s="3">
        <v>0</v>
      </c>
      <c r="CB155" s="3">
        <v>0</v>
      </c>
      <c r="CC155" s="3">
        <v>0</v>
      </c>
      <c r="CD155" s="3">
        <v>0</v>
      </c>
      <c r="CE155" s="3">
        <v>0</v>
      </c>
      <c r="CF155" s="3">
        <v>0</v>
      </c>
      <c r="CG155" s="3">
        <v>0</v>
      </c>
      <c r="CH155" s="3">
        <v>0</v>
      </c>
    </row>
    <row r="156" spans="1:86">
      <c r="A156" s="3" t="s">
        <v>508</v>
      </c>
      <c r="B156" s="16">
        <v>0</v>
      </c>
      <c r="C156" s="16">
        <v>0</v>
      </c>
      <c r="D156" s="16">
        <v>0</v>
      </c>
      <c r="E156" s="67">
        <v>0</v>
      </c>
      <c r="F156" s="67">
        <v>0</v>
      </c>
      <c r="G156" s="67">
        <v>0</v>
      </c>
      <c r="H156" s="67">
        <v>0</v>
      </c>
      <c r="I156" s="67">
        <v>0</v>
      </c>
      <c r="J156" s="67">
        <v>0</v>
      </c>
      <c r="K156" s="67">
        <v>0</v>
      </c>
      <c r="L156" s="67">
        <v>0</v>
      </c>
      <c r="M156" s="67">
        <v>0</v>
      </c>
      <c r="N156" s="67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67">
        <v>0</v>
      </c>
      <c r="AC156" s="67">
        <v>0</v>
      </c>
      <c r="AD156" s="67">
        <v>0</v>
      </c>
      <c r="AE156" s="44">
        <v>0</v>
      </c>
      <c r="AF156" s="44">
        <v>0</v>
      </c>
      <c r="AG156" s="44">
        <v>0</v>
      </c>
      <c r="AH156" s="44">
        <v>0</v>
      </c>
      <c r="AI156" s="44">
        <v>0</v>
      </c>
      <c r="AJ156" s="44">
        <v>0</v>
      </c>
      <c r="AK156" s="44">
        <v>0</v>
      </c>
      <c r="AL156" s="44">
        <v>0</v>
      </c>
      <c r="AM156" s="44">
        <v>0</v>
      </c>
      <c r="AN156" s="44">
        <v>0</v>
      </c>
      <c r="AO156" s="44">
        <v>0</v>
      </c>
      <c r="AP156" s="44">
        <v>0</v>
      </c>
      <c r="AQ156" s="44">
        <v>0</v>
      </c>
      <c r="AR156" s="20">
        <v>0</v>
      </c>
      <c r="AS156" s="20">
        <v>0</v>
      </c>
      <c r="AT156" s="20" t="s">
        <v>588</v>
      </c>
      <c r="AU156" s="20">
        <v>0</v>
      </c>
      <c r="AV156" s="20">
        <v>0</v>
      </c>
      <c r="AW156" s="20">
        <v>0</v>
      </c>
      <c r="AX156" s="20">
        <v>0</v>
      </c>
      <c r="AY156" s="20">
        <v>0</v>
      </c>
      <c r="AZ156" s="20">
        <v>0</v>
      </c>
      <c r="BA156" s="20" t="s">
        <v>589</v>
      </c>
      <c r="BB156" s="65">
        <v>1</v>
      </c>
      <c r="BC156" s="20" t="s">
        <v>588</v>
      </c>
      <c r="BD156" s="20" t="s">
        <v>589</v>
      </c>
      <c r="BE156" s="65">
        <v>1</v>
      </c>
      <c r="BF156" s="3">
        <v>0</v>
      </c>
      <c r="BG156" s="3">
        <v>0</v>
      </c>
      <c r="BH156" s="3">
        <v>0</v>
      </c>
      <c r="BI156" s="3">
        <v>0</v>
      </c>
      <c r="BJ156" s="3">
        <v>0</v>
      </c>
      <c r="BK156" s="3">
        <v>0</v>
      </c>
      <c r="BL156" s="3">
        <v>0</v>
      </c>
      <c r="BM156" s="3">
        <v>0</v>
      </c>
      <c r="BN156" s="3">
        <v>0</v>
      </c>
      <c r="BO156" s="3">
        <v>0</v>
      </c>
      <c r="BP156" s="3">
        <v>0</v>
      </c>
      <c r="BQ156" s="3">
        <v>0</v>
      </c>
      <c r="BR156" s="3">
        <v>0</v>
      </c>
      <c r="BS156" s="3" t="s">
        <v>588</v>
      </c>
      <c r="BT156" s="3">
        <v>0</v>
      </c>
      <c r="BU156" s="3">
        <v>0</v>
      </c>
      <c r="BV156" s="3">
        <v>0</v>
      </c>
      <c r="BW156" s="3">
        <v>0</v>
      </c>
      <c r="BX156" s="3">
        <v>0</v>
      </c>
      <c r="BY156" s="3" t="s">
        <v>588</v>
      </c>
      <c r="BZ156" s="3">
        <v>1</v>
      </c>
      <c r="CA156" s="3">
        <v>0</v>
      </c>
      <c r="CB156" s="3">
        <v>0</v>
      </c>
      <c r="CC156" s="3">
        <v>0</v>
      </c>
      <c r="CD156" s="3">
        <v>0</v>
      </c>
      <c r="CE156" s="3">
        <v>0</v>
      </c>
      <c r="CF156" s="3">
        <v>0</v>
      </c>
      <c r="CG156" s="3">
        <v>0</v>
      </c>
      <c r="CH156" s="3">
        <v>0</v>
      </c>
    </row>
    <row r="157" spans="1:86">
      <c r="A157" s="5" t="s">
        <v>509</v>
      </c>
      <c r="B157" s="16">
        <v>0</v>
      </c>
      <c r="C157" s="16">
        <v>0</v>
      </c>
      <c r="D157" s="16">
        <v>0</v>
      </c>
      <c r="E157" s="67">
        <v>0</v>
      </c>
      <c r="F157" s="67">
        <v>0</v>
      </c>
      <c r="G157" s="67">
        <v>0</v>
      </c>
      <c r="H157" s="67">
        <v>0</v>
      </c>
      <c r="I157" s="67">
        <v>0</v>
      </c>
      <c r="J157" s="67">
        <v>0</v>
      </c>
      <c r="K157" s="67">
        <v>0</v>
      </c>
      <c r="L157" s="67">
        <v>0</v>
      </c>
      <c r="M157" s="67">
        <v>0</v>
      </c>
      <c r="N157" s="67">
        <v>0</v>
      </c>
      <c r="O157" s="3">
        <v>0</v>
      </c>
      <c r="P157" s="3">
        <v>0</v>
      </c>
      <c r="Q157" s="3" t="s">
        <v>588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67">
        <v>0</v>
      </c>
      <c r="AC157" s="67">
        <v>0</v>
      </c>
      <c r="AD157" s="67">
        <v>0</v>
      </c>
      <c r="AE157" s="67">
        <v>0</v>
      </c>
      <c r="AF157" s="67">
        <v>0</v>
      </c>
      <c r="AG157" s="67" t="s">
        <v>588</v>
      </c>
      <c r="AH157" s="67" t="s">
        <v>588</v>
      </c>
      <c r="AI157" s="44">
        <v>0</v>
      </c>
      <c r="AJ157" s="44">
        <v>0</v>
      </c>
      <c r="AK157" s="44">
        <v>0</v>
      </c>
      <c r="AL157" s="44">
        <v>0</v>
      </c>
      <c r="AM157" s="44">
        <v>0</v>
      </c>
      <c r="AN157" s="44">
        <v>0</v>
      </c>
      <c r="AO157" s="44">
        <v>0</v>
      </c>
      <c r="AP157" s="44">
        <v>0</v>
      </c>
      <c r="AQ157" s="44">
        <v>0</v>
      </c>
      <c r="AR157" s="20" t="s">
        <v>588</v>
      </c>
      <c r="AS157" s="20">
        <v>0</v>
      </c>
      <c r="AT157" s="20">
        <v>0</v>
      </c>
      <c r="AU157" s="20">
        <v>0</v>
      </c>
      <c r="AV157" s="20">
        <v>0</v>
      </c>
      <c r="AW157" s="20">
        <v>0</v>
      </c>
      <c r="AX157" s="20">
        <v>0</v>
      </c>
      <c r="AY157" s="20">
        <v>0</v>
      </c>
      <c r="AZ157" s="20">
        <v>0</v>
      </c>
      <c r="BA157" s="20">
        <v>0</v>
      </c>
      <c r="BB157" s="20">
        <v>0</v>
      </c>
      <c r="BC157" s="20" t="s">
        <v>588</v>
      </c>
      <c r="BD157" s="20" t="s">
        <v>588</v>
      </c>
      <c r="BE157" s="20">
        <v>0</v>
      </c>
      <c r="BF157" s="3">
        <v>0</v>
      </c>
      <c r="BG157" s="3">
        <v>0</v>
      </c>
      <c r="BH157" s="3">
        <v>0</v>
      </c>
      <c r="BI157" s="3">
        <v>0</v>
      </c>
      <c r="BJ157" s="3">
        <v>0</v>
      </c>
      <c r="BK157" s="3">
        <v>0</v>
      </c>
      <c r="BL157" s="3">
        <v>0</v>
      </c>
      <c r="BM157" s="3">
        <v>0</v>
      </c>
      <c r="BN157" s="3">
        <v>0</v>
      </c>
      <c r="BO157" s="3">
        <v>0</v>
      </c>
      <c r="BP157" s="3">
        <v>0</v>
      </c>
      <c r="BQ157" s="3">
        <v>0</v>
      </c>
      <c r="BR157" s="3">
        <v>0</v>
      </c>
      <c r="BS157" s="3" t="s">
        <v>588</v>
      </c>
      <c r="BT157" s="3">
        <v>0</v>
      </c>
      <c r="BU157" s="3">
        <v>0</v>
      </c>
      <c r="BV157" s="3">
        <v>0</v>
      </c>
      <c r="BW157" s="3">
        <v>0</v>
      </c>
      <c r="BX157" s="3">
        <v>0</v>
      </c>
      <c r="BY157" s="3">
        <v>2</v>
      </c>
      <c r="BZ157" s="3">
        <v>2</v>
      </c>
      <c r="CA157" s="3">
        <v>2</v>
      </c>
      <c r="CB157" s="3">
        <v>0</v>
      </c>
      <c r="CC157" s="3">
        <v>0</v>
      </c>
      <c r="CD157" s="3">
        <v>0</v>
      </c>
      <c r="CE157" s="3">
        <v>0</v>
      </c>
      <c r="CF157" s="3">
        <v>0</v>
      </c>
      <c r="CG157" s="3">
        <v>0</v>
      </c>
      <c r="CH157" s="3">
        <v>0</v>
      </c>
    </row>
    <row r="158" spans="1:86">
      <c r="A158" s="2" t="s">
        <v>510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 t="s">
        <v>588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0</v>
      </c>
      <c r="AR158" s="3">
        <v>0</v>
      </c>
      <c r="AS158" s="3">
        <v>0</v>
      </c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0</v>
      </c>
      <c r="AZ158" s="3">
        <v>0</v>
      </c>
      <c r="BA158" s="3">
        <v>0</v>
      </c>
      <c r="BB158" s="3">
        <v>0</v>
      </c>
      <c r="BC158" s="3">
        <v>0</v>
      </c>
      <c r="BD158" s="3">
        <v>0</v>
      </c>
      <c r="BE158" s="3">
        <v>0</v>
      </c>
      <c r="BF158" s="3">
        <v>0</v>
      </c>
      <c r="BG158" s="3">
        <v>0</v>
      </c>
      <c r="BH158" s="3">
        <v>0</v>
      </c>
      <c r="BI158" s="3">
        <v>0</v>
      </c>
      <c r="BJ158" s="3">
        <v>0</v>
      </c>
      <c r="BK158" s="3">
        <v>0</v>
      </c>
      <c r="BL158" s="3">
        <v>0</v>
      </c>
      <c r="BM158" s="3">
        <v>0</v>
      </c>
      <c r="BN158" s="3">
        <v>0</v>
      </c>
      <c r="BO158" s="3">
        <v>0</v>
      </c>
      <c r="BP158" s="3">
        <v>0</v>
      </c>
      <c r="BQ158" s="3">
        <v>0</v>
      </c>
      <c r="BR158" s="3">
        <v>0</v>
      </c>
      <c r="BS158" s="3">
        <v>0</v>
      </c>
      <c r="BT158" s="3">
        <v>0</v>
      </c>
      <c r="BU158" s="3">
        <v>0</v>
      </c>
      <c r="BV158" s="3">
        <v>0</v>
      </c>
      <c r="BW158" s="3">
        <v>0</v>
      </c>
      <c r="BX158" s="3">
        <v>0</v>
      </c>
      <c r="BY158" s="3">
        <v>0</v>
      </c>
      <c r="BZ158" s="3">
        <v>0</v>
      </c>
      <c r="CA158" s="3">
        <v>0</v>
      </c>
      <c r="CB158" s="3">
        <v>0</v>
      </c>
      <c r="CC158" s="3">
        <v>0</v>
      </c>
      <c r="CD158" s="3">
        <v>0</v>
      </c>
      <c r="CE158" s="3">
        <v>0</v>
      </c>
      <c r="CF158" s="3">
        <v>0</v>
      </c>
      <c r="CG158" s="3">
        <v>0</v>
      </c>
      <c r="CH158" s="3">
        <v>0</v>
      </c>
    </row>
    <row r="159" spans="1:86">
      <c r="A159" s="3" t="s">
        <v>511</v>
      </c>
      <c r="B159" s="13">
        <v>0</v>
      </c>
      <c r="C159" s="13">
        <v>0</v>
      </c>
      <c r="D159" s="13">
        <v>0</v>
      </c>
      <c r="E159" s="67">
        <v>0</v>
      </c>
      <c r="F159" s="67">
        <v>0</v>
      </c>
      <c r="G159" s="67">
        <v>0</v>
      </c>
      <c r="H159" s="67">
        <v>0</v>
      </c>
      <c r="I159" s="67">
        <v>0</v>
      </c>
      <c r="J159" s="67">
        <v>0</v>
      </c>
      <c r="K159" s="67">
        <v>0</v>
      </c>
      <c r="L159" s="67">
        <v>0</v>
      </c>
      <c r="M159" s="67">
        <v>0</v>
      </c>
      <c r="N159" s="67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67">
        <v>0</v>
      </c>
      <c r="AC159" s="67">
        <v>0</v>
      </c>
      <c r="AD159" s="67">
        <v>0</v>
      </c>
      <c r="AE159" s="67">
        <v>0</v>
      </c>
      <c r="AF159" s="67">
        <v>0</v>
      </c>
      <c r="AG159" s="67">
        <v>0</v>
      </c>
      <c r="AH159" s="67">
        <v>0</v>
      </c>
      <c r="AI159" s="67">
        <v>0</v>
      </c>
      <c r="AJ159" s="67">
        <v>0</v>
      </c>
      <c r="AK159" s="67">
        <v>0</v>
      </c>
      <c r="AL159" s="67">
        <v>0</v>
      </c>
      <c r="AM159" s="67" t="s">
        <v>588</v>
      </c>
      <c r="AN159" s="67">
        <v>0</v>
      </c>
      <c r="AO159" s="67">
        <v>0</v>
      </c>
      <c r="AP159" s="67">
        <v>0</v>
      </c>
      <c r="AQ159" s="67">
        <v>0</v>
      </c>
      <c r="AR159" s="11">
        <v>0</v>
      </c>
      <c r="AS159" s="11">
        <v>0</v>
      </c>
      <c r="AT159" s="11">
        <v>0</v>
      </c>
      <c r="AU159" s="11">
        <v>0</v>
      </c>
      <c r="AV159" s="11">
        <v>0</v>
      </c>
      <c r="AW159" s="11">
        <v>0</v>
      </c>
      <c r="AX159" s="11">
        <v>0</v>
      </c>
      <c r="AY159" s="11">
        <v>0</v>
      </c>
      <c r="AZ159" s="11">
        <v>0</v>
      </c>
      <c r="BA159" s="11">
        <v>0</v>
      </c>
      <c r="BB159" s="11">
        <v>0</v>
      </c>
      <c r="BC159" s="11">
        <v>0</v>
      </c>
      <c r="BD159" s="11">
        <v>0</v>
      </c>
      <c r="BE159" s="11">
        <v>0</v>
      </c>
      <c r="BF159" s="3">
        <v>0</v>
      </c>
      <c r="BG159" s="3">
        <v>0</v>
      </c>
      <c r="BH159" s="3">
        <v>0</v>
      </c>
      <c r="BI159" s="3">
        <v>0</v>
      </c>
      <c r="BJ159" s="3">
        <v>0</v>
      </c>
      <c r="BK159" s="3">
        <v>0</v>
      </c>
      <c r="BL159" s="3">
        <v>0</v>
      </c>
      <c r="BM159" s="3">
        <v>0</v>
      </c>
      <c r="BN159" s="3">
        <v>0</v>
      </c>
      <c r="BO159" s="3">
        <v>0</v>
      </c>
      <c r="BP159" s="3">
        <v>0</v>
      </c>
      <c r="BQ159" s="3">
        <v>0</v>
      </c>
      <c r="BR159" s="3">
        <v>0</v>
      </c>
      <c r="BS159" s="3">
        <v>0</v>
      </c>
      <c r="BT159" s="3">
        <v>0</v>
      </c>
      <c r="BU159" s="3">
        <v>0</v>
      </c>
      <c r="BV159" s="3">
        <v>0</v>
      </c>
      <c r="BW159" s="3">
        <v>0</v>
      </c>
      <c r="BX159" s="3">
        <v>0</v>
      </c>
      <c r="BY159" s="3">
        <v>0</v>
      </c>
      <c r="BZ159" s="3">
        <v>0</v>
      </c>
      <c r="CA159" s="3">
        <v>0</v>
      </c>
      <c r="CB159" s="3">
        <v>0</v>
      </c>
      <c r="CC159" s="3">
        <v>0</v>
      </c>
      <c r="CD159" s="3">
        <v>0</v>
      </c>
      <c r="CE159" s="3">
        <v>0</v>
      </c>
      <c r="CF159" s="3">
        <v>0</v>
      </c>
      <c r="CG159" s="3">
        <v>0</v>
      </c>
      <c r="CH159" s="3">
        <v>0</v>
      </c>
    </row>
    <row r="160" spans="1:86">
      <c r="A160" s="2" t="s">
        <v>512</v>
      </c>
      <c r="B160" s="16">
        <v>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67">
        <v>0</v>
      </c>
      <c r="K160" s="67">
        <v>0</v>
      </c>
      <c r="L160" s="53">
        <v>0</v>
      </c>
      <c r="M160" s="53">
        <v>0</v>
      </c>
      <c r="N160" s="53">
        <v>0</v>
      </c>
      <c r="O160" s="53">
        <v>0</v>
      </c>
      <c r="P160" s="53">
        <v>0</v>
      </c>
      <c r="Q160" s="53">
        <v>0</v>
      </c>
      <c r="R160" s="53">
        <v>0</v>
      </c>
      <c r="S160" s="53">
        <v>0</v>
      </c>
      <c r="T160" s="53">
        <v>0</v>
      </c>
      <c r="U160" s="53">
        <v>0</v>
      </c>
      <c r="V160" s="53" t="s">
        <v>588</v>
      </c>
      <c r="W160" s="53">
        <v>0</v>
      </c>
      <c r="X160" s="53">
        <v>0</v>
      </c>
      <c r="Y160" s="53">
        <v>0</v>
      </c>
      <c r="Z160" s="53">
        <v>0</v>
      </c>
      <c r="AA160" s="53">
        <v>0</v>
      </c>
      <c r="AB160" s="53">
        <v>0</v>
      </c>
      <c r="AC160" s="53">
        <v>0</v>
      </c>
      <c r="AD160" s="53">
        <v>0</v>
      </c>
      <c r="AE160" s="11">
        <v>0</v>
      </c>
      <c r="AF160" s="11">
        <v>0</v>
      </c>
      <c r="AG160" s="11">
        <v>0</v>
      </c>
      <c r="AH160" s="11">
        <v>0</v>
      </c>
      <c r="AI160" s="11">
        <v>0</v>
      </c>
      <c r="AJ160" s="11">
        <v>0</v>
      </c>
      <c r="AK160" s="11">
        <v>0</v>
      </c>
      <c r="AL160" s="11">
        <v>0</v>
      </c>
      <c r="AM160" s="11">
        <v>0</v>
      </c>
      <c r="AN160" s="11">
        <v>0</v>
      </c>
      <c r="AO160" s="11">
        <v>0</v>
      </c>
      <c r="AP160" s="11">
        <v>0</v>
      </c>
      <c r="AQ160" s="11">
        <v>0</v>
      </c>
      <c r="AR160" s="11">
        <v>0</v>
      </c>
      <c r="AS160" s="11">
        <v>0</v>
      </c>
      <c r="AT160" s="11">
        <v>0</v>
      </c>
      <c r="AU160" s="11">
        <v>0</v>
      </c>
      <c r="AV160" s="11">
        <v>0</v>
      </c>
      <c r="AW160" s="11">
        <v>0</v>
      </c>
      <c r="AX160" s="11">
        <v>0</v>
      </c>
      <c r="AY160" s="11">
        <v>0</v>
      </c>
      <c r="AZ160" s="11">
        <v>0</v>
      </c>
      <c r="BA160" s="11">
        <v>0</v>
      </c>
      <c r="BB160" s="11">
        <v>0</v>
      </c>
      <c r="BC160" s="11">
        <v>0</v>
      </c>
      <c r="BD160" s="11">
        <v>0</v>
      </c>
      <c r="BE160" s="11">
        <v>0</v>
      </c>
      <c r="BF160" s="53">
        <v>0</v>
      </c>
      <c r="BG160" s="53">
        <v>0</v>
      </c>
      <c r="BH160" s="53">
        <v>0</v>
      </c>
      <c r="BI160" s="53">
        <v>0</v>
      </c>
      <c r="BJ160" s="53">
        <v>0</v>
      </c>
      <c r="BK160" s="53">
        <v>0</v>
      </c>
      <c r="BL160" s="53">
        <v>0</v>
      </c>
      <c r="BM160" s="53">
        <v>0</v>
      </c>
      <c r="BN160" s="53">
        <v>0</v>
      </c>
      <c r="BO160" s="53">
        <v>0</v>
      </c>
      <c r="BP160" s="53">
        <v>0</v>
      </c>
      <c r="BQ160" s="53">
        <v>0</v>
      </c>
      <c r="BR160" s="53">
        <v>0</v>
      </c>
      <c r="BS160" s="53">
        <v>0</v>
      </c>
      <c r="BT160" s="53">
        <v>0</v>
      </c>
      <c r="BU160" s="53">
        <v>0</v>
      </c>
      <c r="BV160" s="53">
        <v>0</v>
      </c>
      <c r="BW160" s="53">
        <v>0</v>
      </c>
      <c r="BX160" s="53">
        <v>0</v>
      </c>
      <c r="BY160" s="53">
        <v>0</v>
      </c>
      <c r="BZ160" s="53">
        <v>0</v>
      </c>
      <c r="CA160" s="53">
        <v>0</v>
      </c>
      <c r="CB160" s="53">
        <v>0</v>
      </c>
      <c r="CC160" s="53">
        <v>0</v>
      </c>
      <c r="CD160" s="53">
        <v>0</v>
      </c>
      <c r="CE160" s="53">
        <v>0</v>
      </c>
      <c r="CF160" s="53">
        <v>0</v>
      </c>
      <c r="CG160" s="53">
        <v>0</v>
      </c>
      <c r="CH160" s="53">
        <v>0</v>
      </c>
    </row>
    <row r="161" spans="1:86">
      <c r="A161" s="3" t="s">
        <v>513</v>
      </c>
      <c r="B161" s="16">
        <v>0</v>
      </c>
      <c r="C161" s="16">
        <v>0</v>
      </c>
      <c r="D161" s="16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67">
        <v>0</v>
      </c>
      <c r="M161" s="67">
        <v>0</v>
      </c>
      <c r="N161" s="67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67">
        <v>0</v>
      </c>
      <c r="AC161" s="67">
        <v>0</v>
      </c>
      <c r="AD161" s="67">
        <v>0</v>
      </c>
      <c r="AE161" s="67">
        <v>0</v>
      </c>
      <c r="AF161" s="67" t="s">
        <v>588</v>
      </c>
      <c r="AG161" s="67">
        <v>0</v>
      </c>
      <c r="AH161" s="67">
        <v>0</v>
      </c>
      <c r="AI161" s="11">
        <v>0</v>
      </c>
      <c r="AJ161" s="11">
        <v>0</v>
      </c>
      <c r="AK161" s="11">
        <v>0</v>
      </c>
      <c r="AL161" s="11">
        <v>0</v>
      </c>
      <c r="AM161" s="11">
        <v>0</v>
      </c>
      <c r="AN161" s="11">
        <v>0</v>
      </c>
      <c r="AO161" s="11">
        <v>0</v>
      </c>
      <c r="AP161" s="11">
        <v>0</v>
      </c>
      <c r="AQ161" s="11">
        <v>0</v>
      </c>
      <c r="AR161" s="11">
        <v>0</v>
      </c>
      <c r="AS161" s="11">
        <v>0</v>
      </c>
      <c r="AT161" s="11">
        <v>0</v>
      </c>
      <c r="AU161" s="11">
        <v>0</v>
      </c>
      <c r="AV161" s="11">
        <v>0</v>
      </c>
      <c r="AW161" s="11">
        <v>0</v>
      </c>
      <c r="AX161" s="11">
        <v>0</v>
      </c>
      <c r="AY161" s="11">
        <v>0</v>
      </c>
      <c r="AZ161" s="11">
        <v>0</v>
      </c>
      <c r="BA161" s="11">
        <v>0</v>
      </c>
      <c r="BB161" s="11">
        <v>0</v>
      </c>
      <c r="BC161" s="11">
        <v>0</v>
      </c>
      <c r="BD161" s="11">
        <v>0</v>
      </c>
      <c r="BE161" s="11">
        <v>0</v>
      </c>
      <c r="BF161" s="3">
        <v>0</v>
      </c>
      <c r="BG161" s="3">
        <v>0</v>
      </c>
      <c r="BH161" s="3">
        <v>0</v>
      </c>
      <c r="BI161" s="3">
        <v>0</v>
      </c>
      <c r="BJ161" s="3">
        <v>0</v>
      </c>
      <c r="BK161" s="3">
        <v>0</v>
      </c>
      <c r="BL161" s="3">
        <v>0</v>
      </c>
      <c r="BM161" s="3">
        <v>0</v>
      </c>
      <c r="BN161" s="3">
        <v>0</v>
      </c>
      <c r="BO161" s="3">
        <v>0</v>
      </c>
      <c r="BP161" s="3">
        <v>0</v>
      </c>
      <c r="BQ161" s="3">
        <v>0</v>
      </c>
      <c r="BR161" s="3">
        <v>0</v>
      </c>
      <c r="BS161" s="3">
        <v>0</v>
      </c>
      <c r="BT161" s="3">
        <v>0</v>
      </c>
      <c r="BU161" s="3">
        <v>0</v>
      </c>
      <c r="BV161" s="3">
        <v>0</v>
      </c>
      <c r="BW161" s="3">
        <v>0</v>
      </c>
      <c r="BX161" s="3">
        <v>0</v>
      </c>
      <c r="BY161" s="3">
        <v>0</v>
      </c>
      <c r="BZ161" s="3">
        <v>0</v>
      </c>
      <c r="CA161" s="3">
        <v>0</v>
      </c>
      <c r="CB161" s="3">
        <v>0</v>
      </c>
      <c r="CC161" s="3">
        <v>0</v>
      </c>
      <c r="CD161" s="3">
        <v>0</v>
      </c>
      <c r="CE161" s="3">
        <v>0</v>
      </c>
      <c r="CF161" s="3">
        <v>0</v>
      </c>
      <c r="CG161" s="3">
        <v>0</v>
      </c>
      <c r="CH161" s="3">
        <v>0</v>
      </c>
    </row>
    <row r="162" spans="1:86">
      <c r="A162" s="5" t="s">
        <v>514</v>
      </c>
      <c r="B162" s="16">
        <v>0</v>
      </c>
      <c r="C162" s="16">
        <v>0</v>
      </c>
      <c r="D162" s="16">
        <v>0</v>
      </c>
      <c r="E162" s="67">
        <v>0</v>
      </c>
      <c r="F162" s="67">
        <v>0</v>
      </c>
      <c r="G162" s="67">
        <v>0</v>
      </c>
      <c r="H162" s="67">
        <v>0</v>
      </c>
      <c r="I162" s="67">
        <v>0</v>
      </c>
      <c r="J162" s="67">
        <v>0</v>
      </c>
      <c r="K162" s="67">
        <v>0</v>
      </c>
      <c r="L162" s="67">
        <v>0</v>
      </c>
      <c r="M162" s="67">
        <v>0</v>
      </c>
      <c r="N162" s="67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67">
        <v>0</v>
      </c>
      <c r="AC162" s="67">
        <v>0</v>
      </c>
      <c r="AD162" s="67">
        <v>0</v>
      </c>
      <c r="AE162" s="44">
        <v>0</v>
      </c>
      <c r="AF162" s="44">
        <v>0</v>
      </c>
      <c r="AG162" s="44">
        <v>0</v>
      </c>
      <c r="AH162" s="44">
        <v>0</v>
      </c>
      <c r="AI162" s="44">
        <v>0</v>
      </c>
      <c r="AJ162" s="44">
        <v>0</v>
      </c>
      <c r="AK162" s="44">
        <v>0</v>
      </c>
      <c r="AL162" s="44">
        <v>0</v>
      </c>
      <c r="AM162" s="44">
        <v>0</v>
      </c>
      <c r="AN162" s="44">
        <v>0</v>
      </c>
      <c r="AO162" s="44">
        <v>0</v>
      </c>
      <c r="AP162" s="44">
        <v>0</v>
      </c>
      <c r="AQ162" s="44">
        <v>0</v>
      </c>
      <c r="AR162" s="20" t="s">
        <v>588</v>
      </c>
      <c r="AS162" s="20" t="s">
        <v>589</v>
      </c>
      <c r="AT162" s="20" t="s">
        <v>589</v>
      </c>
      <c r="AU162" s="20">
        <v>0</v>
      </c>
      <c r="AV162" s="20" t="s">
        <v>589</v>
      </c>
      <c r="AW162" s="20">
        <v>0</v>
      </c>
      <c r="AX162" s="20">
        <v>0</v>
      </c>
      <c r="AY162" s="20">
        <v>0</v>
      </c>
      <c r="AZ162" s="20">
        <v>0</v>
      </c>
      <c r="BA162" s="20">
        <v>0</v>
      </c>
      <c r="BB162" s="20" t="s">
        <v>588</v>
      </c>
      <c r="BC162" s="20">
        <v>0</v>
      </c>
      <c r="BD162" s="20">
        <v>0</v>
      </c>
      <c r="BE162" s="20">
        <v>0</v>
      </c>
      <c r="BF162" s="3">
        <v>0</v>
      </c>
      <c r="BG162" s="3">
        <v>0</v>
      </c>
      <c r="BH162" s="3">
        <v>0</v>
      </c>
      <c r="BI162" s="3">
        <v>0</v>
      </c>
      <c r="BJ162" s="3">
        <v>0</v>
      </c>
      <c r="BK162" s="3">
        <v>0</v>
      </c>
      <c r="BL162" s="3">
        <v>0</v>
      </c>
      <c r="BM162" s="3">
        <v>0</v>
      </c>
      <c r="BN162" s="3">
        <v>0</v>
      </c>
      <c r="BO162" s="3">
        <v>0</v>
      </c>
      <c r="BP162" s="3">
        <v>0</v>
      </c>
      <c r="BQ162" s="3">
        <v>0</v>
      </c>
      <c r="BR162" s="3">
        <v>0</v>
      </c>
      <c r="BS162" s="3">
        <v>0</v>
      </c>
      <c r="BT162" s="3">
        <v>0</v>
      </c>
      <c r="BU162" s="3">
        <v>0</v>
      </c>
      <c r="BV162" s="3">
        <v>0</v>
      </c>
      <c r="BW162" s="3">
        <v>0</v>
      </c>
      <c r="BX162" s="3">
        <v>0</v>
      </c>
      <c r="BY162" s="3">
        <v>0</v>
      </c>
      <c r="BZ162" s="3">
        <v>0</v>
      </c>
      <c r="CA162" s="3">
        <v>0</v>
      </c>
      <c r="CB162" s="3">
        <v>0</v>
      </c>
      <c r="CC162" s="3">
        <v>0</v>
      </c>
      <c r="CD162" s="3">
        <v>0</v>
      </c>
      <c r="CE162" s="3">
        <v>0</v>
      </c>
      <c r="CF162" s="3">
        <v>0</v>
      </c>
      <c r="CG162" s="3">
        <v>0</v>
      </c>
      <c r="CH162" s="3">
        <v>0</v>
      </c>
    </row>
    <row r="163" spans="1:86">
      <c r="A163" s="3" t="s">
        <v>515</v>
      </c>
      <c r="B163" s="16">
        <v>0</v>
      </c>
      <c r="C163" s="16">
        <v>0</v>
      </c>
      <c r="D163" s="16">
        <v>0</v>
      </c>
      <c r="E163" s="67">
        <v>0</v>
      </c>
      <c r="F163" s="67">
        <v>0</v>
      </c>
      <c r="G163" s="67">
        <v>0</v>
      </c>
      <c r="H163" s="67">
        <v>0</v>
      </c>
      <c r="I163" s="67">
        <v>0</v>
      </c>
      <c r="J163" s="67">
        <v>0</v>
      </c>
      <c r="K163" s="67">
        <v>0</v>
      </c>
      <c r="L163" s="67">
        <v>0</v>
      </c>
      <c r="M163" s="67">
        <v>0</v>
      </c>
      <c r="N163" s="67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67">
        <v>0</v>
      </c>
      <c r="AC163" s="67">
        <v>0</v>
      </c>
      <c r="AD163" s="67">
        <v>0</v>
      </c>
      <c r="AE163" s="44">
        <v>0</v>
      </c>
      <c r="AF163" s="44">
        <v>0</v>
      </c>
      <c r="AG163" s="44">
        <v>0</v>
      </c>
      <c r="AH163" s="44">
        <v>0</v>
      </c>
      <c r="AI163" s="44">
        <v>0</v>
      </c>
      <c r="AJ163" s="44">
        <v>0</v>
      </c>
      <c r="AK163" s="44">
        <v>0</v>
      </c>
      <c r="AL163" s="44">
        <v>0</v>
      </c>
      <c r="AM163" s="44">
        <v>0</v>
      </c>
      <c r="AN163" s="44">
        <v>0</v>
      </c>
      <c r="AO163" s="44">
        <v>0</v>
      </c>
      <c r="AP163" s="44">
        <v>0</v>
      </c>
      <c r="AQ163" s="44">
        <v>0</v>
      </c>
      <c r="AR163" s="20">
        <v>0</v>
      </c>
      <c r="AS163" s="20" t="s">
        <v>588</v>
      </c>
      <c r="AT163" s="20" t="s">
        <v>589</v>
      </c>
      <c r="AU163" s="20" t="s">
        <v>589</v>
      </c>
      <c r="AV163" s="20">
        <v>0</v>
      </c>
      <c r="AW163" s="20">
        <v>0</v>
      </c>
      <c r="AX163" s="20">
        <v>0</v>
      </c>
      <c r="AY163" s="20">
        <v>0</v>
      </c>
      <c r="AZ163" s="20">
        <v>0</v>
      </c>
      <c r="BA163" s="20">
        <v>0</v>
      </c>
      <c r="BB163" s="20">
        <v>0</v>
      </c>
      <c r="BC163" s="20">
        <v>0</v>
      </c>
      <c r="BD163" s="20">
        <v>0</v>
      </c>
      <c r="BE163" s="20">
        <v>0</v>
      </c>
      <c r="BF163" s="3">
        <v>0</v>
      </c>
      <c r="BG163" s="3">
        <v>0</v>
      </c>
      <c r="BH163" s="3">
        <v>0</v>
      </c>
      <c r="BI163" s="3">
        <v>0</v>
      </c>
      <c r="BJ163" s="3">
        <v>0</v>
      </c>
      <c r="BK163" s="3">
        <v>0</v>
      </c>
      <c r="BL163" s="3">
        <v>0</v>
      </c>
      <c r="BM163" s="3">
        <v>0</v>
      </c>
      <c r="BN163" s="3">
        <v>0</v>
      </c>
      <c r="BO163" s="3">
        <v>0</v>
      </c>
      <c r="BP163" s="3">
        <v>0</v>
      </c>
      <c r="BQ163" s="3">
        <v>0</v>
      </c>
      <c r="BR163" s="3">
        <v>0</v>
      </c>
      <c r="BS163" s="3">
        <v>0</v>
      </c>
      <c r="BT163" s="3">
        <v>0</v>
      </c>
      <c r="BU163" s="3">
        <v>0</v>
      </c>
      <c r="BV163" s="3">
        <v>0</v>
      </c>
      <c r="BW163" s="3">
        <v>0</v>
      </c>
      <c r="BX163" s="3">
        <v>0</v>
      </c>
      <c r="BY163" s="3">
        <v>0</v>
      </c>
      <c r="BZ163" s="3">
        <v>0</v>
      </c>
      <c r="CA163" s="3">
        <v>0</v>
      </c>
      <c r="CB163" s="3">
        <v>0</v>
      </c>
      <c r="CC163" s="3">
        <v>0</v>
      </c>
      <c r="CD163" s="3">
        <v>0</v>
      </c>
      <c r="CE163" s="3">
        <v>0</v>
      </c>
      <c r="CF163" s="3">
        <v>0</v>
      </c>
      <c r="CG163" s="3">
        <v>0</v>
      </c>
      <c r="CH163" s="3">
        <v>0</v>
      </c>
    </row>
    <row r="164" spans="1:86">
      <c r="A164" s="3" t="s">
        <v>516</v>
      </c>
      <c r="B164" s="16">
        <v>0</v>
      </c>
      <c r="C164" s="16">
        <v>0</v>
      </c>
      <c r="D164" s="16">
        <v>0</v>
      </c>
      <c r="E164" s="67">
        <v>0</v>
      </c>
      <c r="F164" s="67">
        <v>0</v>
      </c>
      <c r="G164" s="67">
        <v>0</v>
      </c>
      <c r="H164" s="67">
        <v>0</v>
      </c>
      <c r="I164" s="67">
        <v>0</v>
      </c>
      <c r="J164" s="67">
        <v>0</v>
      </c>
      <c r="K164" s="67">
        <v>0</v>
      </c>
      <c r="L164" s="67">
        <v>0</v>
      </c>
      <c r="M164" s="67">
        <v>0</v>
      </c>
      <c r="N164" s="67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67">
        <v>0</v>
      </c>
      <c r="AC164" s="67">
        <v>0</v>
      </c>
      <c r="AD164" s="67">
        <v>0</v>
      </c>
      <c r="AE164" s="44">
        <v>0</v>
      </c>
      <c r="AF164" s="44">
        <v>0</v>
      </c>
      <c r="AG164" s="44">
        <v>0</v>
      </c>
      <c r="AH164" s="44">
        <v>0</v>
      </c>
      <c r="AI164" s="44">
        <v>0</v>
      </c>
      <c r="AJ164" s="44">
        <v>0</v>
      </c>
      <c r="AK164" s="44">
        <v>0</v>
      </c>
      <c r="AL164" s="44">
        <v>0</v>
      </c>
      <c r="AM164" s="44">
        <v>0</v>
      </c>
      <c r="AN164" s="44">
        <v>0</v>
      </c>
      <c r="AO164" s="44">
        <v>0</v>
      </c>
      <c r="AP164" s="44">
        <v>0</v>
      </c>
      <c r="AQ164" s="44">
        <v>0</v>
      </c>
      <c r="AR164" s="20" t="s">
        <v>588</v>
      </c>
      <c r="AS164" s="20">
        <v>0</v>
      </c>
      <c r="AT164" s="20">
        <v>0</v>
      </c>
      <c r="AU164" s="20">
        <v>0</v>
      </c>
      <c r="AV164" s="20" t="s">
        <v>589</v>
      </c>
      <c r="AW164" s="20">
        <v>0</v>
      </c>
      <c r="AX164" s="20">
        <v>0</v>
      </c>
      <c r="AY164" s="20">
        <v>0</v>
      </c>
      <c r="AZ164" s="20">
        <v>0</v>
      </c>
      <c r="BA164" s="20" t="s">
        <v>589</v>
      </c>
      <c r="BB164" s="20">
        <v>0</v>
      </c>
      <c r="BC164" s="20">
        <v>0</v>
      </c>
      <c r="BD164" s="20">
        <v>0</v>
      </c>
      <c r="BE164" s="20" t="s">
        <v>589</v>
      </c>
      <c r="BF164" s="3">
        <v>0</v>
      </c>
      <c r="BG164" s="3">
        <v>0</v>
      </c>
      <c r="BH164" s="3">
        <v>0</v>
      </c>
      <c r="BI164" s="3">
        <v>0</v>
      </c>
      <c r="BJ164" s="3">
        <v>0</v>
      </c>
      <c r="BK164" s="3">
        <v>0</v>
      </c>
      <c r="BL164" s="3">
        <v>0</v>
      </c>
      <c r="BM164" s="3">
        <v>0</v>
      </c>
      <c r="BN164" s="3">
        <v>0</v>
      </c>
      <c r="BO164" s="3">
        <v>0</v>
      </c>
      <c r="BP164" s="3">
        <v>0</v>
      </c>
      <c r="BQ164" s="3">
        <v>0</v>
      </c>
      <c r="BR164" s="3">
        <v>0</v>
      </c>
      <c r="BS164" s="3">
        <v>0</v>
      </c>
      <c r="BT164" s="3">
        <v>0</v>
      </c>
      <c r="BU164" s="3">
        <v>0</v>
      </c>
      <c r="BV164" s="3">
        <v>0</v>
      </c>
      <c r="BW164" s="3">
        <v>0</v>
      </c>
      <c r="BX164" s="3">
        <v>0</v>
      </c>
      <c r="BY164" s="3">
        <v>0</v>
      </c>
      <c r="BZ164" s="3">
        <v>0</v>
      </c>
      <c r="CA164" s="3">
        <v>0</v>
      </c>
      <c r="CB164" s="3">
        <v>0</v>
      </c>
      <c r="CC164" s="3">
        <v>0</v>
      </c>
      <c r="CD164" s="3">
        <v>0</v>
      </c>
      <c r="CE164" s="3">
        <v>0</v>
      </c>
      <c r="CF164" s="3">
        <v>0</v>
      </c>
      <c r="CG164" s="3">
        <v>0</v>
      </c>
      <c r="CH164" s="3">
        <v>0</v>
      </c>
    </row>
    <row r="165" spans="1:86">
      <c r="A165" s="2" t="s">
        <v>517</v>
      </c>
      <c r="B165" s="16">
        <v>0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67">
        <v>0</v>
      </c>
      <c r="K165" s="67">
        <v>0</v>
      </c>
      <c r="L165" s="53">
        <v>0</v>
      </c>
      <c r="M165" s="53">
        <v>0</v>
      </c>
      <c r="N165" s="53">
        <v>0</v>
      </c>
      <c r="O165" s="53">
        <v>0</v>
      </c>
      <c r="P165" s="53">
        <v>0</v>
      </c>
      <c r="Q165" s="53">
        <v>0</v>
      </c>
      <c r="R165" s="53">
        <v>0</v>
      </c>
      <c r="S165" s="53">
        <v>0</v>
      </c>
      <c r="T165" s="53">
        <v>0</v>
      </c>
      <c r="U165" s="53">
        <v>0</v>
      </c>
      <c r="V165" s="53">
        <v>0</v>
      </c>
      <c r="W165" s="53">
        <v>0</v>
      </c>
      <c r="X165" s="53">
        <v>0</v>
      </c>
      <c r="Y165" s="53">
        <v>0</v>
      </c>
      <c r="Z165" s="53">
        <v>0</v>
      </c>
      <c r="AA165" s="53">
        <v>0</v>
      </c>
      <c r="AB165" s="53">
        <v>0</v>
      </c>
      <c r="AC165" s="53">
        <v>0</v>
      </c>
      <c r="AD165" s="53">
        <v>0</v>
      </c>
      <c r="AE165" s="44">
        <v>0</v>
      </c>
      <c r="AF165" s="44">
        <v>0</v>
      </c>
      <c r="AG165" s="44">
        <v>0</v>
      </c>
      <c r="AH165" s="44">
        <v>0</v>
      </c>
      <c r="AI165" s="44">
        <v>0</v>
      </c>
      <c r="AJ165" s="44">
        <v>0</v>
      </c>
      <c r="AK165" s="44">
        <v>0</v>
      </c>
      <c r="AL165" s="44">
        <v>0</v>
      </c>
      <c r="AM165" s="44">
        <v>0</v>
      </c>
      <c r="AN165" s="44">
        <v>0</v>
      </c>
      <c r="AO165" s="44">
        <v>0</v>
      </c>
      <c r="AP165" s="44">
        <v>0</v>
      </c>
      <c r="AQ165" s="44">
        <v>0</v>
      </c>
      <c r="AR165" s="20">
        <v>0</v>
      </c>
      <c r="AS165" s="20">
        <v>0</v>
      </c>
      <c r="AT165" s="20">
        <v>0</v>
      </c>
      <c r="AU165" s="20">
        <v>0</v>
      </c>
      <c r="AV165" s="20">
        <v>0</v>
      </c>
      <c r="AW165" s="20">
        <v>0</v>
      </c>
      <c r="AX165" s="20">
        <v>0</v>
      </c>
      <c r="AY165" s="20">
        <v>0</v>
      </c>
      <c r="AZ165" s="20">
        <v>0</v>
      </c>
      <c r="BA165" s="20">
        <v>0</v>
      </c>
      <c r="BB165" s="20">
        <v>0</v>
      </c>
      <c r="BC165" s="20">
        <v>0</v>
      </c>
      <c r="BD165" s="20">
        <v>0</v>
      </c>
      <c r="BE165" s="20">
        <v>0</v>
      </c>
      <c r="BF165" s="53">
        <v>0</v>
      </c>
      <c r="BG165" s="53">
        <v>0</v>
      </c>
      <c r="BH165" s="53">
        <v>0</v>
      </c>
      <c r="BI165" s="53">
        <v>0</v>
      </c>
      <c r="BJ165" s="53">
        <v>0</v>
      </c>
      <c r="BK165" s="53">
        <v>0</v>
      </c>
      <c r="BL165" s="53">
        <v>0</v>
      </c>
      <c r="BM165" s="53">
        <v>0</v>
      </c>
      <c r="BN165" s="53">
        <v>0</v>
      </c>
      <c r="BO165" s="53">
        <v>0</v>
      </c>
      <c r="BP165" s="53">
        <v>0</v>
      </c>
      <c r="BQ165" s="53">
        <v>0</v>
      </c>
      <c r="BR165" s="53">
        <v>0</v>
      </c>
      <c r="BS165" s="53">
        <v>0</v>
      </c>
      <c r="BT165" s="53">
        <v>0</v>
      </c>
      <c r="BU165" s="53">
        <v>0</v>
      </c>
      <c r="BV165" s="53">
        <v>0</v>
      </c>
      <c r="BW165" s="53">
        <v>0</v>
      </c>
      <c r="BX165" s="53">
        <v>0</v>
      </c>
      <c r="BY165" s="53" t="s">
        <v>588</v>
      </c>
      <c r="BZ165" s="53">
        <v>0</v>
      </c>
      <c r="CA165" s="53">
        <v>0</v>
      </c>
      <c r="CB165" s="53">
        <v>0</v>
      </c>
      <c r="CC165" s="53">
        <v>0</v>
      </c>
      <c r="CD165" s="53">
        <v>0</v>
      </c>
      <c r="CE165" s="53">
        <v>0</v>
      </c>
      <c r="CF165" s="53">
        <v>0</v>
      </c>
      <c r="CG165" s="53">
        <v>0</v>
      </c>
      <c r="CH165" s="53">
        <v>0</v>
      </c>
    </row>
    <row r="166" spans="1:86">
      <c r="A166" s="3" t="s">
        <v>518</v>
      </c>
      <c r="B166" s="13">
        <v>0</v>
      </c>
      <c r="C166" s="13">
        <v>0</v>
      </c>
      <c r="D166" s="13">
        <v>0</v>
      </c>
      <c r="E166" s="67">
        <v>0</v>
      </c>
      <c r="F166" s="67">
        <v>0</v>
      </c>
      <c r="G166" s="67">
        <v>0</v>
      </c>
      <c r="H166" s="67">
        <v>0</v>
      </c>
      <c r="I166" s="67">
        <v>0</v>
      </c>
      <c r="J166" s="67">
        <v>0</v>
      </c>
      <c r="K166" s="67">
        <v>0</v>
      </c>
      <c r="L166" s="67">
        <v>0</v>
      </c>
      <c r="M166" s="67">
        <v>0</v>
      </c>
      <c r="N166" s="67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67">
        <v>0</v>
      </c>
      <c r="AC166" s="67">
        <v>0</v>
      </c>
      <c r="AD166" s="67">
        <v>0</v>
      </c>
      <c r="AE166" s="67">
        <v>0</v>
      </c>
      <c r="AF166" s="67">
        <v>0</v>
      </c>
      <c r="AG166" s="67">
        <v>0</v>
      </c>
      <c r="AH166" s="67">
        <v>0</v>
      </c>
      <c r="AI166" s="67">
        <v>0</v>
      </c>
      <c r="AJ166" s="67">
        <v>0</v>
      </c>
      <c r="AK166" s="67">
        <v>0</v>
      </c>
      <c r="AL166" s="67">
        <v>0</v>
      </c>
      <c r="AM166" s="67">
        <v>0</v>
      </c>
      <c r="AN166" s="67">
        <v>0</v>
      </c>
      <c r="AO166" s="67" t="s">
        <v>588</v>
      </c>
      <c r="AP166" s="67">
        <v>0</v>
      </c>
      <c r="AQ166" s="67">
        <v>0</v>
      </c>
      <c r="AR166" s="11">
        <v>0</v>
      </c>
      <c r="AS166" s="11">
        <v>0</v>
      </c>
      <c r="AT166" s="11">
        <v>0</v>
      </c>
      <c r="AU166" s="11">
        <v>0</v>
      </c>
      <c r="AV166" s="11">
        <v>0</v>
      </c>
      <c r="AW166" s="11">
        <v>0</v>
      </c>
      <c r="AX166" s="11">
        <v>0</v>
      </c>
      <c r="AY166" s="11">
        <v>0</v>
      </c>
      <c r="AZ166" s="11">
        <v>0</v>
      </c>
      <c r="BA166" s="11">
        <v>0</v>
      </c>
      <c r="BB166" s="11">
        <v>0</v>
      </c>
      <c r="BC166" s="11">
        <v>0</v>
      </c>
      <c r="BD166" s="11">
        <v>0</v>
      </c>
      <c r="BE166" s="11">
        <v>0</v>
      </c>
      <c r="BF166" s="3">
        <v>0</v>
      </c>
      <c r="BG166" s="3">
        <v>0</v>
      </c>
      <c r="BH166" s="3">
        <v>0</v>
      </c>
      <c r="BI166" s="3">
        <v>0</v>
      </c>
      <c r="BJ166" s="3">
        <v>0</v>
      </c>
      <c r="BK166" s="3">
        <v>0</v>
      </c>
      <c r="BL166" s="3">
        <v>0</v>
      </c>
      <c r="BM166" s="3">
        <v>0</v>
      </c>
      <c r="BN166" s="3">
        <v>0</v>
      </c>
      <c r="BO166" s="3" t="s">
        <v>588</v>
      </c>
      <c r="BP166" s="3" t="s">
        <v>588</v>
      </c>
      <c r="BQ166" s="3">
        <v>0</v>
      </c>
      <c r="BR166" s="3" t="s">
        <v>588</v>
      </c>
      <c r="BS166" s="3">
        <v>0</v>
      </c>
      <c r="BT166" s="3">
        <v>0</v>
      </c>
      <c r="BU166" s="3">
        <v>0</v>
      </c>
      <c r="BV166" s="3">
        <v>0</v>
      </c>
      <c r="BW166" s="3">
        <v>0</v>
      </c>
      <c r="BX166" s="3">
        <v>0</v>
      </c>
      <c r="BY166" s="3">
        <v>0</v>
      </c>
      <c r="BZ166" s="3">
        <v>0</v>
      </c>
      <c r="CA166" s="3">
        <v>0</v>
      </c>
      <c r="CB166" s="3">
        <v>0</v>
      </c>
      <c r="CC166" s="3">
        <v>0</v>
      </c>
      <c r="CD166" s="3" t="s">
        <v>588</v>
      </c>
      <c r="CE166" s="3">
        <v>0</v>
      </c>
      <c r="CF166" s="3">
        <v>0</v>
      </c>
      <c r="CG166" s="3">
        <v>0</v>
      </c>
      <c r="CH166" s="3">
        <v>0</v>
      </c>
    </row>
    <row r="167" spans="1:86">
      <c r="A167" s="3" t="s">
        <v>519</v>
      </c>
      <c r="B167" s="11">
        <v>0</v>
      </c>
      <c r="C167" s="11">
        <v>0</v>
      </c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67">
        <v>0</v>
      </c>
      <c r="M167" s="67">
        <v>0</v>
      </c>
      <c r="N167" s="67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67">
        <v>0</v>
      </c>
      <c r="AC167" s="67">
        <v>0</v>
      </c>
      <c r="AD167" s="67">
        <v>0</v>
      </c>
      <c r="AE167" s="67" t="s">
        <v>588</v>
      </c>
      <c r="AF167" s="67" t="s">
        <v>588</v>
      </c>
      <c r="AG167" s="67">
        <v>0</v>
      </c>
      <c r="AH167" s="12">
        <v>1</v>
      </c>
      <c r="AI167" s="11">
        <v>0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1">
        <v>0</v>
      </c>
      <c r="AP167" s="11">
        <v>0</v>
      </c>
      <c r="AQ167" s="11">
        <v>0</v>
      </c>
      <c r="AR167" s="11">
        <v>0</v>
      </c>
      <c r="AS167" s="11">
        <v>0</v>
      </c>
      <c r="AT167" s="11">
        <v>0</v>
      </c>
      <c r="AU167" s="11">
        <v>0</v>
      </c>
      <c r="AV167" s="11">
        <v>0</v>
      </c>
      <c r="AW167" s="11">
        <v>0</v>
      </c>
      <c r="AX167" s="11">
        <v>0</v>
      </c>
      <c r="AY167" s="11">
        <v>0</v>
      </c>
      <c r="AZ167" s="11">
        <v>0</v>
      </c>
      <c r="BA167" s="11">
        <v>0</v>
      </c>
      <c r="BB167" s="11">
        <v>0</v>
      </c>
      <c r="BC167" s="11">
        <v>0</v>
      </c>
      <c r="BD167" s="11">
        <v>0</v>
      </c>
      <c r="BE167" s="11">
        <v>0</v>
      </c>
      <c r="BF167" s="3">
        <v>0</v>
      </c>
      <c r="BG167" s="3">
        <v>0</v>
      </c>
      <c r="BH167" s="3">
        <v>0</v>
      </c>
      <c r="BI167" s="3">
        <v>0</v>
      </c>
      <c r="BJ167" s="3">
        <v>0</v>
      </c>
      <c r="BK167" s="3">
        <v>0</v>
      </c>
      <c r="BL167" s="3">
        <v>0</v>
      </c>
      <c r="BM167" s="3">
        <v>0</v>
      </c>
      <c r="BN167" s="3">
        <v>0</v>
      </c>
      <c r="BO167" s="3">
        <v>0</v>
      </c>
      <c r="BP167" s="3">
        <v>0</v>
      </c>
      <c r="BQ167" s="3">
        <v>0</v>
      </c>
      <c r="BR167" s="3">
        <v>0</v>
      </c>
      <c r="BS167" s="3">
        <v>0</v>
      </c>
      <c r="BT167" s="3">
        <v>0</v>
      </c>
      <c r="BU167" s="3">
        <v>0</v>
      </c>
      <c r="BV167" s="3">
        <v>0</v>
      </c>
      <c r="BW167" s="3">
        <v>0</v>
      </c>
      <c r="BX167" s="3">
        <v>0</v>
      </c>
      <c r="BY167" s="3">
        <v>0</v>
      </c>
      <c r="BZ167" s="3" t="s">
        <v>588</v>
      </c>
      <c r="CA167" s="3">
        <v>0</v>
      </c>
      <c r="CB167" s="3">
        <v>0</v>
      </c>
      <c r="CC167" s="3">
        <v>0</v>
      </c>
      <c r="CD167" s="3">
        <v>0</v>
      </c>
      <c r="CE167" s="3">
        <v>0</v>
      </c>
      <c r="CF167" s="3">
        <v>0</v>
      </c>
      <c r="CG167" s="3">
        <v>0</v>
      </c>
      <c r="CH167" s="3">
        <v>0</v>
      </c>
    </row>
    <row r="168" spans="1:86">
      <c r="A168" s="2" t="s">
        <v>520</v>
      </c>
      <c r="B168" s="16">
        <v>0</v>
      </c>
      <c r="C168" s="16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67">
        <v>0</v>
      </c>
      <c r="K168" s="67">
        <v>0</v>
      </c>
      <c r="L168" s="53">
        <v>0</v>
      </c>
      <c r="M168" s="53">
        <v>0</v>
      </c>
      <c r="N168" s="53">
        <v>0</v>
      </c>
      <c r="O168" s="53">
        <v>0</v>
      </c>
      <c r="P168" s="53">
        <v>0</v>
      </c>
      <c r="Q168" s="53">
        <v>0</v>
      </c>
      <c r="R168" s="53">
        <v>0</v>
      </c>
      <c r="S168" s="53">
        <v>0</v>
      </c>
      <c r="T168" s="53">
        <v>0</v>
      </c>
      <c r="U168" s="53">
        <v>0</v>
      </c>
      <c r="V168" s="53">
        <v>0</v>
      </c>
      <c r="W168" s="53">
        <v>0</v>
      </c>
      <c r="X168" s="53">
        <v>0</v>
      </c>
      <c r="Y168" s="53">
        <v>0</v>
      </c>
      <c r="Z168" s="53">
        <v>0</v>
      </c>
      <c r="AA168" s="53">
        <v>0</v>
      </c>
      <c r="AB168" s="53">
        <v>0</v>
      </c>
      <c r="AC168" s="53">
        <v>0</v>
      </c>
      <c r="AD168" s="53">
        <v>0</v>
      </c>
      <c r="AE168" s="11">
        <v>0</v>
      </c>
      <c r="AF168" s="11">
        <v>0</v>
      </c>
      <c r="AG168" s="11">
        <v>0</v>
      </c>
      <c r="AH168" s="11">
        <v>0</v>
      </c>
      <c r="AI168" s="11">
        <v>0</v>
      </c>
      <c r="AJ168" s="11">
        <v>0</v>
      </c>
      <c r="AK168" s="11">
        <v>0</v>
      </c>
      <c r="AL168" s="11">
        <v>0</v>
      </c>
      <c r="AM168" s="11">
        <v>0</v>
      </c>
      <c r="AN168" s="11">
        <v>0</v>
      </c>
      <c r="AO168" s="11">
        <v>0</v>
      </c>
      <c r="AP168" s="11">
        <v>0</v>
      </c>
      <c r="AQ168" s="11">
        <v>0</v>
      </c>
      <c r="AR168" s="11">
        <v>0</v>
      </c>
      <c r="AS168" s="11">
        <v>0</v>
      </c>
      <c r="AT168" s="11">
        <v>0</v>
      </c>
      <c r="AU168" s="11">
        <v>0</v>
      </c>
      <c r="AV168" s="11">
        <v>0</v>
      </c>
      <c r="AW168" s="11">
        <v>0</v>
      </c>
      <c r="AX168" s="11">
        <v>0</v>
      </c>
      <c r="AY168" s="11">
        <v>0</v>
      </c>
      <c r="AZ168" s="11">
        <v>0</v>
      </c>
      <c r="BA168" s="11">
        <v>0</v>
      </c>
      <c r="BB168" s="11">
        <v>0</v>
      </c>
      <c r="BC168" s="11">
        <v>0</v>
      </c>
      <c r="BD168" s="11">
        <v>0</v>
      </c>
      <c r="BE168" s="11">
        <v>0</v>
      </c>
      <c r="BF168" s="53">
        <v>0</v>
      </c>
      <c r="BG168" s="53">
        <v>0</v>
      </c>
      <c r="BH168" s="53">
        <v>0</v>
      </c>
      <c r="BI168" s="53">
        <v>0</v>
      </c>
      <c r="BJ168" s="53">
        <v>0</v>
      </c>
      <c r="BK168" s="53">
        <v>0</v>
      </c>
      <c r="BL168" s="53">
        <v>0</v>
      </c>
      <c r="BM168" s="53">
        <v>0</v>
      </c>
      <c r="BN168" s="53">
        <v>0</v>
      </c>
      <c r="BO168" s="53" t="s">
        <v>588</v>
      </c>
      <c r="BP168" s="53">
        <v>0</v>
      </c>
      <c r="BQ168" s="53">
        <v>0</v>
      </c>
      <c r="BR168" s="53">
        <v>0</v>
      </c>
      <c r="BS168" s="53">
        <v>0</v>
      </c>
      <c r="BT168" s="53">
        <v>0</v>
      </c>
      <c r="BU168" s="53">
        <v>0</v>
      </c>
      <c r="BV168" s="53">
        <v>0</v>
      </c>
      <c r="BW168" s="53">
        <v>0</v>
      </c>
      <c r="BX168" s="53">
        <v>0</v>
      </c>
      <c r="BY168" s="53">
        <v>0</v>
      </c>
      <c r="BZ168" s="53">
        <v>0</v>
      </c>
      <c r="CA168" s="53">
        <v>0</v>
      </c>
      <c r="CB168" s="53">
        <v>0</v>
      </c>
      <c r="CC168" s="53">
        <v>0</v>
      </c>
      <c r="CD168" s="53">
        <v>0</v>
      </c>
      <c r="CE168" s="53">
        <v>0</v>
      </c>
      <c r="CF168" s="53">
        <v>0</v>
      </c>
      <c r="CG168" s="53">
        <v>0</v>
      </c>
      <c r="CH168" s="53">
        <v>0</v>
      </c>
    </row>
    <row r="169" spans="1:86">
      <c r="A169" s="2" t="s">
        <v>521</v>
      </c>
      <c r="B169" s="16">
        <v>0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67">
        <v>0</v>
      </c>
      <c r="K169" s="67">
        <v>0</v>
      </c>
      <c r="L169" s="53">
        <v>0</v>
      </c>
      <c r="M169" s="53">
        <v>0</v>
      </c>
      <c r="N169" s="53">
        <v>0</v>
      </c>
      <c r="O169" s="53">
        <v>0</v>
      </c>
      <c r="P169" s="53">
        <v>0</v>
      </c>
      <c r="Q169" s="53">
        <v>0</v>
      </c>
      <c r="R169" s="53">
        <v>0</v>
      </c>
      <c r="S169" s="53">
        <v>0</v>
      </c>
      <c r="T169" s="53">
        <v>0</v>
      </c>
      <c r="U169" s="53">
        <v>0</v>
      </c>
      <c r="V169" s="53">
        <v>0</v>
      </c>
      <c r="W169" s="53">
        <v>0</v>
      </c>
      <c r="X169" s="53">
        <v>0</v>
      </c>
      <c r="Y169" s="53">
        <v>0</v>
      </c>
      <c r="Z169" s="53">
        <v>0</v>
      </c>
      <c r="AA169" s="53">
        <v>0</v>
      </c>
      <c r="AB169" s="53">
        <v>0</v>
      </c>
      <c r="AC169" s="53">
        <v>0</v>
      </c>
      <c r="AD169" s="53">
        <v>0</v>
      </c>
      <c r="AE169" s="44">
        <v>0</v>
      </c>
      <c r="AF169" s="44">
        <v>0</v>
      </c>
      <c r="AG169" s="44">
        <v>0</v>
      </c>
      <c r="AH169" s="44">
        <v>0</v>
      </c>
      <c r="AI169" s="44">
        <v>0</v>
      </c>
      <c r="AJ169" s="44">
        <v>0</v>
      </c>
      <c r="AK169" s="44">
        <v>0</v>
      </c>
      <c r="AL169" s="44">
        <v>0</v>
      </c>
      <c r="AM169" s="44">
        <v>0</v>
      </c>
      <c r="AN169" s="44">
        <v>0</v>
      </c>
      <c r="AO169" s="44">
        <v>0</v>
      </c>
      <c r="AP169" s="44">
        <v>0</v>
      </c>
      <c r="AQ169" s="44">
        <v>0</v>
      </c>
      <c r="AR169" s="20">
        <v>0</v>
      </c>
      <c r="AS169" s="20">
        <v>0</v>
      </c>
      <c r="AT169" s="20">
        <v>0</v>
      </c>
      <c r="AU169" s="20">
        <v>0</v>
      </c>
      <c r="AV169" s="20">
        <v>0</v>
      </c>
      <c r="AW169" s="20">
        <v>0</v>
      </c>
      <c r="AX169" s="20">
        <v>0</v>
      </c>
      <c r="AY169" s="20">
        <v>0</v>
      </c>
      <c r="AZ169" s="20">
        <v>0</v>
      </c>
      <c r="BA169" s="20">
        <v>0</v>
      </c>
      <c r="BB169" s="20">
        <v>0</v>
      </c>
      <c r="BC169" s="20">
        <v>0</v>
      </c>
      <c r="BD169" s="20">
        <v>0</v>
      </c>
      <c r="BE169" s="20">
        <v>0</v>
      </c>
      <c r="BF169" s="53">
        <v>0</v>
      </c>
      <c r="BG169" s="53">
        <v>0</v>
      </c>
      <c r="BH169" s="53">
        <v>0</v>
      </c>
      <c r="BI169" s="53">
        <v>0</v>
      </c>
      <c r="BJ169" s="53">
        <v>0</v>
      </c>
      <c r="BK169" s="53">
        <v>0</v>
      </c>
      <c r="BL169" s="53">
        <v>0</v>
      </c>
      <c r="BM169" s="53">
        <v>0</v>
      </c>
      <c r="BN169" s="53">
        <v>0</v>
      </c>
      <c r="BO169" s="53">
        <v>0</v>
      </c>
      <c r="BP169" s="53">
        <v>0</v>
      </c>
      <c r="BQ169" s="53">
        <v>0</v>
      </c>
      <c r="BR169" s="53">
        <v>0</v>
      </c>
      <c r="BS169" s="53">
        <v>0</v>
      </c>
      <c r="BT169" s="53">
        <v>0</v>
      </c>
      <c r="BU169" s="53">
        <v>0</v>
      </c>
      <c r="BV169" s="53">
        <v>0</v>
      </c>
      <c r="BW169" s="53">
        <v>0</v>
      </c>
      <c r="BX169" s="53">
        <v>0</v>
      </c>
      <c r="BY169" s="53" t="s">
        <v>588</v>
      </c>
      <c r="BZ169" s="53">
        <v>0</v>
      </c>
      <c r="CA169" s="53">
        <v>0</v>
      </c>
      <c r="CB169" s="53">
        <v>0</v>
      </c>
      <c r="CC169" s="53">
        <v>0</v>
      </c>
      <c r="CD169" s="53">
        <v>0</v>
      </c>
      <c r="CE169" s="53">
        <v>0</v>
      </c>
      <c r="CF169" s="53">
        <v>0</v>
      </c>
      <c r="CG169" s="53">
        <v>0</v>
      </c>
      <c r="CH169" s="53">
        <v>0</v>
      </c>
    </row>
    <row r="170" spans="1:86">
      <c r="A170" s="2" t="s">
        <v>522</v>
      </c>
      <c r="B170" s="16">
        <v>0</v>
      </c>
      <c r="C170" s="16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67">
        <v>0</v>
      </c>
      <c r="K170" s="67">
        <v>0</v>
      </c>
      <c r="L170" s="53">
        <v>0</v>
      </c>
      <c r="M170" s="53">
        <v>0</v>
      </c>
      <c r="N170" s="53">
        <v>0</v>
      </c>
      <c r="O170" s="53">
        <v>0</v>
      </c>
      <c r="P170" s="53">
        <v>0</v>
      </c>
      <c r="Q170" s="53">
        <v>0</v>
      </c>
      <c r="R170" s="53">
        <v>0</v>
      </c>
      <c r="S170" s="53">
        <v>0</v>
      </c>
      <c r="T170" s="53">
        <v>0</v>
      </c>
      <c r="U170" s="53">
        <v>0</v>
      </c>
      <c r="V170" s="53">
        <v>0</v>
      </c>
      <c r="W170" s="53">
        <v>0</v>
      </c>
      <c r="X170" s="53">
        <v>0</v>
      </c>
      <c r="Y170" s="53">
        <v>0</v>
      </c>
      <c r="Z170" s="53">
        <v>0</v>
      </c>
      <c r="AA170" s="53">
        <v>0</v>
      </c>
      <c r="AB170" s="53">
        <v>0</v>
      </c>
      <c r="AC170" s="53">
        <v>0</v>
      </c>
      <c r="AD170" s="53">
        <v>0</v>
      </c>
      <c r="AE170" s="44">
        <v>0</v>
      </c>
      <c r="AF170" s="44">
        <v>0</v>
      </c>
      <c r="AG170" s="44">
        <v>0</v>
      </c>
      <c r="AH170" s="44">
        <v>0</v>
      </c>
      <c r="AI170" s="44">
        <v>0</v>
      </c>
      <c r="AJ170" s="44">
        <v>0</v>
      </c>
      <c r="AK170" s="44">
        <v>0</v>
      </c>
      <c r="AL170" s="44">
        <v>0</v>
      </c>
      <c r="AM170" s="44">
        <v>0</v>
      </c>
      <c r="AN170" s="44">
        <v>0</v>
      </c>
      <c r="AO170" s="44">
        <v>0</v>
      </c>
      <c r="AP170" s="44">
        <v>0</v>
      </c>
      <c r="AQ170" s="44">
        <v>0</v>
      </c>
      <c r="AR170" s="20">
        <v>0</v>
      </c>
      <c r="AS170" s="20">
        <v>0</v>
      </c>
      <c r="AT170" s="20">
        <v>0</v>
      </c>
      <c r="AU170" s="20">
        <v>0</v>
      </c>
      <c r="AV170" s="20">
        <v>0</v>
      </c>
      <c r="AW170" s="20">
        <v>0</v>
      </c>
      <c r="AX170" s="20">
        <v>0</v>
      </c>
      <c r="AY170" s="20">
        <v>0</v>
      </c>
      <c r="AZ170" s="20">
        <v>0</v>
      </c>
      <c r="BA170" s="20">
        <v>0</v>
      </c>
      <c r="BB170" s="20">
        <v>0</v>
      </c>
      <c r="BC170" s="20">
        <v>0</v>
      </c>
      <c r="BD170" s="20">
        <v>0</v>
      </c>
      <c r="BE170" s="20">
        <v>0</v>
      </c>
      <c r="BF170" s="53">
        <v>0</v>
      </c>
      <c r="BG170" s="53">
        <v>0</v>
      </c>
      <c r="BH170" s="53">
        <v>0</v>
      </c>
      <c r="BI170" s="53">
        <v>0</v>
      </c>
      <c r="BJ170" s="53">
        <v>0</v>
      </c>
      <c r="BK170" s="53">
        <v>0</v>
      </c>
      <c r="BL170" s="53">
        <v>0</v>
      </c>
      <c r="BM170" s="53">
        <v>0</v>
      </c>
      <c r="BN170" s="53">
        <v>0</v>
      </c>
      <c r="BO170" s="53" t="s">
        <v>588</v>
      </c>
      <c r="BP170" s="53">
        <v>0</v>
      </c>
      <c r="BQ170" s="53" t="s">
        <v>588</v>
      </c>
      <c r="BR170" s="53">
        <v>0</v>
      </c>
      <c r="BS170" s="53">
        <v>0</v>
      </c>
      <c r="BT170" s="53">
        <v>0</v>
      </c>
      <c r="BU170" s="53">
        <v>0</v>
      </c>
      <c r="BV170" s="53">
        <v>0</v>
      </c>
      <c r="BW170" s="53">
        <v>0</v>
      </c>
      <c r="BX170" s="53">
        <v>0</v>
      </c>
      <c r="BY170" s="53">
        <v>0</v>
      </c>
      <c r="BZ170" s="53">
        <v>0</v>
      </c>
      <c r="CA170" s="53">
        <v>0</v>
      </c>
      <c r="CB170" s="53" t="s">
        <v>588</v>
      </c>
      <c r="CC170" s="53">
        <v>0</v>
      </c>
      <c r="CD170" s="53">
        <v>0</v>
      </c>
      <c r="CE170" s="53">
        <v>0</v>
      </c>
      <c r="CF170" s="53">
        <v>0</v>
      </c>
      <c r="CG170" s="53">
        <v>0</v>
      </c>
      <c r="CH170" s="53">
        <v>0</v>
      </c>
    </row>
    <row r="171" spans="1:86">
      <c r="A171" s="3" t="s">
        <v>523</v>
      </c>
      <c r="B171" s="13">
        <v>0</v>
      </c>
      <c r="C171" s="13" t="s">
        <v>588</v>
      </c>
      <c r="D171" s="13" t="s">
        <v>588</v>
      </c>
      <c r="E171" s="67">
        <v>0</v>
      </c>
      <c r="F171" s="67">
        <v>0</v>
      </c>
      <c r="G171" s="67">
        <v>0</v>
      </c>
      <c r="H171" s="67">
        <v>0</v>
      </c>
      <c r="I171" s="67">
        <v>0</v>
      </c>
      <c r="J171" s="67">
        <v>0</v>
      </c>
      <c r="K171" s="67">
        <v>0</v>
      </c>
      <c r="L171" s="67">
        <v>0</v>
      </c>
      <c r="M171" s="67">
        <v>0</v>
      </c>
      <c r="N171" s="67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67">
        <v>0</v>
      </c>
      <c r="AC171" s="67">
        <v>0</v>
      </c>
      <c r="AD171" s="67">
        <v>0</v>
      </c>
      <c r="AE171" s="44">
        <v>0</v>
      </c>
      <c r="AF171" s="44">
        <v>0</v>
      </c>
      <c r="AG171" s="44">
        <v>0</v>
      </c>
      <c r="AH171" s="44">
        <v>0</v>
      </c>
      <c r="AI171" s="44">
        <v>0</v>
      </c>
      <c r="AJ171" s="44">
        <v>0</v>
      </c>
      <c r="AK171" s="44">
        <v>0</v>
      </c>
      <c r="AL171" s="44">
        <v>0</v>
      </c>
      <c r="AM171" s="44">
        <v>0</v>
      </c>
      <c r="AN171" s="44">
        <v>0</v>
      </c>
      <c r="AO171" s="44">
        <v>0</v>
      </c>
      <c r="AP171" s="44">
        <v>0</v>
      </c>
      <c r="AQ171" s="44">
        <v>0</v>
      </c>
      <c r="AR171" s="65">
        <v>1</v>
      </c>
      <c r="AS171" s="20" t="s">
        <v>588</v>
      </c>
      <c r="AT171" s="20">
        <v>0</v>
      </c>
      <c r="AU171" s="20" t="s">
        <v>589</v>
      </c>
      <c r="AV171" s="20">
        <v>0</v>
      </c>
      <c r="AW171" s="20" t="s">
        <v>589</v>
      </c>
      <c r="AX171" s="20">
        <v>0</v>
      </c>
      <c r="AY171" s="20">
        <v>0</v>
      </c>
      <c r="AZ171" s="20">
        <v>0</v>
      </c>
      <c r="BA171" s="20">
        <v>0</v>
      </c>
      <c r="BB171" s="20">
        <v>0</v>
      </c>
      <c r="BC171" s="20">
        <v>0</v>
      </c>
      <c r="BD171" s="20">
        <v>0</v>
      </c>
      <c r="BE171" s="20">
        <v>0</v>
      </c>
      <c r="BF171" s="3">
        <v>0</v>
      </c>
      <c r="BG171" s="3">
        <v>0</v>
      </c>
      <c r="BH171" s="3">
        <v>0</v>
      </c>
      <c r="BI171" s="3">
        <v>0</v>
      </c>
      <c r="BJ171" s="3">
        <v>0</v>
      </c>
      <c r="BK171" s="3">
        <v>0</v>
      </c>
      <c r="BL171" s="3">
        <v>0</v>
      </c>
      <c r="BM171" s="3">
        <v>0</v>
      </c>
      <c r="BN171" s="3">
        <v>0</v>
      </c>
      <c r="BO171" s="3">
        <v>0</v>
      </c>
      <c r="BP171" s="3">
        <v>0</v>
      </c>
      <c r="BQ171" s="3">
        <v>0</v>
      </c>
      <c r="BR171" s="3" t="s">
        <v>588</v>
      </c>
      <c r="BS171" s="3">
        <v>0</v>
      </c>
      <c r="BT171" s="3">
        <v>0</v>
      </c>
      <c r="BU171" s="3">
        <v>0</v>
      </c>
      <c r="BV171" s="3">
        <v>0</v>
      </c>
      <c r="BW171" s="3">
        <v>0</v>
      </c>
      <c r="BX171" s="3">
        <v>0</v>
      </c>
      <c r="BY171" s="3">
        <v>0</v>
      </c>
      <c r="BZ171" s="3">
        <v>0</v>
      </c>
      <c r="CA171" s="3">
        <v>0</v>
      </c>
      <c r="CB171" s="3">
        <v>0</v>
      </c>
      <c r="CC171" s="3">
        <v>0</v>
      </c>
      <c r="CD171" s="3">
        <v>0</v>
      </c>
      <c r="CE171" s="3">
        <v>0</v>
      </c>
      <c r="CF171" s="3">
        <v>0</v>
      </c>
      <c r="CG171" s="3">
        <v>0</v>
      </c>
      <c r="CH171" s="3">
        <v>0</v>
      </c>
    </row>
    <row r="172" spans="1:86">
      <c r="A172" s="2" t="s">
        <v>524</v>
      </c>
      <c r="B172" s="16">
        <v>0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67">
        <v>0</v>
      </c>
      <c r="K172" s="67">
        <v>0</v>
      </c>
      <c r="L172" s="53">
        <v>0</v>
      </c>
      <c r="M172" s="53">
        <v>0</v>
      </c>
      <c r="N172" s="53">
        <v>0</v>
      </c>
      <c r="O172" s="53" t="s">
        <v>588</v>
      </c>
      <c r="P172" s="53">
        <v>0</v>
      </c>
      <c r="Q172" s="53" t="s">
        <v>588</v>
      </c>
      <c r="R172" s="53">
        <v>0</v>
      </c>
      <c r="S172" s="53">
        <v>0</v>
      </c>
      <c r="T172" s="53">
        <v>0</v>
      </c>
      <c r="U172" s="53">
        <v>0</v>
      </c>
      <c r="V172" s="53">
        <v>0</v>
      </c>
      <c r="W172" s="53">
        <v>0</v>
      </c>
      <c r="X172" s="53">
        <v>0</v>
      </c>
      <c r="Y172" s="53">
        <v>0</v>
      </c>
      <c r="Z172" s="53">
        <v>0</v>
      </c>
      <c r="AA172" s="53">
        <v>0</v>
      </c>
      <c r="AB172" s="53">
        <v>0</v>
      </c>
      <c r="AC172" s="53">
        <v>0</v>
      </c>
      <c r="AD172" s="53">
        <v>0</v>
      </c>
      <c r="AE172" s="44">
        <v>0</v>
      </c>
      <c r="AF172" s="44">
        <v>0</v>
      </c>
      <c r="AG172" s="44">
        <v>0</v>
      </c>
      <c r="AH172" s="44">
        <v>0</v>
      </c>
      <c r="AI172" s="44">
        <v>0</v>
      </c>
      <c r="AJ172" s="44">
        <v>0</v>
      </c>
      <c r="AK172" s="44">
        <v>0</v>
      </c>
      <c r="AL172" s="44">
        <v>0</v>
      </c>
      <c r="AM172" s="44">
        <v>0</v>
      </c>
      <c r="AN172" s="44">
        <v>0</v>
      </c>
      <c r="AO172" s="44">
        <v>0</v>
      </c>
      <c r="AP172" s="44">
        <v>0</v>
      </c>
      <c r="AQ172" s="44">
        <v>0</v>
      </c>
      <c r="AR172" s="11">
        <v>0</v>
      </c>
      <c r="AS172" s="11">
        <v>0</v>
      </c>
      <c r="AT172" s="11">
        <v>0</v>
      </c>
      <c r="AU172" s="11">
        <v>0</v>
      </c>
      <c r="AV172" s="11">
        <v>0</v>
      </c>
      <c r="AW172" s="11">
        <v>0</v>
      </c>
      <c r="AX172" s="11" t="s">
        <v>588</v>
      </c>
      <c r="AY172" s="11">
        <v>0</v>
      </c>
      <c r="AZ172" s="11">
        <v>0</v>
      </c>
      <c r="BA172" s="11">
        <v>0</v>
      </c>
      <c r="BB172" s="11">
        <v>0</v>
      </c>
      <c r="BC172" s="11">
        <v>0</v>
      </c>
      <c r="BD172" s="11" t="s">
        <v>589</v>
      </c>
      <c r="BE172" s="11">
        <v>0</v>
      </c>
      <c r="BF172" s="53">
        <v>0</v>
      </c>
      <c r="BG172" s="53">
        <v>0</v>
      </c>
      <c r="BH172" s="53">
        <v>0</v>
      </c>
      <c r="BI172" s="53">
        <v>0</v>
      </c>
      <c r="BJ172" s="53">
        <v>0</v>
      </c>
      <c r="BK172" s="53" t="s">
        <v>588</v>
      </c>
      <c r="BL172" s="53" t="s">
        <v>588</v>
      </c>
      <c r="BM172" s="53">
        <v>0</v>
      </c>
      <c r="BN172" s="53">
        <v>0</v>
      </c>
      <c r="BO172" s="53">
        <v>0</v>
      </c>
      <c r="BP172" s="53">
        <v>0</v>
      </c>
      <c r="BQ172" s="53">
        <v>0</v>
      </c>
      <c r="BR172" s="53">
        <v>0</v>
      </c>
      <c r="BS172" s="53">
        <v>0</v>
      </c>
      <c r="BT172" s="53" t="s">
        <v>588</v>
      </c>
      <c r="BU172" s="53">
        <v>0</v>
      </c>
      <c r="BV172" s="53" t="s">
        <v>588</v>
      </c>
      <c r="BW172" s="53">
        <v>0</v>
      </c>
      <c r="BX172" s="53">
        <v>0</v>
      </c>
      <c r="BY172" s="53">
        <v>0</v>
      </c>
      <c r="BZ172" s="53">
        <v>0</v>
      </c>
      <c r="CA172" s="53">
        <v>0</v>
      </c>
      <c r="CB172" s="53">
        <v>0</v>
      </c>
      <c r="CC172" s="53">
        <v>0</v>
      </c>
      <c r="CD172" s="53">
        <v>0</v>
      </c>
      <c r="CE172" s="53">
        <v>0</v>
      </c>
      <c r="CF172" s="53">
        <v>0</v>
      </c>
      <c r="CG172" s="53">
        <v>0</v>
      </c>
      <c r="CH172" s="53">
        <v>0</v>
      </c>
    </row>
    <row r="173" spans="1:86">
      <c r="A173" s="2" t="s">
        <v>525</v>
      </c>
      <c r="B173" s="16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67">
        <v>0</v>
      </c>
      <c r="K173" s="67">
        <v>0</v>
      </c>
      <c r="L173" s="53">
        <v>0</v>
      </c>
      <c r="M173" s="53">
        <v>0</v>
      </c>
      <c r="N173" s="53">
        <v>0</v>
      </c>
      <c r="O173" s="53">
        <v>0</v>
      </c>
      <c r="P173" s="53">
        <v>0</v>
      </c>
      <c r="Q173" s="53">
        <v>0</v>
      </c>
      <c r="R173" s="53">
        <v>0</v>
      </c>
      <c r="S173" s="53">
        <v>0</v>
      </c>
      <c r="T173" s="53">
        <v>0</v>
      </c>
      <c r="U173" s="53">
        <v>0</v>
      </c>
      <c r="V173" s="53">
        <v>0</v>
      </c>
      <c r="W173" s="53">
        <v>0</v>
      </c>
      <c r="X173" s="53">
        <v>0</v>
      </c>
      <c r="Y173" s="53">
        <v>0</v>
      </c>
      <c r="Z173" s="53">
        <v>0</v>
      </c>
      <c r="AA173" s="53">
        <v>0</v>
      </c>
      <c r="AB173" s="53">
        <v>0</v>
      </c>
      <c r="AC173" s="53">
        <v>0</v>
      </c>
      <c r="AD173" s="53">
        <v>0</v>
      </c>
      <c r="AE173" s="44">
        <v>0</v>
      </c>
      <c r="AF173" s="44">
        <v>0</v>
      </c>
      <c r="AG173" s="44">
        <v>0</v>
      </c>
      <c r="AH173" s="44">
        <v>0</v>
      </c>
      <c r="AI173" s="44">
        <v>0</v>
      </c>
      <c r="AJ173" s="44">
        <v>0</v>
      </c>
      <c r="AK173" s="44">
        <v>0</v>
      </c>
      <c r="AL173" s="44">
        <v>0</v>
      </c>
      <c r="AM173" s="44">
        <v>0</v>
      </c>
      <c r="AN173" s="44">
        <v>0</v>
      </c>
      <c r="AO173" s="44">
        <v>0</v>
      </c>
      <c r="AP173" s="44">
        <v>0</v>
      </c>
      <c r="AQ173" s="44">
        <v>0</v>
      </c>
      <c r="AR173" s="11">
        <v>0</v>
      </c>
      <c r="AS173" s="11">
        <v>0</v>
      </c>
      <c r="AT173" s="11">
        <v>0</v>
      </c>
      <c r="AU173" s="11">
        <v>0</v>
      </c>
      <c r="AV173" s="11">
        <v>0</v>
      </c>
      <c r="AW173" s="11">
        <v>0</v>
      </c>
      <c r="AX173" s="11">
        <v>0</v>
      </c>
      <c r="AY173" s="11">
        <v>0</v>
      </c>
      <c r="AZ173" s="11">
        <v>0</v>
      </c>
      <c r="BA173" s="11">
        <v>0</v>
      </c>
      <c r="BB173" s="11">
        <v>0</v>
      </c>
      <c r="BC173" s="11">
        <v>0</v>
      </c>
      <c r="BD173" s="11">
        <v>0</v>
      </c>
      <c r="BE173" s="11">
        <v>0</v>
      </c>
      <c r="BF173" s="53">
        <v>0</v>
      </c>
      <c r="BG173" s="53">
        <v>0</v>
      </c>
      <c r="BH173" s="53">
        <v>0</v>
      </c>
      <c r="BI173" s="53">
        <v>0</v>
      </c>
      <c r="BJ173" s="53">
        <v>0</v>
      </c>
      <c r="BK173" s="53">
        <v>0</v>
      </c>
      <c r="BL173" s="53">
        <v>0</v>
      </c>
      <c r="BM173" s="53">
        <v>0</v>
      </c>
      <c r="BN173" s="53">
        <v>0</v>
      </c>
      <c r="BO173" s="53" t="s">
        <v>588</v>
      </c>
      <c r="BP173" s="53">
        <v>0</v>
      </c>
      <c r="BQ173" s="53">
        <v>0</v>
      </c>
      <c r="BR173" s="53">
        <v>0</v>
      </c>
      <c r="BS173" s="53">
        <v>0</v>
      </c>
      <c r="BT173" s="53">
        <v>0</v>
      </c>
      <c r="BU173" s="53">
        <v>0</v>
      </c>
      <c r="BV173" s="53">
        <v>0</v>
      </c>
      <c r="BW173" s="53">
        <v>0</v>
      </c>
      <c r="BX173" s="53">
        <v>0</v>
      </c>
      <c r="BY173" s="53">
        <v>0</v>
      </c>
      <c r="BZ173" s="53" t="s">
        <v>588</v>
      </c>
      <c r="CA173" s="53">
        <v>0</v>
      </c>
      <c r="CB173" s="53">
        <v>0</v>
      </c>
      <c r="CC173" s="53">
        <v>0</v>
      </c>
      <c r="CD173" s="53">
        <v>0</v>
      </c>
      <c r="CE173" s="53">
        <v>0</v>
      </c>
      <c r="CF173" s="53">
        <v>0</v>
      </c>
      <c r="CG173" s="53">
        <v>0</v>
      </c>
      <c r="CH173" s="53">
        <v>0</v>
      </c>
    </row>
    <row r="174" spans="1:86">
      <c r="A174" s="3" t="s">
        <v>526</v>
      </c>
      <c r="B174" s="13" t="s">
        <v>588</v>
      </c>
      <c r="C174" s="13" t="s">
        <v>588</v>
      </c>
      <c r="D174" s="13" t="s">
        <v>588</v>
      </c>
      <c r="E174" s="12">
        <v>1</v>
      </c>
      <c r="F174" s="12">
        <v>1</v>
      </c>
      <c r="G174" s="67" t="s">
        <v>588</v>
      </c>
      <c r="H174" s="12">
        <v>1</v>
      </c>
      <c r="I174" s="67">
        <v>0</v>
      </c>
      <c r="J174" s="67">
        <v>0</v>
      </c>
      <c r="K174" s="67">
        <v>0</v>
      </c>
      <c r="L174" s="67">
        <v>0</v>
      </c>
      <c r="M174" s="67">
        <v>0</v>
      </c>
      <c r="N174" s="67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 t="s">
        <v>588</v>
      </c>
      <c r="AA174" s="3">
        <v>0</v>
      </c>
      <c r="AB174" s="67">
        <v>3</v>
      </c>
      <c r="AC174" s="67">
        <v>5</v>
      </c>
      <c r="AD174" s="67">
        <v>1</v>
      </c>
      <c r="AE174" s="67" t="s">
        <v>588</v>
      </c>
      <c r="AF174" s="67">
        <v>0</v>
      </c>
      <c r="AG174" s="67">
        <v>0</v>
      </c>
      <c r="AH174" s="67">
        <v>0</v>
      </c>
      <c r="AI174" s="67" t="s">
        <v>588</v>
      </c>
      <c r="AJ174" s="12">
        <v>1</v>
      </c>
      <c r="AK174" s="67">
        <v>0</v>
      </c>
      <c r="AL174" s="67">
        <v>0</v>
      </c>
      <c r="AM174" s="12">
        <v>1</v>
      </c>
      <c r="AN174" s="67" t="s">
        <v>588</v>
      </c>
      <c r="AO174" s="67" t="s">
        <v>588</v>
      </c>
      <c r="AP174" s="12">
        <v>1</v>
      </c>
      <c r="AQ174" s="67">
        <v>0</v>
      </c>
      <c r="AR174" s="11">
        <v>0</v>
      </c>
      <c r="AS174" s="11">
        <v>0</v>
      </c>
      <c r="AT174" s="11">
        <v>0</v>
      </c>
      <c r="AU174" s="11">
        <v>0</v>
      </c>
      <c r="AV174" s="11">
        <v>0</v>
      </c>
      <c r="AW174" s="11">
        <v>0</v>
      </c>
      <c r="AX174" s="11">
        <v>0</v>
      </c>
      <c r="AY174" s="11">
        <v>0</v>
      </c>
      <c r="AZ174" s="11">
        <v>0</v>
      </c>
      <c r="BA174" s="11">
        <v>0</v>
      </c>
      <c r="BB174" s="11">
        <v>0</v>
      </c>
      <c r="BC174" s="11">
        <v>0</v>
      </c>
      <c r="BD174" s="11">
        <v>0</v>
      </c>
      <c r="BE174" s="11">
        <v>0</v>
      </c>
      <c r="BF174" s="3">
        <v>0</v>
      </c>
      <c r="BG174" s="3">
        <v>0</v>
      </c>
      <c r="BH174" s="3">
        <v>0</v>
      </c>
      <c r="BI174" s="3">
        <v>0</v>
      </c>
      <c r="BJ174" s="3">
        <v>0</v>
      </c>
      <c r="BK174" s="3">
        <v>0</v>
      </c>
      <c r="BL174" s="3">
        <v>0</v>
      </c>
      <c r="BM174" s="3">
        <v>0</v>
      </c>
      <c r="BN174" s="3">
        <v>0</v>
      </c>
      <c r="BO174" s="3">
        <v>0</v>
      </c>
      <c r="BP174" s="3">
        <v>0</v>
      </c>
      <c r="BQ174" s="3">
        <v>0</v>
      </c>
      <c r="BR174" s="3">
        <v>0</v>
      </c>
      <c r="BS174" s="3">
        <v>0</v>
      </c>
      <c r="BT174" s="3">
        <v>0</v>
      </c>
      <c r="BU174" s="3">
        <v>0</v>
      </c>
      <c r="BV174" s="3">
        <v>0</v>
      </c>
      <c r="BW174" s="3">
        <v>0</v>
      </c>
      <c r="BX174" s="3">
        <v>0</v>
      </c>
      <c r="BY174" s="3">
        <v>0</v>
      </c>
      <c r="BZ174" s="3">
        <v>0</v>
      </c>
      <c r="CA174" s="3">
        <v>0</v>
      </c>
      <c r="CB174" s="3">
        <v>0</v>
      </c>
      <c r="CC174" s="3">
        <v>0</v>
      </c>
      <c r="CD174" s="3">
        <v>0</v>
      </c>
      <c r="CE174" s="3">
        <v>0</v>
      </c>
      <c r="CF174" s="3">
        <v>0</v>
      </c>
      <c r="CG174" s="3">
        <v>0</v>
      </c>
      <c r="CH174" s="3" t="s">
        <v>588</v>
      </c>
    </row>
    <row r="175" spans="1:86">
      <c r="A175" s="3" t="s">
        <v>527</v>
      </c>
      <c r="B175" s="13">
        <v>0</v>
      </c>
      <c r="C175" s="13">
        <v>0</v>
      </c>
      <c r="D175" s="13">
        <v>0</v>
      </c>
      <c r="E175" s="67">
        <v>0</v>
      </c>
      <c r="F175" s="67">
        <v>0</v>
      </c>
      <c r="G175" s="67">
        <v>0</v>
      </c>
      <c r="H175" s="67">
        <v>0</v>
      </c>
      <c r="I175" s="67">
        <v>0</v>
      </c>
      <c r="J175" s="67">
        <v>0</v>
      </c>
      <c r="K175" s="67">
        <v>0</v>
      </c>
      <c r="L175" s="67">
        <v>0</v>
      </c>
      <c r="M175" s="67">
        <v>0</v>
      </c>
      <c r="N175" s="67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67">
        <v>0</v>
      </c>
      <c r="AC175" s="67">
        <v>0</v>
      </c>
      <c r="AD175" s="67">
        <v>0</v>
      </c>
      <c r="AE175" s="44">
        <v>0</v>
      </c>
      <c r="AF175" s="44">
        <v>0</v>
      </c>
      <c r="AG175" s="44">
        <v>0</v>
      </c>
      <c r="AH175" s="44">
        <v>0</v>
      </c>
      <c r="AI175" s="44">
        <v>0</v>
      </c>
      <c r="AJ175" s="44">
        <v>0</v>
      </c>
      <c r="AK175" s="44">
        <v>0</v>
      </c>
      <c r="AL175" s="44">
        <v>0</v>
      </c>
      <c r="AM175" s="44">
        <v>0</v>
      </c>
      <c r="AN175" s="44">
        <v>0</v>
      </c>
      <c r="AO175" s="44">
        <v>0</v>
      </c>
      <c r="AP175" s="44">
        <v>0</v>
      </c>
      <c r="AQ175" s="44">
        <v>0</v>
      </c>
      <c r="AR175" s="11">
        <v>0</v>
      </c>
      <c r="AS175" s="11">
        <v>0</v>
      </c>
      <c r="AT175" s="11">
        <v>0</v>
      </c>
      <c r="AU175" s="11">
        <v>0</v>
      </c>
      <c r="AV175" s="11">
        <v>0</v>
      </c>
      <c r="AW175" s="11">
        <v>0</v>
      </c>
      <c r="AX175" s="11">
        <v>0</v>
      </c>
      <c r="AY175" s="11">
        <v>0</v>
      </c>
      <c r="AZ175" s="11">
        <v>0</v>
      </c>
      <c r="BA175" s="11">
        <v>0</v>
      </c>
      <c r="BB175" s="11">
        <v>0</v>
      </c>
      <c r="BC175" s="11">
        <v>0</v>
      </c>
      <c r="BD175" s="11">
        <v>0</v>
      </c>
      <c r="BE175" s="11">
        <v>0</v>
      </c>
      <c r="BF175" s="3">
        <v>0</v>
      </c>
      <c r="BG175" s="3">
        <v>0</v>
      </c>
      <c r="BH175" s="3">
        <v>0</v>
      </c>
      <c r="BI175" s="3">
        <v>0</v>
      </c>
      <c r="BJ175" s="3">
        <v>0</v>
      </c>
      <c r="BK175" s="3">
        <v>0</v>
      </c>
      <c r="BL175" s="3">
        <v>0</v>
      </c>
      <c r="BM175" s="3">
        <v>0</v>
      </c>
      <c r="BN175" s="3">
        <v>0</v>
      </c>
      <c r="BO175" s="3" t="s">
        <v>588</v>
      </c>
      <c r="BP175" s="3">
        <v>0</v>
      </c>
      <c r="BQ175" s="3">
        <v>0</v>
      </c>
      <c r="BR175" s="3">
        <v>0</v>
      </c>
      <c r="BS175" s="3">
        <v>0</v>
      </c>
      <c r="BT175" s="3">
        <v>0</v>
      </c>
      <c r="BU175" s="3">
        <v>0</v>
      </c>
      <c r="BV175" s="3">
        <v>0</v>
      </c>
      <c r="BW175" s="3">
        <v>0</v>
      </c>
      <c r="BX175" s="3">
        <v>0</v>
      </c>
      <c r="BY175" s="3">
        <v>0</v>
      </c>
      <c r="BZ175" s="3">
        <v>0</v>
      </c>
      <c r="CA175" s="3">
        <v>0</v>
      </c>
      <c r="CB175" s="3">
        <v>0</v>
      </c>
      <c r="CC175" s="3">
        <v>0</v>
      </c>
      <c r="CD175" s="3">
        <v>0</v>
      </c>
      <c r="CE175" s="3">
        <v>0</v>
      </c>
      <c r="CF175" s="3">
        <v>0</v>
      </c>
      <c r="CG175" s="3">
        <v>0</v>
      </c>
      <c r="CH175" s="3">
        <v>0</v>
      </c>
    </row>
    <row r="176" spans="1:86">
      <c r="A176" s="19" t="s">
        <v>528</v>
      </c>
      <c r="B176" s="16">
        <v>0</v>
      </c>
      <c r="C176" s="16">
        <v>0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67">
        <v>0</v>
      </c>
      <c r="K176" s="67">
        <v>0</v>
      </c>
      <c r="L176" s="53">
        <v>0</v>
      </c>
      <c r="M176" s="53">
        <v>0</v>
      </c>
      <c r="N176" s="53">
        <v>0</v>
      </c>
      <c r="O176" s="53">
        <v>0</v>
      </c>
      <c r="P176" s="53">
        <v>0</v>
      </c>
      <c r="Q176" s="53">
        <v>0</v>
      </c>
      <c r="R176" s="53">
        <v>0</v>
      </c>
      <c r="S176" s="53">
        <v>0</v>
      </c>
      <c r="T176" s="53">
        <v>0</v>
      </c>
      <c r="U176" s="53">
        <v>0</v>
      </c>
      <c r="V176" s="53">
        <v>0</v>
      </c>
      <c r="W176" s="53">
        <v>0</v>
      </c>
      <c r="X176" s="53">
        <v>0</v>
      </c>
      <c r="Y176" s="53">
        <v>0</v>
      </c>
      <c r="Z176" s="53">
        <v>0</v>
      </c>
      <c r="AA176" s="53">
        <v>0</v>
      </c>
      <c r="AB176" s="53">
        <v>0</v>
      </c>
      <c r="AC176" s="53">
        <v>0</v>
      </c>
      <c r="AD176" s="53">
        <v>0</v>
      </c>
      <c r="AE176" s="11">
        <v>0</v>
      </c>
      <c r="AF176" s="11">
        <v>0</v>
      </c>
      <c r="AG176" s="11">
        <v>0</v>
      </c>
      <c r="AH176" s="11">
        <v>0</v>
      </c>
      <c r="AI176" s="11">
        <v>0</v>
      </c>
      <c r="AJ176" s="11">
        <v>0</v>
      </c>
      <c r="AK176" s="11">
        <v>0</v>
      </c>
      <c r="AL176" s="11">
        <v>0</v>
      </c>
      <c r="AM176" s="11">
        <v>0</v>
      </c>
      <c r="AN176" s="11">
        <v>0</v>
      </c>
      <c r="AO176" s="11">
        <v>0</v>
      </c>
      <c r="AP176" s="11">
        <v>0</v>
      </c>
      <c r="AQ176" s="11">
        <v>0</v>
      </c>
      <c r="AR176" s="11">
        <v>0</v>
      </c>
      <c r="AS176" s="11">
        <v>0</v>
      </c>
      <c r="AT176" s="11">
        <v>0</v>
      </c>
      <c r="AU176" s="11">
        <v>0</v>
      </c>
      <c r="AV176" s="11">
        <v>0</v>
      </c>
      <c r="AW176" s="11">
        <v>0</v>
      </c>
      <c r="AX176" s="11">
        <v>0</v>
      </c>
      <c r="AY176" s="11">
        <v>0</v>
      </c>
      <c r="AZ176" s="11">
        <v>0</v>
      </c>
      <c r="BA176" s="11">
        <v>0</v>
      </c>
      <c r="BB176" s="11">
        <v>0</v>
      </c>
      <c r="BC176" s="11">
        <v>0</v>
      </c>
      <c r="BD176" s="11">
        <v>0</v>
      </c>
      <c r="BE176" s="11">
        <v>0</v>
      </c>
      <c r="BF176" s="53">
        <v>0</v>
      </c>
      <c r="BG176" s="53">
        <v>0</v>
      </c>
      <c r="BH176" s="53">
        <v>0</v>
      </c>
      <c r="BI176" s="53">
        <v>0</v>
      </c>
      <c r="BJ176" s="53" t="s">
        <v>589</v>
      </c>
      <c r="BK176" s="53">
        <v>0</v>
      </c>
      <c r="BL176" s="53">
        <v>0</v>
      </c>
      <c r="BM176" s="53">
        <v>0</v>
      </c>
      <c r="BN176" s="53">
        <v>0</v>
      </c>
      <c r="BO176" s="53">
        <v>0</v>
      </c>
      <c r="BP176" s="53">
        <v>0</v>
      </c>
      <c r="BQ176" s="53">
        <v>0</v>
      </c>
      <c r="BR176" s="53">
        <v>0</v>
      </c>
      <c r="BS176" s="53">
        <v>0</v>
      </c>
      <c r="BT176" s="53">
        <v>0</v>
      </c>
      <c r="BU176" s="53">
        <v>0</v>
      </c>
      <c r="BV176" s="53">
        <v>0</v>
      </c>
      <c r="BW176" s="53">
        <v>0</v>
      </c>
      <c r="BX176" s="53">
        <v>0</v>
      </c>
      <c r="BY176" s="53">
        <v>0</v>
      </c>
      <c r="BZ176" s="53">
        <v>0</v>
      </c>
      <c r="CA176" s="53">
        <v>0</v>
      </c>
      <c r="CB176" s="53">
        <v>0</v>
      </c>
      <c r="CC176" s="53">
        <v>0</v>
      </c>
      <c r="CD176" s="53">
        <v>0</v>
      </c>
      <c r="CE176" s="53">
        <v>0</v>
      </c>
      <c r="CF176" s="53">
        <v>0</v>
      </c>
      <c r="CG176" s="53">
        <v>0</v>
      </c>
      <c r="CH176" s="53">
        <v>0</v>
      </c>
    </row>
    <row r="177" spans="1:86">
      <c r="A177" s="2" t="s">
        <v>529</v>
      </c>
      <c r="B177" s="16">
        <v>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67">
        <v>0</v>
      </c>
      <c r="K177" s="67">
        <v>0</v>
      </c>
      <c r="L177" s="53">
        <v>0</v>
      </c>
      <c r="M177" s="53">
        <v>0</v>
      </c>
      <c r="N177" s="53">
        <v>0</v>
      </c>
      <c r="O177" s="53">
        <v>0</v>
      </c>
      <c r="P177" s="53">
        <v>0</v>
      </c>
      <c r="Q177" s="53" t="s">
        <v>588</v>
      </c>
      <c r="R177" s="53">
        <v>0</v>
      </c>
      <c r="S177" s="53">
        <v>0</v>
      </c>
      <c r="T177" s="53">
        <v>0</v>
      </c>
      <c r="U177" s="53">
        <v>0</v>
      </c>
      <c r="V177" s="53">
        <v>0</v>
      </c>
      <c r="W177" s="53">
        <v>0</v>
      </c>
      <c r="X177" s="53">
        <v>0</v>
      </c>
      <c r="Y177" s="53">
        <v>0</v>
      </c>
      <c r="Z177" s="53">
        <v>0</v>
      </c>
      <c r="AA177" s="53">
        <v>0</v>
      </c>
      <c r="AB177" s="53">
        <v>0</v>
      </c>
      <c r="AC177" s="53">
        <v>0</v>
      </c>
      <c r="AD177" s="53">
        <v>0</v>
      </c>
      <c r="AE177" s="67">
        <v>0</v>
      </c>
      <c r="AF177" s="67">
        <v>0</v>
      </c>
      <c r="AG177" s="67">
        <v>0</v>
      </c>
      <c r="AH177" s="67">
        <v>0</v>
      </c>
      <c r="AI177" s="67">
        <v>0</v>
      </c>
      <c r="AJ177" s="67">
        <v>0</v>
      </c>
      <c r="AK177" s="67">
        <v>0</v>
      </c>
      <c r="AL177" s="67">
        <v>0</v>
      </c>
      <c r="AM177" s="67">
        <v>0</v>
      </c>
      <c r="AN177" s="67">
        <v>0</v>
      </c>
      <c r="AO177" s="67">
        <v>0</v>
      </c>
      <c r="AP177" s="67">
        <v>0</v>
      </c>
      <c r="AQ177" s="67">
        <v>0</v>
      </c>
      <c r="AR177" s="11">
        <v>0</v>
      </c>
      <c r="AS177" s="11">
        <v>0</v>
      </c>
      <c r="AT177" s="11">
        <v>0</v>
      </c>
      <c r="AU177" s="11">
        <v>0</v>
      </c>
      <c r="AV177" s="11">
        <v>0</v>
      </c>
      <c r="AW177" s="11">
        <v>0</v>
      </c>
      <c r="AX177" s="11">
        <v>0</v>
      </c>
      <c r="AY177" s="11">
        <v>0</v>
      </c>
      <c r="AZ177" s="11">
        <v>0</v>
      </c>
      <c r="BA177" s="11">
        <v>0</v>
      </c>
      <c r="BB177" s="11">
        <v>0</v>
      </c>
      <c r="BC177" s="11">
        <v>0</v>
      </c>
      <c r="BD177" s="11">
        <v>0</v>
      </c>
      <c r="BE177" s="11">
        <v>0</v>
      </c>
      <c r="BF177" s="53">
        <v>0</v>
      </c>
      <c r="BG177" s="53">
        <v>0</v>
      </c>
      <c r="BH177" s="53">
        <v>0</v>
      </c>
      <c r="BI177" s="53">
        <v>0</v>
      </c>
      <c r="BJ177" s="53">
        <v>0</v>
      </c>
      <c r="BK177" s="53">
        <v>0</v>
      </c>
      <c r="BL177" s="53">
        <v>0</v>
      </c>
      <c r="BM177" s="53">
        <v>0</v>
      </c>
      <c r="BN177" s="53">
        <v>0</v>
      </c>
      <c r="BO177" s="53">
        <v>0</v>
      </c>
      <c r="BP177" s="53">
        <v>0</v>
      </c>
      <c r="BQ177" s="53">
        <v>0</v>
      </c>
      <c r="BR177" s="53">
        <v>0</v>
      </c>
      <c r="BS177" s="53">
        <v>0</v>
      </c>
      <c r="BT177" s="53">
        <v>0</v>
      </c>
      <c r="BU177" s="53">
        <v>0</v>
      </c>
      <c r="BV177" s="53">
        <v>0</v>
      </c>
      <c r="BW177" s="53">
        <v>0</v>
      </c>
      <c r="BX177" s="53">
        <v>0</v>
      </c>
      <c r="BY177" s="53">
        <v>0</v>
      </c>
      <c r="BZ177" s="53" t="s">
        <v>588</v>
      </c>
      <c r="CA177" s="53">
        <v>0</v>
      </c>
      <c r="CB177" s="53">
        <v>0</v>
      </c>
      <c r="CC177" s="53">
        <v>0</v>
      </c>
      <c r="CD177" s="53">
        <v>0</v>
      </c>
      <c r="CE177" s="53">
        <v>0</v>
      </c>
      <c r="CF177" s="53">
        <v>0</v>
      </c>
      <c r="CG177" s="53">
        <v>0</v>
      </c>
      <c r="CH177" s="53">
        <v>0</v>
      </c>
    </row>
    <row r="178" spans="1:86">
      <c r="A178" s="5" t="s">
        <v>530</v>
      </c>
      <c r="B178" s="16">
        <v>0</v>
      </c>
      <c r="C178" s="16">
        <v>0</v>
      </c>
      <c r="D178" s="16">
        <v>0</v>
      </c>
      <c r="E178" s="67">
        <v>0</v>
      </c>
      <c r="F178" s="67">
        <v>0</v>
      </c>
      <c r="G178" s="67">
        <v>0</v>
      </c>
      <c r="H178" s="67">
        <v>0</v>
      </c>
      <c r="I178" s="67">
        <v>0</v>
      </c>
      <c r="J178" s="67">
        <v>0</v>
      </c>
      <c r="K178" s="67">
        <v>0</v>
      </c>
      <c r="L178" s="67">
        <v>0</v>
      </c>
      <c r="M178" s="67">
        <v>0</v>
      </c>
      <c r="N178" s="67">
        <v>0</v>
      </c>
      <c r="O178" s="3">
        <v>0</v>
      </c>
      <c r="P178" s="3">
        <v>0</v>
      </c>
      <c r="Q178" s="3" t="s">
        <v>588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67">
        <v>0</v>
      </c>
      <c r="AC178" s="67">
        <v>0</v>
      </c>
      <c r="AD178" s="67">
        <v>0</v>
      </c>
      <c r="AE178" s="67">
        <v>0</v>
      </c>
      <c r="AF178" s="67">
        <v>0</v>
      </c>
      <c r="AG178" s="67" t="s">
        <v>588</v>
      </c>
      <c r="AH178" s="67" t="s">
        <v>588</v>
      </c>
      <c r="AI178" s="44">
        <v>0</v>
      </c>
      <c r="AJ178" s="44">
        <v>0</v>
      </c>
      <c r="AK178" s="44">
        <v>0</v>
      </c>
      <c r="AL178" s="44">
        <v>0</v>
      </c>
      <c r="AM178" s="44">
        <v>0</v>
      </c>
      <c r="AN178" s="44">
        <v>0</v>
      </c>
      <c r="AO178" s="44">
        <v>0</v>
      </c>
      <c r="AP178" s="44">
        <v>0</v>
      </c>
      <c r="AQ178" s="44">
        <v>0</v>
      </c>
      <c r="AR178" s="20" t="s">
        <v>589</v>
      </c>
      <c r="AS178" s="20" t="s">
        <v>588</v>
      </c>
      <c r="AT178" s="20">
        <v>0</v>
      </c>
      <c r="AU178" s="20" t="s">
        <v>589</v>
      </c>
      <c r="AV178" s="20">
        <v>0</v>
      </c>
      <c r="AW178" s="20">
        <v>0</v>
      </c>
      <c r="AX178" s="20">
        <v>0</v>
      </c>
      <c r="AY178" s="20">
        <v>0</v>
      </c>
      <c r="AZ178" s="20">
        <v>0</v>
      </c>
      <c r="BA178" s="20">
        <v>0</v>
      </c>
      <c r="BB178" s="20" t="s">
        <v>589</v>
      </c>
      <c r="BC178" s="20">
        <v>0</v>
      </c>
      <c r="BD178" s="20" t="s">
        <v>588</v>
      </c>
      <c r="BE178" s="20" t="s">
        <v>588</v>
      </c>
      <c r="BF178" s="3">
        <v>0</v>
      </c>
      <c r="BG178" s="3">
        <v>0</v>
      </c>
      <c r="BH178" s="3">
        <v>0</v>
      </c>
      <c r="BI178" s="3">
        <v>0</v>
      </c>
      <c r="BJ178" s="3">
        <v>0</v>
      </c>
      <c r="BK178" s="3">
        <v>0</v>
      </c>
      <c r="BL178" s="3">
        <v>0</v>
      </c>
      <c r="BM178" s="3">
        <v>0</v>
      </c>
      <c r="BN178" s="3">
        <v>0</v>
      </c>
      <c r="BO178" s="3">
        <v>0</v>
      </c>
      <c r="BP178" s="3">
        <v>0</v>
      </c>
      <c r="BQ178" s="3">
        <v>0</v>
      </c>
      <c r="BR178" s="3">
        <v>0</v>
      </c>
      <c r="BS178" s="3" t="s">
        <v>588</v>
      </c>
      <c r="BT178" s="3">
        <v>0</v>
      </c>
      <c r="BU178" s="3" t="s">
        <v>588</v>
      </c>
      <c r="BV178" s="3">
        <v>0</v>
      </c>
      <c r="BW178" s="3">
        <v>0</v>
      </c>
      <c r="BX178" s="3">
        <v>0</v>
      </c>
      <c r="BY178" s="3">
        <v>2</v>
      </c>
      <c r="BZ178" s="3">
        <v>4</v>
      </c>
      <c r="CA178" s="3" t="s">
        <v>588</v>
      </c>
      <c r="CB178" s="3">
        <v>0</v>
      </c>
      <c r="CC178" s="3">
        <v>0</v>
      </c>
      <c r="CD178" s="3">
        <v>0</v>
      </c>
      <c r="CE178" s="3">
        <v>0</v>
      </c>
      <c r="CF178" s="3">
        <v>0</v>
      </c>
      <c r="CG178" s="3">
        <v>0</v>
      </c>
      <c r="CH178" s="3">
        <v>0</v>
      </c>
    </row>
    <row r="179" spans="1:86">
      <c r="A179" s="5" t="s">
        <v>531</v>
      </c>
      <c r="B179" s="13">
        <v>0</v>
      </c>
      <c r="C179" s="13" t="s">
        <v>588</v>
      </c>
      <c r="D179" s="13" t="s">
        <v>588</v>
      </c>
      <c r="E179" s="67">
        <v>0</v>
      </c>
      <c r="F179" s="12">
        <v>2</v>
      </c>
      <c r="G179" s="67" t="s">
        <v>588</v>
      </c>
      <c r="H179" s="67" t="s">
        <v>588</v>
      </c>
      <c r="I179" s="67">
        <v>0</v>
      </c>
      <c r="J179" s="67">
        <v>0</v>
      </c>
      <c r="K179" s="67">
        <v>0</v>
      </c>
      <c r="L179" s="67">
        <v>0</v>
      </c>
      <c r="M179" s="67">
        <v>0</v>
      </c>
      <c r="N179" s="67">
        <v>0</v>
      </c>
      <c r="O179" s="3">
        <v>0</v>
      </c>
      <c r="P179" s="3">
        <v>0</v>
      </c>
      <c r="Q179" s="3" t="s">
        <v>588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 t="s">
        <v>588</v>
      </c>
      <c r="AA179" s="3">
        <v>0</v>
      </c>
      <c r="AB179" s="67">
        <v>1</v>
      </c>
      <c r="AC179" s="67">
        <v>0</v>
      </c>
      <c r="AD179" s="67">
        <v>0</v>
      </c>
      <c r="AE179" s="67" t="s">
        <v>588</v>
      </c>
      <c r="AF179" s="67" t="s">
        <v>588</v>
      </c>
      <c r="AG179" s="67">
        <v>0</v>
      </c>
      <c r="AH179" s="67">
        <v>0</v>
      </c>
      <c r="AI179" s="67">
        <v>0</v>
      </c>
      <c r="AJ179" s="67">
        <v>0</v>
      </c>
      <c r="AK179" s="67">
        <v>0</v>
      </c>
      <c r="AL179" s="67" t="s">
        <v>588</v>
      </c>
      <c r="AM179" s="67" t="s">
        <v>588</v>
      </c>
      <c r="AN179" s="67">
        <v>0</v>
      </c>
      <c r="AO179" s="67">
        <v>0</v>
      </c>
      <c r="AP179" s="67">
        <v>0</v>
      </c>
      <c r="AQ179" s="67">
        <v>0</v>
      </c>
      <c r="AR179" s="65">
        <v>1</v>
      </c>
      <c r="AS179" s="65">
        <v>1</v>
      </c>
      <c r="AT179" s="65">
        <v>1</v>
      </c>
      <c r="AU179" s="20" t="s">
        <v>588</v>
      </c>
      <c r="AV179" s="20" t="s">
        <v>589</v>
      </c>
      <c r="AW179" s="20" t="s">
        <v>588</v>
      </c>
      <c r="AX179" s="20">
        <v>0</v>
      </c>
      <c r="AY179" s="20">
        <v>0</v>
      </c>
      <c r="AZ179" s="20">
        <v>0</v>
      </c>
      <c r="BA179" s="20">
        <v>0</v>
      </c>
      <c r="BB179" s="20">
        <v>0</v>
      </c>
      <c r="BC179" s="20">
        <v>0</v>
      </c>
      <c r="BD179" s="20">
        <v>0</v>
      </c>
      <c r="BE179" s="20" t="s">
        <v>589</v>
      </c>
      <c r="BF179" s="3">
        <v>0</v>
      </c>
      <c r="BG179" s="3">
        <v>0</v>
      </c>
      <c r="BH179" s="3">
        <v>0</v>
      </c>
      <c r="BI179" s="3">
        <v>0</v>
      </c>
      <c r="BJ179" s="3">
        <v>0</v>
      </c>
      <c r="BK179" s="3">
        <v>0</v>
      </c>
      <c r="BL179" s="3">
        <v>0</v>
      </c>
      <c r="BM179" s="3">
        <v>0</v>
      </c>
      <c r="BN179" s="3">
        <v>0</v>
      </c>
      <c r="BO179" s="3">
        <v>0</v>
      </c>
      <c r="BP179" s="3">
        <v>0</v>
      </c>
      <c r="BQ179" s="3">
        <v>0</v>
      </c>
      <c r="BR179" s="3">
        <v>0</v>
      </c>
      <c r="BS179" s="3">
        <v>0</v>
      </c>
      <c r="BT179" s="3">
        <v>0</v>
      </c>
      <c r="BU179" s="3">
        <v>0</v>
      </c>
      <c r="BV179" s="3">
        <v>0</v>
      </c>
      <c r="BW179" s="3">
        <v>0</v>
      </c>
      <c r="BX179" s="3">
        <v>0</v>
      </c>
      <c r="BY179" s="3">
        <v>0</v>
      </c>
      <c r="BZ179" s="3">
        <v>0</v>
      </c>
      <c r="CA179" s="3" t="s">
        <v>588</v>
      </c>
      <c r="CB179" s="3">
        <v>0</v>
      </c>
      <c r="CC179" s="3">
        <v>0</v>
      </c>
      <c r="CD179" s="3">
        <v>0</v>
      </c>
      <c r="CE179" s="3">
        <v>0</v>
      </c>
      <c r="CF179" s="3">
        <v>0</v>
      </c>
      <c r="CG179" s="3">
        <v>0</v>
      </c>
      <c r="CH179" s="3">
        <v>0</v>
      </c>
    </row>
    <row r="180" spans="1:86">
      <c r="A180" s="5" t="s">
        <v>532</v>
      </c>
      <c r="B180" s="13">
        <v>0</v>
      </c>
      <c r="C180" s="13">
        <v>0</v>
      </c>
      <c r="D180" s="13">
        <v>0</v>
      </c>
      <c r="E180" s="67">
        <v>0</v>
      </c>
      <c r="F180" s="67">
        <v>0</v>
      </c>
      <c r="G180" s="67">
        <v>0</v>
      </c>
      <c r="H180" s="67">
        <v>0</v>
      </c>
      <c r="I180" s="67">
        <v>0</v>
      </c>
      <c r="J180" s="67">
        <v>0</v>
      </c>
      <c r="K180" s="67">
        <v>0</v>
      </c>
      <c r="L180" s="67">
        <v>0</v>
      </c>
      <c r="M180" s="67">
        <v>0</v>
      </c>
      <c r="N180" s="67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67">
        <v>0</v>
      </c>
      <c r="AC180" s="67">
        <v>0</v>
      </c>
      <c r="AD180" s="67">
        <v>0</v>
      </c>
      <c r="AE180" s="67" t="s">
        <v>588</v>
      </c>
      <c r="AF180" s="67">
        <v>0</v>
      </c>
      <c r="AG180" s="67">
        <v>0</v>
      </c>
      <c r="AH180" s="67">
        <v>0</v>
      </c>
      <c r="AI180" s="67">
        <v>0</v>
      </c>
      <c r="AJ180" s="67">
        <v>0</v>
      </c>
      <c r="AK180" s="67">
        <v>0</v>
      </c>
      <c r="AL180" s="67">
        <v>0</v>
      </c>
      <c r="AM180" s="67">
        <v>0</v>
      </c>
      <c r="AN180" s="67">
        <v>0</v>
      </c>
      <c r="AO180" s="67" t="s">
        <v>588</v>
      </c>
      <c r="AP180" s="67">
        <v>0</v>
      </c>
      <c r="AQ180" s="67">
        <v>0</v>
      </c>
      <c r="AR180" s="20" t="s">
        <v>588</v>
      </c>
      <c r="AS180" s="20">
        <v>0</v>
      </c>
      <c r="AT180" s="20">
        <v>0</v>
      </c>
      <c r="AU180" s="20" t="s">
        <v>589</v>
      </c>
      <c r="AV180" s="20" t="s">
        <v>589</v>
      </c>
      <c r="AW180" s="20" t="s">
        <v>589</v>
      </c>
      <c r="AX180" s="20">
        <v>0</v>
      </c>
      <c r="AY180" s="20" t="s">
        <v>588</v>
      </c>
      <c r="AZ180" s="20">
        <v>0</v>
      </c>
      <c r="BA180" s="20" t="s">
        <v>589</v>
      </c>
      <c r="BB180" s="20" t="s">
        <v>589</v>
      </c>
      <c r="BC180" s="20">
        <v>0</v>
      </c>
      <c r="BD180" s="20">
        <v>0</v>
      </c>
      <c r="BE180" s="20">
        <v>0</v>
      </c>
      <c r="BF180" s="3">
        <v>0</v>
      </c>
      <c r="BG180" s="3">
        <v>0</v>
      </c>
      <c r="BH180" s="3">
        <v>0</v>
      </c>
      <c r="BI180" s="3">
        <v>0</v>
      </c>
      <c r="BJ180" s="3">
        <v>0</v>
      </c>
      <c r="BK180" s="3">
        <v>0</v>
      </c>
      <c r="BL180" s="3">
        <v>0</v>
      </c>
      <c r="BM180" s="3">
        <v>0</v>
      </c>
      <c r="BN180" s="3">
        <v>0</v>
      </c>
      <c r="BO180" s="3">
        <v>0</v>
      </c>
      <c r="BP180" s="3">
        <v>0</v>
      </c>
      <c r="BQ180" s="3">
        <v>0</v>
      </c>
      <c r="BR180" s="3">
        <v>0</v>
      </c>
      <c r="BS180" s="3">
        <v>0</v>
      </c>
      <c r="BT180" s="3">
        <v>0</v>
      </c>
      <c r="BU180" s="3">
        <v>0</v>
      </c>
      <c r="BV180" s="3">
        <v>0</v>
      </c>
      <c r="BW180" s="3">
        <v>0</v>
      </c>
      <c r="BX180" s="3">
        <v>0</v>
      </c>
      <c r="BY180" s="3">
        <v>0</v>
      </c>
      <c r="BZ180" s="3">
        <v>0</v>
      </c>
      <c r="CA180" s="3">
        <v>0</v>
      </c>
      <c r="CB180" s="3">
        <v>0</v>
      </c>
      <c r="CC180" s="3">
        <v>0</v>
      </c>
      <c r="CD180" s="3">
        <v>0</v>
      </c>
      <c r="CE180" s="3">
        <v>0</v>
      </c>
      <c r="CF180" s="3">
        <v>0</v>
      </c>
      <c r="CG180" s="3">
        <v>0</v>
      </c>
      <c r="CH180" s="3">
        <v>0</v>
      </c>
    </row>
    <row r="181" spans="1:86">
      <c r="A181" s="3" t="s">
        <v>533</v>
      </c>
      <c r="B181" s="16">
        <v>0</v>
      </c>
      <c r="C181" s="16">
        <v>0</v>
      </c>
      <c r="D181" s="16">
        <v>0</v>
      </c>
      <c r="E181" s="67">
        <v>0</v>
      </c>
      <c r="F181" s="67">
        <v>0</v>
      </c>
      <c r="G181" s="67">
        <v>0</v>
      </c>
      <c r="H181" s="67">
        <v>0</v>
      </c>
      <c r="I181" s="67">
        <v>0</v>
      </c>
      <c r="J181" s="67">
        <v>0</v>
      </c>
      <c r="K181" s="67">
        <v>0</v>
      </c>
      <c r="L181" s="67">
        <v>0</v>
      </c>
      <c r="M181" s="67">
        <v>0</v>
      </c>
      <c r="N181" s="67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67">
        <v>0</v>
      </c>
      <c r="AC181" s="67">
        <v>0</v>
      </c>
      <c r="AD181" s="67">
        <v>0</v>
      </c>
      <c r="AE181" s="44">
        <v>0</v>
      </c>
      <c r="AF181" s="44">
        <v>0</v>
      </c>
      <c r="AG181" s="44">
        <v>0</v>
      </c>
      <c r="AH181" s="44">
        <v>0</v>
      </c>
      <c r="AI181" s="44">
        <v>0</v>
      </c>
      <c r="AJ181" s="44">
        <v>0</v>
      </c>
      <c r="AK181" s="44">
        <v>0</v>
      </c>
      <c r="AL181" s="44">
        <v>0</v>
      </c>
      <c r="AM181" s="44">
        <v>0</v>
      </c>
      <c r="AN181" s="44">
        <v>0</v>
      </c>
      <c r="AO181" s="44">
        <v>0</v>
      </c>
      <c r="AP181" s="44">
        <v>0</v>
      </c>
      <c r="AQ181" s="44">
        <v>0</v>
      </c>
      <c r="AR181" s="20">
        <v>0</v>
      </c>
      <c r="AS181" s="20" t="s">
        <v>589</v>
      </c>
      <c r="AT181" s="20">
        <v>0</v>
      </c>
      <c r="AU181" s="20">
        <v>0</v>
      </c>
      <c r="AV181" s="20" t="s">
        <v>589</v>
      </c>
      <c r="AW181" s="20">
        <v>0</v>
      </c>
      <c r="AX181" s="20">
        <v>0</v>
      </c>
      <c r="AY181" s="20">
        <v>0</v>
      </c>
      <c r="AZ181" s="20">
        <v>0</v>
      </c>
      <c r="BA181" s="20" t="s">
        <v>589</v>
      </c>
      <c r="BB181" s="20" t="s">
        <v>589</v>
      </c>
      <c r="BC181" s="20" t="s">
        <v>588</v>
      </c>
      <c r="BD181" s="20">
        <v>0</v>
      </c>
      <c r="BE181" s="20" t="s">
        <v>588</v>
      </c>
      <c r="BF181" s="3">
        <v>0</v>
      </c>
      <c r="BG181" s="3">
        <v>0</v>
      </c>
      <c r="BH181" s="3">
        <v>0</v>
      </c>
      <c r="BI181" s="3">
        <v>0</v>
      </c>
      <c r="BJ181" s="3">
        <v>0</v>
      </c>
      <c r="BK181" s="3">
        <v>0</v>
      </c>
      <c r="BL181" s="3">
        <v>0</v>
      </c>
      <c r="BM181" s="3">
        <v>0</v>
      </c>
      <c r="BN181" s="3">
        <v>0</v>
      </c>
      <c r="BO181" s="3">
        <v>0</v>
      </c>
      <c r="BP181" s="3">
        <v>0</v>
      </c>
      <c r="BQ181" s="3">
        <v>0</v>
      </c>
      <c r="BR181" s="3">
        <v>0</v>
      </c>
      <c r="BS181" s="3">
        <v>0</v>
      </c>
      <c r="BT181" s="3">
        <v>0</v>
      </c>
      <c r="BU181" s="3">
        <v>0</v>
      </c>
      <c r="BV181" s="3">
        <v>0</v>
      </c>
      <c r="BW181" s="3">
        <v>0</v>
      </c>
      <c r="BX181" s="3">
        <v>0</v>
      </c>
      <c r="BY181" s="3">
        <v>0</v>
      </c>
      <c r="BZ181" s="3">
        <v>0</v>
      </c>
      <c r="CA181" s="3">
        <v>0</v>
      </c>
      <c r="CB181" s="3">
        <v>0</v>
      </c>
      <c r="CC181" s="3">
        <v>0</v>
      </c>
      <c r="CD181" s="3">
        <v>0</v>
      </c>
      <c r="CE181" s="3">
        <v>0</v>
      </c>
      <c r="CF181" s="3">
        <v>0</v>
      </c>
      <c r="CG181" s="3">
        <v>0</v>
      </c>
      <c r="CH181" s="3">
        <v>0</v>
      </c>
    </row>
    <row r="182" spans="1:86">
      <c r="A182" s="3" t="s">
        <v>534</v>
      </c>
      <c r="B182" s="12">
        <v>1</v>
      </c>
      <c r="C182" s="13">
        <v>0</v>
      </c>
      <c r="D182" s="13">
        <v>0</v>
      </c>
      <c r="E182" s="12">
        <v>1</v>
      </c>
      <c r="F182" s="67">
        <v>0</v>
      </c>
      <c r="G182" s="67">
        <v>0</v>
      </c>
      <c r="H182" s="67" t="s">
        <v>588</v>
      </c>
      <c r="I182" s="67">
        <v>0</v>
      </c>
      <c r="J182" s="67">
        <v>0</v>
      </c>
      <c r="K182" s="67">
        <v>0</v>
      </c>
      <c r="L182" s="67">
        <v>0</v>
      </c>
      <c r="M182" s="67">
        <v>0</v>
      </c>
      <c r="N182" s="67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67">
        <v>0</v>
      </c>
      <c r="AC182" s="67">
        <v>0</v>
      </c>
      <c r="AD182" s="67">
        <v>0</v>
      </c>
      <c r="AE182" s="44">
        <v>0</v>
      </c>
      <c r="AF182" s="44">
        <v>0</v>
      </c>
      <c r="AG182" s="44">
        <v>0</v>
      </c>
      <c r="AH182" s="44">
        <v>0</v>
      </c>
      <c r="AI182" s="44">
        <v>0</v>
      </c>
      <c r="AJ182" s="44">
        <v>0</v>
      </c>
      <c r="AK182" s="44">
        <v>0</v>
      </c>
      <c r="AL182" s="44">
        <v>0</v>
      </c>
      <c r="AM182" s="44">
        <v>0</v>
      </c>
      <c r="AN182" s="44">
        <v>0</v>
      </c>
      <c r="AO182" s="44">
        <v>0</v>
      </c>
      <c r="AP182" s="44">
        <v>0</v>
      </c>
      <c r="AQ182" s="44">
        <v>0</v>
      </c>
      <c r="AR182" s="11">
        <v>0</v>
      </c>
      <c r="AS182" s="11">
        <v>0</v>
      </c>
      <c r="AT182" s="11">
        <v>0</v>
      </c>
      <c r="AU182" s="11">
        <v>0</v>
      </c>
      <c r="AV182" s="11">
        <v>0</v>
      </c>
      <c r="AW182" s="11">
        <v>0</v>
      </c>
      <c r="AX182" s="11">
        <v>0</v>
      </c>
      <c r="AY182" s="11">
        <v>0</v>
      </c>
      <c r="AZ182" s="11">
        <v>0</v>
      </c>
      <c r="BA182" s="11">
        <v>0</v>
      </c>
      <c r="BB182" s="11">
        <v>0</v>
      </c>
      <c r="BC182" s="11">
        <v>0</v>
      </c>
      <c r="BD182" s="11">
        <v>0</v>
      </c>
      <c r="BE182" s="11">
        <v>0</v>
      </c>
      <c r="BF182" s="3">
        <v>0</v>
      </c>
      <c r="BG182" s="3">
        <v>0</v>
      </c>
      <c r="BH182" s="3">
        <v>0</v>
      </c>
      <c r="BI182" s="3">
        <v>0</v>
      </c>
      <c r="BJ182" s="3">
        <v>0</v>
      </c>
      <c r="BK182" s="3">
        <v>0</v>
      </c>
      <c r="BL182" s="3">
        <v>0</v>
      </c>
      <c r="BM182" s="3">
        <v>0</v>
      </c>
      <c r="BN182" s="3">
        <v>0</v>
      </c>
      <c r="BO182" s="3">
        <v>0</v>
      </c>
      <c r="BP182" s="3">
        <v>0</v>
      </c>
      <c r="BQ182" s="3">
        <v>0</v>
      </c>
      <c r="BR182" s="3">
        <v>0</v>
      </c>
      <c r="BS182" s="3">
        <v>0</v>
      </c>
      <c r="BT182" s="3">
        <v>0</v>
      </c>
      <c r="BU182" s="3">
        <v>0</v>
      </c>
      <c r="BV182" s="3">
        <v>0</v>
      </c>
      <c r="BW182" s="3">
        <v>0</v>
      </c>
      <c r="BX182" s="3">
        <v>0</v>
      </c>
      <c r="BY182" s="3">
        <v>0</v>
      </c>
      <c r="BZ182" s="3">
        <v>0</v>
      </c>
      <c r="CA182" s="3">
        <v>0</v>
      </c>
      <c r="CB182" s="3">
        <v>0</v>
      </c>
      <c r="CC182" s="3">
        <v>0</v>
      </c>
      <c r="CD182" s="3">
        <v>0</v>
      </c>
      <c r="CE182" s="3">
        <v>0</v>
      </c>
      <c r="CF182" s="3">
        <v>0</v>
      </c>
      <c r="CG182" s="3">
        <v>0</v>
      </c>
      <c r="CH182" s="3">
        <v>0</v>
      </c>
    </row>
    <row r="183" spans="1:86">
      <c r="A183" s="2" t="s">
        <v>535</v>
      </c>
      <c r="B183" s="3">
        <v>0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20">
        <v>0</v>
      </c>
      <c r="M183" s="32" t="s">
        <v>588</v>
      </c>
      <c r="N183" s="32" t="s">
        <v>589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0</v>
      </c>
      <c r="AO183" s="3">
        <v>0</v>
      </c>
      <c r="AP183" s="3">
        <v>0</v>
      </c>
      <c r="AQ183" s="3">
        <v>0</v>
      </c>
      <c r="AR183" s="3">
        <v>0</v>
      </c>
      <c r="AS183" s="3">
        <v>0</v>
      </c>
      <c r="AT183" s="3">
        <v>0</v>
      </c>
      <c r="AU183" s="3">
        <v>0</v>
      </c>
      <c r="AV183" s="3">
        <v>0</v>
      </c>
      <c r="AW183" s="3">
        <v>0</v>
      </c>
      <c r="AX183" s="3">
        <v>0</v>
      </c>
      <c r="AY183" s="3">
        <v>0</v>
      </c>
      <c r="AZ183" s="3">
        <v>0</v>
      </c>
      <c r="BA183" s="3">
        <v>0</v>
      </c>
      <c r="BB183" s="3">
        <v>0</v>
      </c>
      <c r="BC183" s="3">
        <v>0</v>
      </c>
      <c r="BD183" s="3">
        <v>0</v>
      </c>
      <c r="BE183" s="3">
        <v>0</v>
      </c>
      <c r="BF183" s="3">
        <v>0</v>
      </c>
      <c r="BG183" s="3">
        <v>0</v>
      </c>
      <c r="BH183" s="3">
        <v>0</v>
      </c>
      <c r="BI183" s="3">
        <v>0</v>
      </c>
      <c r="BJ183" s="3">
        <v>0</v>
      </c>
      <c r="BK183" s="3">
        <v>0</v>
      </c>
      <c r="BL183" s="3">
        <v>0</v>
      </c>
      <c r="BM183" s="3">
        <v>0</v>
      </c>
      <c r="BN183" s="3">
        <v>0</v>
      </c>
      <c r="BO183" s="3">
        <v>0</v>
      </c>
      <c r="BP183" s="3">
        <v>0</v>
      </c>
      <c r="BQ183" s="3">
        <v>0</v>
      </c>
      <c r="BR183" s="3">
        <v>0</v>
      </c>
      <c r="BS183" s="3">
        <v>0</v>
      </c>
      <c r="BT183" s="3">
        <v>0</v>
      </c>
      <c r="BU183" s="3">
        <v>0</v>
      </c>
      <c r="BV183" s="3">
        <v>0</v>
      </c>
      <c r="BW183" s="3">
        <v>0</v>
      </c>
      <c r="BX183" s="3">
        <v>0</v>
      </c>
      <c r="BY183" s="3">
        <v>0</v>
      </c>
      <c r="BZ183" s="3">
        <v>0</v>
      </c>
      <c r="CA183" s="3">
        <v>0</v>
      </c>
      <c r="CB183" s="3">
        <v>0</v>
      </c>
      <c r="CC183" s="3">
        <v>0</v>
      </c>
      <c r="CD183" s="3">
        <v>0</v>
      </c>
      <c r="CE183" s="3">
        <v>0</v>
      </c>
      <c r="CF183" s="3">
        <v>0</v>
      </c>
      <c r="CG183" s="3">
        <v>0</v>
      </c>
      <c r="CH183" s="3">
        <v>0</v>
      </c>
    </row>
    <row r="184" spans="1:86">
      <c r="A184" s="2" t="s">
        <v>536</v>
      </c>
      <c r="B184" s="16">
        <v>0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3">
        <v>0</v>
      </c>
      <c r="K184" s="3">
        <v>0</v>
      </c>
      <c r="L184" s="53">
        <v>0</v>
      </c>
      <c r="M184" s="53">
        <v>0</v>
      </c>
      <c r="N184" s="53">
        <v>0</v>
      </c>
      <c r="O184" s="53">
        <v>0</v>
      </c>
      <c r="P184" s="53">
        <v>0</v>
      </c>
      <c r="Q184" s="53">
        <v>0</v>
      </c>
      <c r="R184" s="53">
        <v>0</v>
      </c>
      <c r="S184" s="53">
        <v>0</v>
      </c>
      <c r="T184" s="53">
        <v>0</v>
      </c>
      <c r="U184" s="53">
        <v>0</v>
      </c>
      <c r="V184" s="53">
        <v>0</v>
      </c>
      <c r="W184" s="53">
        <v>0</v>
      </c>
      <c r="X184" s="53">
        <v>0</v>
      </c>
      <c r="Y184" s="53">
        <v>0</v>
      </c>
      <c r="Z184" s="53">
        <v>0</v>
      </c>
      <c r="AA184" s="53">
        <v>0</v>
      </c>
      <c r="AB184" s="53">
        <v>0</v>
      </c>
      <c r="AC184" s="53">
        <v>0</v>
      </c>
      <c r="AD184" s="5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0</v>
      </c>
      <c r="AO184" s="3">
        <v>0</v>
      </c>
      <c r="AP184" s="3">
        <v>0</v>
      </c>
      <c r="AQ184" s="3">
        <v>0</v>
      </c>
      <c r="AR184" s="3">
        <v>0</v>
      </c>
      <c r="AS184" s="3">
        <v>0</v>
      </c>
      <c r="AT184" s="3">
        <v>0</v>
      </c>
      <c r="AU184" s="3">
        <v>0</v>
      </c>
      <c r="AV184" s="3">
        <v>0</v>
      </c>
      <c r="AW184" s="3">
        <v>0</v>
      </c>
      <c r="AX184" s="3">
        <v>0</v>
      </c>
      <c r="AY184" s="3">
        <v>0</v>
      </c>
      <c r="AZ184" s="3">
        <v>0</v>
      </c>
      <c r="BA184" s="3">
        <v>0</v>
      </c>
      <c r="BB184" s="3">
        <v>0</v>
      </c>
      <c r="BC184" s="3">
        <v>0</v>
      </c>
      <c r="BD184" s="3">
        <v>0</v>
      </c>
      <c r="BE184" s="3">
        <v>0</v>
      </c>
      <c r="BF184" s="53">
        <v>0</v>
      </c>
      <c r="BG184" s="53">
        <v>0</v>
      </c>
      <c r="BH184" s="53">
        <v>0</v>
      </c>
      <c r="BI184" s="53">
        <v>0</v>
      </c>
      <c r="BJ184" s="53">
        <v>0</v>
      </c>
      <c r="BK184" s="53">
        <v>0</v>
      </c>
      <c r="BL184" s="53">
        <v>0</v>
      </c>
      <c r="BM184" s="53">
        <v>0</v>
      </c>
      <c r="BN184" s="53">
        <v>0</v>
      </c>
      <c r="BO184" s="53">
        <v>0</v>
      </c>
      <c r="BP184" s="53">
        <v>0</v>
      </c>
      <c r="BQ184" s="53">
        <v>0</v>
      </c>
      <c r="BR184" s="53">
        <v>0</v>
      </c>
      <c r="BS184" s="53">
        <v>0</v>
      </c>
      <c r="BT184" s="53">
        <v>0</v>
      </c>
      <c r="BU184" s="53">
        <v>0</v>
      </c>
      <c r="BV184" s="53">
        <v>0</v>
      </c>
      <c r="BW184" s="53">
        <v>0</v>
      </c>
      <c r="BX184" s="53">
        <v>0</v>
      </c>
      <c r="BY184" s="53">
        <v>0</v>
      </c>
      <c r="BZ184" s="53">
        <v>0</v>
      </c>
      <c r="CA184" s="53" t="s">
        <v>588</v>
      </c>
      <c r="CB184" s="53">
        <v>0</v>
      </c>
      <c r="CC184" s="53">
        <v>0</v>
      </c>
      <c r="CD184" s="53">
        <v>0</v>
      </c>
      <c r="CE184" s="53">
        <v>0</v>
      </c>
      <c r="CF184" s="53">
        <v>0</v>
      </c>
      <c r="CG184" s="53">
        <v>0</v>
      </c>
      <c r="CH184" s="53">
        <v>0</v>
      </c>
    </row>
    <row r="185" spans="1:86">
      <c r="A185" s="3" t="s">
        <v>537</v>
      </c>
      <c r="B185" s="16">
        <v>0</v>
      </c>
      <c r="C185" s="16">
        <v>0</v>
      </c>
      <c r="D185" s="16">
        <v>0</v>
      </c>
      <c r="E185" s="67">
        <v>0</v>
      </c>
      <c r="F185" s="67">
        <v>0</v>
      </c>
      <c r="G185" s="67">
        <v>0</v>
      </c>
      <c r="H185" s="67">
        <v>0</v>
      </c>
      <c r="I185" s="67">
        <v>0</v>
      </c>
      <c r="J185" s="67">
        <v>0</v>
      </c>
      <c r="K185" s="67">
        <v>0</v>
      </c>
      <c r="L185" s="67">
        <v>0</v>
      </c>
      <c r="M185" s="67">
        <v>0</v>
      </c>
      <c r="N185" s="67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67">
        <v>0</v>
      </c>
      <c r="AC185" s="67">
        <v>0</v>
      </c>
      <c r="AD185" s="67">
        <v>0</v>
      </c>
      <c r="AE185" s="44">
        <v>0</v>
      </c>
      <c r="AF185" s="44">
        <v>0</v>
      </c>
      <c r="AG185" s="44">
        <v>0</v>
      </c>
      <c r="AH185" s="44">
        <v>0</v>
      </c>
      <c r="AI185" s="44">
        <v>0</v>
      </c>
      <c r="AJ185" s="44">
        <v>0</v>
      </c>
      <c r="AK185" s="44">
        <v>0</v>
      </c>
      <c r="AL185" s="44">
        <v>0</v>
      </c>
      <c r="AM185" s="44">
        <v>0</v>
      </c>
      <c r="AN185" s="44">
        <v>0</v>
      </c>
      <c r="AO185" s="44">
        <v>0</v>
      </c>
      <c r="AP185" s="44">
        <v>0</v>
      </c>
      <c r="AQ185" s="44">
        <v>0</v>
      </c>
      <c r="AR185" s="20">
        <v>0</v>
      </c>
      <c r="AS185" s="20">
        <v>0</v>
      </c>
      <c r="AT185" s="20">
        <v>0</v>
      </c>
      <c r="AU185" s="20">
        <v>0</v>
      </c>
      <c r="AV185" s="20">
        <v>0</v>
      </c>
      <c r="AW185" s="20">
        <v>0</v>
      </c>
      <c r="AX185" s="65">
        <v>1</v>
      </c>
      <c r="AY185" s="20">
        <v>0</v>
      </c>
      <c r="AZ185" s="20">
        <v>0</v>
      </c>
      <c r="BA185" s="20">
        <v>0</v>
      </c>
      <c r="BB185" s="20" t="s">
        <v>588</v>
      </c>
      <c r="BC185" s="20" t="s">
        <v>588</v>
      </c>
      <c r="BD185" s="20">
        <v>0</v>
      </c>
      <c r="BE185" s="20">
        <v>0</v>
      </c>
      <c r="BF185" s="3">
        <v>0</v>
      </c>
      <c r="BG185" s="3">
        <v>0</v>
      </c>
      <c r="BH185" s="3">
        <v>0</v>
      </c>
      <c r="BI185" s="3">
        <v>0</v>
      </c>
      <c r="BJ185" s="3">
        <v>0</v>
      </c>
      <c r="BK185" s="3">
        <v>0</v>
      </c>
      <c r="BL185" s="3">
        <v>0</v>
      </c>
      <c r="BM185" s="3">
        <v>0</v>
      </c>
      <c r="BN185" s="3">
        <v>0</v>
      </c>
      <c r="BO185" s="3">
        <v>0</v>
      </c>
      <c r="BP185" s="3">
        <v>0</v>
      </c>
      <c r="BQ185" s="3">
        <v>0</v>
      </c>
      <c r="BR185" s="3">
        <v>0</v>
      </c>
      <c r="BS185" s="3">
        <v>0</v>
      </c>
      <c r="BT185" s="3">
        <v>0</v>
      </c>
      <c r="BU185" s="3">
        <v>0</v>
      </c>
      <c r="BV185" s="3">
        <v>0</v>
      </c>
      <c r="BW185" s="3">
        <v>0</v>
      </c>
      <c r="BX185" s="3">
        <v>0</v>
      </c>
      <c r="BY185" s="3">
        <v>0</v>
      </c>
      <c r="BZ185" s="3">
        <v>0</v>
      </c>
      <c r="CA185" s="3">
        <v>0</v>
      </c>
      <c r="CB185" s="3">
        <v>0</v>
      </c>
      <c r="CC185" s="3">
        <v>0</v>
      </c>
      <c r="CD185" s="3">
        <v>0</v>
      </c>
      <c r="CE185" s="3">
        <v>0</v>
      </c>
      <c r="CF185" s="3">
        <v>0</v>
      </c>
      <c r="CG185" s="3">
        <v>0</v>
      </c>
      <c r="CH185" s="3">
        <v>0</v>
      </c>
    </row>
    <row r="186" spans="1:86">
      <c r="A186" s="3" t="s">
        <v>538</v>
      </c>
      <c r="B186" s="16">
        <v>0</v>
      </c>
      <c r="C186" s="16">
        <v>0</v>
      </c>
      <c r="D186" s="16">
        <v>0</v>
      </c>
      <c r="E186" s="67">
        <v>0</v>
      </c>
      <c r="F186" s="67">
        <v>0</v>
      </c>
      <c r="G186" s="67">
        <v>0</v>
      </c>
      <c r="H186" s="67">
        <v>0</v>
      </c>
      <c r="I186" s="67">
        <v>0</v>
      </c>
      <c r="J186" s="67">
        <v>0</v>
      </c>
      <c r="K186" s="67">
        <v>0</v>
      </c>
      <c r="L186" s="67">
        <v>0</v>
      </c>
      <c r="M186" s="67">
        <v>0</v>
      </c>
      <c r="N186" s="67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67">
        <v>0</v>
      </c>
      <c r="AC186" s="67">
        <v>0</v>
      </c>
      <c r="AD186" s="67">
        <v>0</v>
      </c>
      <c r="AE186" s="44">
        <v>0</v>
      </c>
      <c r="AF186" s="44">
        <v>0</v>
      </c>
      <c r="AG186" s="44">
        <v>0</v>
      </c>
      <c r="AH186" s="44">
        <v>0</v>
      </c>
      <c r="AI186" s="44">
        <v>0</v>
      </c>
      <c r="AJ186" s="44">
        <v>0</v>
      </c>
      <c r="AK186" s="44">
        <v>0</v>
      </c>
      <c r="AL186" s="44">
        <v>0</v>
      </c>
      <c r="AM186" s="44">
        <v>0</v>
      </c>
      <c r="AN186" s="44">
        <v>0</v>
      </c>
      <c r="AO186" s="44">
        <v>0</v>
      </c>
      <c r="AP186" s="44">
        <v>0</v>
      </c>
      <c r="AQ186" s="44">
        <v>0</v>
      </c>
      <c r="AR186" s="20" t="s">
        <v>589</v>
      </c>
      <c r="AS186" s="20">
        <v>0</v>
      </c>
      <c r="AT186" s="20">
        <v>0</v>
      </c>
      <c r="AU186" s="20">
        <v>0</v>
      </c>
      <c r="AV186" s="20">
        <v>0</v>
      </c>
      <c r="AW186" s="20">
        <v>0</v>
      </c>
      <c r="AX186" s="20">
        <v>0</v>
      </c>
      <c r="AY186" s="20">
        <v>0</v>
      </c>
      <c r="AZ186" s="20">
        <v>0</v>
      </c>
      <c r="BA186" s="20">
        <v>0</v>
      </c>
      <c r="BB186" s="20">
        <v>0</v>
      </c>
      <c r="BC186" s="20">
        <v>0</v>
      </c>
      <c r="BD186" s="65">
        <v>1</v>
      </c>
      <c r="BE186" s="20">
        <v>0</v>
      </c>
      <c r="BF186" s="3">
        <v>0</v>
      </c>
      <c r="BG186" s="3">
        <v>0</v>
      </c>
      <c r="BH186" s="3">
        <v>0</v>
      </c>
      <c r="BI186" s="3">
        <v>0</v>
      </c>
      <c r="BJ186" s="3">
        <v>0</v>
      </c>
      <c r="BK186" s="3">
        <v>0</v>
      </c>
      <c r="BL186" s="3">
        <v>0</v>
      </c>
      <c r="BM186" s="3">
        <v>0</v>
      </c>
      <c r="BN186" s="3">
        <v>0</v>
      </c>
      <c r="BO186" s="3">
        <v>0</v>
      </c>
      <c r="BP186" s="3">
        <v>0</v>
      </c>
      <c r="BQ186" s="3">
        <v>0</v>
      </c>
      <c r="BR186" s="3">
        <v>0</v>
      </c>
      <c r="BS186" s="3">
        <v>0</v>
      </c>
      <c r="BT186" s="3">
        <v>0</v>
      </c>
      <c r="BU186" s="3">
        <v>0</v>
      </c>
      <c r="BV186" s="3">
        <v>0</v>
      </c>
      <c r="BW186" s="3">
        <v>0</v>
      </c>
      <c r="BX186" s="3">
        <v>0</v>
      </c>
      <c r="BY186" s="3">
        <v>0</v>
      </c>
      <c r="BZ186" s="3">
        <v>0</v>
      </c>
      <c r="CA186" s="3">
        <v>0</v>
      </c>
      <c r="CB186" s="3">
        <v>0</v>
      </c>
      <c r="CC186" s="3">
        <v>0</v>
      </c>
      <c r="CD186" s="3">
        <v>0</v>
      </c>
      <c r="CE186" s="3">
        <v>0</v>
      </c>
      <c r="CF186" s="3">
        <v>0</v>
      </c>
      <c r="CG186" s="3">
        <v>0</v>
      </c>
      <c r="CH186" s="3">
        <v>0</v>
      </c>
    </row>
    <row r="187" spans="1:86">
      <c r="A187" s="3" t="s">
        <v>539</v>
      </c>
      <c r="B187" s="16">
        <v>0</v>
      </c>
      <c r="C187" s="16">
        <v>0</v>
      </c>
      <c r="D187" s="16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67">
        <v>0</v>
      </c>
      <c r="M187" s="67">
        <v>0</v>
      </c>
      <c r="N187" s="67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67">
        <v>0</v>
      </c>
      <c r="AC187" s="67">
        <v>0</v>
      </c>
      <c r="AD187" s="67">
        <v>0</v>
      </c>
      <c r="AE187" s="67">
        <v>0</v>
      </c>
      <c r="AF187" s="67">
        <v>0</v>
      </c>
      <c r="AG187" s="67" t="s">
        <v>588</v>
      </c>
      <c r="AH187" s="67">
        <v>0</v>
      </c>
      <c r="AI187" s="11">
        <v>0</v>
      </c>
      <c r="AJ187" s="11">
        <v>0</v>
      </c>
      <c r="AK187" s="11">
        <v>0</v>
      </c>
      <c r="AL187" s="11">
        <v>0</v>
      </c>
      <c r="AM187" s="11">
        <v>0</v>
      </c>
      <c r="AN187" s="11">
        <v>0</v>
      </c>
      <c r="AO187" s="11">
        <v>0</v>
      </c>
      <c r="AP187" s="11">
        <v>0</v>
      </c>
      <c r="AQ187" s="11">
        <v>0</v>
      </c>
      <c r="AR187" s="11">
        <v>0</v>
      </c>
      <c r="AS187" s="11">
        <v>0</v>
      </c>
      <c r="AT187" s="11">
        <v>0</v>
      </c>
      <c r="AU187" s="11">
        <v>0</v>
      </c>
      <c r="AV187" s="11">
        <v>0</v>
      </c>
      <c r="AW187" s="11">
        <v>0</v>
      </c>
      <c r="AX187" s="11">
        <v>0</v>
      </c>
      <c r="AY187" s="11">
        <v>0</v>
      </c>
      <c r="AZ187" s="11">
        <v>0</v>
      </c>
      <c r="BA187" s="11">
        <v>0</v>
      </c>
      <c r="BB187" s="11">
        <v>0</v>
      </c>
      <c r="BC187" s="11">
        <v>0</v>
      </c>
      <c r="BD187" s="11">
        <v>0</v>
      </c>
      <c r="BE187" s="11">
        <v>0</v>
      </c>
      <c r="BF187" s="3">
        <v>0</v>
      </c>
      <c r="BG187" s="3">
        <v>0</v>
      </c>
      <c r="BH187" s="3">
        <v>0</v>
      </c>
      <c r="BI187" s="3">
        <v>0</v>
      </c>
      <c r="BJ187" s="3">
        <v>0</v>
      </c>
      <c r="BK187" s="3">
        <v>0</v>
      </c>
      <c r="BL187" s="3">
        <v>0</v>
      </c>
      <c r="BM187" s="3">
        <v>0</v>
      </c>
      <c r="BN187" s="3">
        <v>0</v>
      </c>
      <c r="BO187" s="3">
        <v>0</v>
      </c>
      <c r="BP187" s="3">
        <v>0</v>
      </c>
      <c r="BQ187" s="3">
        <v>0</v>
      </c>
      <c r="BR187" s="3">
        <v>0</v>
      </c>
      <c r="BS187" s="3">
        <v>0</v>
      </c>
      <c r="BT187" s="3">
        <v>0</v>
      </c>
      <c r="BU187" s="3">
        <v>0</v>
      </c>
      <c r="BV187" s="3">
        <v>0</v>
      </c>
      <c r="BW187" s="3">
        <v>0</v>
      </c>
      <c r="BX187" s="3">
        <v>0</v>
      </c>
      <c r="BY187" s="3">
        <v>0</v>
      </c>
      <c r="BZ187" s="3">
        <v>0</v>
      </c>
      <c r="CA187" s="3">
        <v>0</v>
      </c>
      <c r="CB187" s="3">
        <v>0</v>
      </c>
      <c r="CC187" s="3">
        <v>0</v>
      </c>
      <c r="CD187" s="3">
        <v>0</v>
      </c>
      <c r="CE187" s="3">
        <v>0</v>
      </c>
      <c r="CF187" s="3">
        <v>0</v>
      </c>
      <c r="CG187" s="3">
        <v>0</v>
      </c>
      <c r="CH187" s="3">
        <v>0</v>
      </c>
    </row>
    <row r="188" spans="1:86">
      <c r="A188" s="5" t="s">
        <v>540</v>
      </c>
      <c r="B188" s="16">
        <v>0</v>
      </c>
      <c r="C188" s="16">
        <v>0</v>
      </c>
      <c r="D188" s="16">
        <v>0</v>
      </c>
      <c r="E188" s="67">
        <v>0</v>
      </c>
      <c r="F188" s="67">
        <v>0</v>
      </c>
      <c r="G188" s="67">
        <v>0</v>
      </c>
      <c r="H188" s="67">
        <v>0</v>
      </c>
      <c r="I188" s="67">
        <v>0</v>
      </c>
      <c r="J188" s="67">
        <v>0</v>
      </c>
      <c r="K188" s="67">
        <v>0</v>
      </c>
      <c r="L188" s="67">
        <v>0</v>
      </c>
      <c r="M188" s="67">
        <v>0</v>
      </c>
      <c r="N188" s="67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67">
        <v>0</v>
      </c>
      <c r="AC188" s="67">
        <v>0</v>
      </c>
      <c r="AD188" s="67">
        <v>0</v>
      </c>
      <c r="AE188" s="44">
        <v>0</v>
      </c>
      <c r="AF188" s="44">
        <v>0</v>
      </c>
      <c r="AG188" s="44">
        <v>0</v>
      </c>
      <c r="AH188" s="44">
        <v>0</v>
      </c>
      <c r="AI188" s="44">
        <v>0</v>
      </c>
      <c r="AJ188" s="44">
        <v>0</v>
      </c>
      <c r="AK188" s="44">
        <v>0</v>
      </c>
      <c r="AL188" s="44">
        <v>0</v>
      </c>
      <c r="AM188" s="44">
        <v>0</v>
      </c>
      <c r="AN188" s="44">
        <v>0</v>
      </c>
      <c r="AO188" s="44">
        <v>0</v>
      </c>
      <c r="AP188" s="44">
        <v>0</v>
      </c>
      <c r="AQ188" s="44">
        <v>0</v>
      </c>
      <c r="AR188" s="20">
        <v>0</v>
      </c>
      <c r="AS188" s="20">
        <v>0</v>
      </c>
      <c r="AT188" s="20">
        <v>0</v>
      </c>
      <c r="AU188" s="20" t="s">
        <v>589</v>
      </c>
      <c r="AV188" s="20">
        <v>0</v>
      </c>
      <c r="AW188" s="20" t="s">
        <v>589</v>
      </c>
      <c r="AX188" s="20" t="s">
        <v>589</v>
      </c>
      <c r="AY188" s="20">
        <v>0</v>
      </c>
      <c r="AZ188" s="20">
        <v>0</v>
      </c>
      <c r="BA188" s="20">
        <v>0</v>
      </c>
      <c r="BB188" s="20">
        <v>0</v>
      </c>
      <c r="BC188" s="20">
        <v>0</v>
      </c>
      <c r="BD188" s="20">
        <v>0</v>
      </c>
      <c r="BE188" s="20" t="s">
        <v>589</v>
      </c>
      <c r="BF188" s="3">
        <v>0</v>
      </c>
      <c r="BG188" s="3">
        <v>0</v>
      </c>
      <c r="BH188" s="3">
        <v>0</v>
      </c>
      <c r="BI188" s="3">
        <v>0</v>
      </c>
      <c r="BJ188" s="3">
        <v>0</v>
      </c>
      <c r="BK188" s="3">
        <v>0</v>
      </c>
      <c r="BL188" s="3">
        <v>0</v>
      </c>
      <c r="BM188" s="3">
        <v>0</v>
      </c>
      <c r="BN188" s="3">
        <v>0</v>
      </c>
      <c r="BO188" s="3">
        <v>0</v>
      </c>
      <c r="BP188" s="3">
        <v>0</v>
      </c>
      <c r="BQ188" s="3">
        <v>0</v>
      </c>
      <c r="BR188" s="3">
        <v>0</v>
      </c>
      <c r="BS188" s="3">
        <v>0</v>
      </c>
      <c r="BT188" s="3">
        <v>0</v>
      </c>
      <c r="BU188" s="3">
        <v>0</v>
      </c>
      <c r="BV188" s="3">
        <v>0</v>
      </c>
      <c r="BW188" s="3">
        <v>0</v>
      </c>
      <c r="BX188" s="3">
        <v>0</v>
      </c>
      <c r="BY188" s="3">
        <v>0</v>
      </c>
      <c r="BZ188" s="3">
        <v>0</v>
      </c>
      <c r="CA188" s="3" t="s">
        <v>588</v>
      </c>
      <c r="CB188" s="3">
        <v>0</v>
      </c>
      <c r="CC188" s="3">
        <v>0</v>
      </c>
      <c r="CD188" s="3">
        <v>0</v>
      </c>
      <c r="CE188" s="3">
        <v>0</v>
      </c>
      <c r="CF188" s="3">
        <v>0</v>
      </c>
      <c r="CG188" s="3">
        <v>0</v>
      </c>
      <c r="CH188" s="3">
        <v>0</v>
      </c>
    </row>
    <row r="189" spans="1:86">
      <c r="A189" s="5" t="s">
        <v>541</v>
      </c>
      <c r="B189" s="13">
        <v>0</v>
      </c>
      <c r="C189" s="13">
        <v>0</v>
      </c>
      <c r="D189" s="13">
        <v>0</v>
      </c>
      <c r="E189" s="67">
        <v>0</v>
      </c>
      <c r="F189" s="67">
        <v>0</v>
      </c>
      <c r="G189" s="67">
        <v>0</v>
      </c>
      <c r="H189" s="67">
        <v>0</v>
      </c>
      <c r="I189" s="67">
        <v>0</v>
      </c>
      <c r="J189" s="67">
        <v>0</v>
      </c>
      <c r="K189" s="67">
        <v>0</v>
      </c>
      <c r="L189" s="67">
        <v>0</v>
      </c>
      <c r="M189" s="67">
        <v>0</v>
      </c>
      <c r="N189" s="67">
        <v>0</v>
      </c>
      <c r="O189" s="3">
        <v>0</v>
      </c>
      <c r="P189" s="3">
        <v>0</v>
      </c>
      <c r="Q189" s="3">
        <v>0</v>
      </c>
      <c r="R189" s="3">
        <v>0</v>
      </c>
      <c r="S189" s="3">
        <v>1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67">
        <v>0</v>
      </c>
      <c r="AC189" s="67">
        <v>0</v>
      </c>
      <c r="AD189" s="67">
        <v>0</v>
      </c>
      <c r="AE189" s="67">
        <v>0</v>
      </c>
      <c r="AF189" s="67">
        <v>0</v>
      </c>
      <c r="AG189" s="67" t="s">
        <v>588</v>
      </c>
      <c r="AH189" s="67">
        <v>0</v>
      </c>
      <c r="AI189" s="67" t="s">
        <v>588</v>
      </c>
      <c r="AJ189" s="67">
        <v>0</v>
      </c>
      <c r="AK189" s="67">
        <v>0</v>
      </c>
      <c r="AL189" s="67">
        <v>0</v>
      </c>
      <c r="AM189" s="67">
        <v>0</v>
      </c>
      <c r="AN189" s="67">
        <v>0</v>
      </c>
      <c r="AO189" s="67">
        <v>0</v>
      </c>
      <c r="AP189" s="67">
        <v>0</v>
      </c>
      <c r="AQ189" s="67">
        <v>0</v>
      </c>
      <c r="AR189" s="11">
        <v>0</v>
      </c>
      <c r="AS189" s="11">
        <v>0</v>
      </c>
      <c r="AT189" s="11">
        <v>0</v>
      </c>
      <c r="AU189" s="11">
        <v>0</v>
      </c>
      <c r="AV189" s="11">
        <v>0</v>
      </c>
      <c r="AW189" s="11">
        <v>0</v>
      </c>
      <c r="AX189" s="11">
        <v>0</v>
      </c>
      <c r="AY189" s="11">
        <v>0</v>
      </c>
      <c r="AZ189" s="11">
        <v>0</v>
      </c>
      <c r="BA189" s="11">
        <v>0</v>
      </c>
      <c r="BB189" s="11">
        <v>0</v>
      </c>
      <c r="BC189" s="11">
        <v>0</v>
      </c>
      <c r="BD189" s="11">
        <v>0</v>
      </c>
      <c r="BE189" s="11">
        <v>0</v>
      </c>
      <c r="BF189" s="3">
        <v>0</v>
      </c>
      <c r="BG189" s="3">
        <v>0</v>
      </c>
      <c r="BH189" s="3">
        <v>0</v>
      </c>
      <c r="BI189" s="3">
        <v>0</v>
      </c>
      <c r="BJ189" s="3">
        <v>0</v>
      </c>
      <c r="BK189" s="3">
        <v>0</v>
      </c>
      <c r="BL189" s="3">
        <v>2</v>
      </c>
      <c r="BM189" s="3">
        <v>0</v>
      </c>
      <c r="BN189" s="3">
        <v>0</v>
      </c>
      <c r="BO189" s="3">
        <v>0</v>
      </c>
      <c r="BP189" s="3">
        <v>0</v>
      </c>
      <c r="BQ189" s="3">
        <v>0</v>
      </c>
      <c r="BR189" s="3">
        <v>0</v>
      </c>
      <c r="BS189" s="3">
        <v>0</v>
      </c>
      <c r="BT189" s="3">
        <v>0</v>
      </c>
      <c r="BU189" s="3">
        <v>0</v>
      </c>
      <c r="BV189" s="3">
        <v>0</v>
      </c>
      <c r="BW189" s="3">
        <v>0</v>
      </c>
      <c r="BX189" s="3">
        <v>0</v>
      </c>
      <c r="BY189" s="3">
        <v>1</v>
      </c>
      <c r="BZ189" s="3" t="s">
        <v>588</v>
      </c>
      <c r="CA189" s="3">
        <v>0</v>
      </c>
      <c r="CB189" s="3">
        <v>0</v>
      </c>
      <c r="CC189" s="3">
        <v>0</v>
      </c>
      <c r="CD189" s="3">
        <v>0</v>
      </c>
      <c r="CE189" s="3">
        <v>0</v>
      </c>
      <c r="CF189" s="3">
        <v>0</v>
      </c>
      <c r="CG189" s="3">
        <v>0</v>
      </c>
      <c r="CH189" s="3">
        <v>0</v>
      </c>
    </row>
    <row r="190" spans="1:86">
      <c r="A190" s="2" t="s">
        <v>542</v>
      </c>
      <c r="B190" s="16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67">
        <v>0</v>
      </c>
      <c r="K190" s="67">
        <v>0</v>
      </c>
      <c r="L190" s="53">
        <v>0</v>
      </c>
      <c r="M190" s="53">
        <v>0</v>
      </c>
      <c r="N190" s="53">
        <v>0</v>
      </c>
      <c r="O190" s="53">
        <v>0</v>
      </c>
      <c r="P190" s="53">
        <v>0</v>
      </c>
      <c r="Q190" s="53">
        <v>0</v>
      </c>
      <c r="R190" s="53">
        <v>0</v>
      </c>
      <c r="S190" s="53">
        <v>0</v>
      </c>
      <c r="T190" s="53">
        <v>0</v>
      </c>
      <c r="U190" s="53">
        <v>0</v>
      </c>
      <c r="V190" s="53">
        <v>0</v>
      </c>
      <c r="W190" s="53">
        <v>0</v>
      </c>
      <c r="X190" s="53">
        <v>0</v>
      </c>
      <c r="Y190" s="53">
        <v>0</v>
      </c>
      <c r="Z190" s="53">
        <v>0</v>
      </c>
      <c r="AA190" s="53">
        <v>0</v>
      </c>
      <c r="AB190" s="53">
        <v>0</v>
      </c>
      <c r="AC190" s="53">
        <v>0</v>
      </c>
      <c r="AD190" s="53">
        <v>0</v>
      </c>
      <c r="AE190" s="67">
        <v>0</v>
      </c>
      <c r="AF190" s="67">
        <v>0</v>
      </c>
      <c r="AG190" s="67">
        <v>0</v>
      </c>
      <c r="AH190" s="67">
        <v>0</v>
      </c>
      <c r="AI190" s="67">
        <v>0</v>
      </c>
      <c r="AJ190" s="67">
        <v>0</v>
      </c>
      <c r="AK190" s="67">
        <v>0</v>
      </c>
      <c r="AL190" s="67">
        <v>0</v>
      </c>
      <c r="AM190" s="67">
        <v>0</v>
      </c>
      <c r="AN190" s="67">
        <v>0</v>
      </c>
      <c r="AO190" s="67">
        <v>0</v>
      </c>
      <c r="AP190" s="67">
        <v>0</v>
      </c>
      <c r="AQ190" s="67">
        <v>0</v>
      </c>
      <c r="AR190" s="11">
        <v>0</v>
      </c>
      <c r="AS190" s="11">
        <v>0</v>
      </c>
      <c r="AT190" s="11">
        <v>0</v>
      </c>
      <c r="AU190" s="11">
        <v>0</v>
      </c>
      <c r="AV190" s="11">
        <v>0</v>
      </c>
      <c r="AW190" s="11">
        <v>0</v>
      </c>
      <c r="AX190" s="11">
        <v>0</v>
      </c>
      <c r="AY190" s="11">
        <v>0</v>
      </c>
      <c r="AZ190" s="11">
        <v>0</v>
      </c>
      <c r="BA190" s="11">
        <v>0</v>
      </c>
      <c r="BB190" s="11">
        <v>0</v>
      </c>
      <c r="BC190" s="11">
        <v>0</v>
      </c>
      <c r="BD190" s="11">
        <v>0</v>
      </c>
      <c r="BE190" s="11">
        <v>0</v>
      </c>
      <c r="BF190" s="53">
        <v>0</v>
      </c>
      <c r="BG190" s="53">
        <v>0</v>
      </c>
      <c r="BH190" s="53">
        <v>0</v>
      </c>
      <c r="BI190" s="53">
        <v>0</v>
      </c>
      <c r="BJ190" s="53">
        <v>0</v>
      </c>
      <c r="BK190" s="53">
        <v>0</v>
      </c>
      <c r="BL190" s="53">
        <v>0</v>
      </c>
      <c r="BM190" s="53">
        <v>0</v>
      </c>
      <c r="BN190" s="53">
        <v>0</v>
      </c>
      <c r="BO190" s="53">
        <v>0</v>
      </c>
      <c r="BP190" s="53">
        <v>0</v>
      </c>
      <c r="BQ190" s="53">
        <v>0</v>
      </c>
      <c r="BR190" s="53">
        <v>0</v>
      </c>
      <c r="BS190" s="53">
        <v>0</v>
      </c>
      <c r="BT190" s="53" t="s">
        <v>588</v>
      </c>
      <c r="BU190" s="53">
        <v>0</v>
      </c>
      <c r="BV190" s="53">
        <v>0</v>
      </c>
      <c r="BW190" s="53">
        <v>0</v>
      </c>
      <c r="BX190" s="53">
        <v>0</v>
      </c>
      <c r="BY190" s="53" t="s">
        <v>588</v>
      </c>
      <c r="BZ190" s="53">
        <v>0</v>
      </c>
      <c r="CA190" s="53" t="s">
        <v>588</v>
      </c>
      <c r="CB190" s="53">
        <v>0</v>
      </c>
      <c r="CC190" s="53">
        <v>0</v>
      </c>
      <c r="CD190" s="53">
        <v>0</v>
      </c>
      <c r="CE190" s="53">
        <v>0</v>
      </c>
      <c r="CF190" s="53">
        <v>0</v>
      </c>
      <c r="CG190" s="53">
        <v>0</v>
      </c>
      <c r="CH190" s="53">
        <v>0</v>
      </c>
    </row>
    <row r="191" spans="1:86">
      <c r="A191" s="2" t="s">
        <v>543</v>
      </c>
      <c r="B191" s="3">
        <v>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1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3">
        <v>0</v>
      </c>
      <c r="AN191" s="3">
        <v>0</v>
      </c>
      <c r="AO191" s="3">
        <v>0</v>
      </c>
      <c r="AP191" s="3">
        <v>0</v>
      </c>
      <c r="AQ191" s="3">
        <v>0</v>
      </c>
      <c r="AR191" s="3">
        <v>0</v>
      </c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3">
        <v>0</v>
      </c>
      <c r="AY191" s="3">
        <v>0</v>
      </c>
      <c r="AZ191" s="3">
        <v>0</v>
      </c>
      <c r="BA191" s="3">
        <v>0</v>
      </c>
      <c r="BB191" s="3">
        <v>0</v>
      </c>
      <c r="BC191" s="3">
        <v>0</v>
      </c>
      <c r="BD191" s="3">
        <v>0</v>
      </c>
      <c r="BE191" s="3">
        <v>0</v>
      </c>
      <c r="BF191" s="3">
        <v>0</v>
      </c>
      <c r="BG191" s="3">
        <v>0</v>
      </c>
      <c r="BH191" s="3">
        <v>0</v>
      </c>
      <c r="BI191" s="3">
        <v>0</v>
      </c>
      <c r="BJ191" s="3">
        <v>0</v>
      </c>
      <c r="BK191" s="3">
        <v>0</v>
      </c>
      <c r="BL191" s="3">
        <v>0</v>
      </c>
      <c r="BM191" s="3">
        <v>0</v>
      </c>
      <c r="BN191" s="3">
        <v>0</v>
      </c>
      <c r="BO191" s="3">
        <v>0</v>
      </c>
      <c r="BP191" s="3">
        <v>0</v>
      </c>
      <c r="BQ191" s="3">
        <v>0</v>
      </c>
      <c r="BR191" s="3">
        <v>0</v>
      </c>
      <c r="BS191" s="3">
        <v>0</v>
      </c>
      <c r="BT191" s="3">
        <v>0</v>
      </c>
      <c r="BU191" s="3">
        <v>0</v>
      </c>
      <c r="BV191" s="3">
        <v>0</v>
      </c>
      <c r="BW191" s="3">
        <v>0</v>
      </c>
      <c r="BX191" s="3">
        <v>0</v>
      </c>
      <c r="BY191" s="3">
        <v>0</v>
      </c>
      <c r="BZ191" s="3">
        <v>0</v>
      </c>
      <c r="CA191" s="3">
        <v>0</v>
      </c>
      <c r="CB191" s="3">
        <v>0</v>
      </c>
      <c r="CC191" s="3">
        <v>0</v>
      </c>
      <c r="CD191" s="3">
        <v>0</v>
      </c>
      <c r="CE191" s="3">
        <v>0</v>
      </c>
      <c r="CF191" s="3">
        <v>0</v>
      </c>
      <c r="CG191" s="3">
        <v>0</v>
      </c>
      <c r="CH191" s="3">
        <v>0</v>
      </c>
    </row>
    <row r="192" spans="1:86">
      <c r="A192" s="3" t="s">
        <v>544</v>
      </c>
      <c r="B192" s="16">
        <v>0</v>
      </c>
      <c r="C192" s="16">
        <v>0</v>
      </c>
      <c r="D192" s="16">
        <v>0</v>
      </c>
      <c r="E192" s="67">
        <v>0</v>
      </c>
      <c r="F192" s="67">
        <v>0</v>
      </c>
      <c r="G192" s="67">
        <v>0</v>
      </c>
      <c r="H192" s="67">
        <v>0</v>
      </c>
      <c r="I192" s="67">
        <v>0</v>
      </c>
      <c r="J192" s="67">
        <v>0</v>
      </c>
      <c r="K192" s="67">
        <v>0</v>
      </c>
      <c r="L192" s="67">
        <v>0</v>
      </c>
      <c r="M192" s="67">
        <v>0</v>
      </c>
      <c r="N192" s="67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 t="s">
        <v>588</v>
      </c>
      <c r="AA192" s="3">
        <v>0</v>
      </c>
      <c r="AB192" s="67">
        <v>0</v>
      </c>
      <c r="AC192" s="67">
        <v>0</v>
      </c>
      <c r="AD192" s="67">
        <v>0</v>
      </c>
      <c r="AE192" s="44">
        <v>0</v>
      </c>
      <c r="AF192" s="44">
        <v>0</v>
      </c>
      <c r="AG192" s="44">
        <v>0</v>
      </c>
      <c r="AH192" s="44">
        <v>0</v>
      </c>
      <c r="AI192" s="44">
        <v>0</v>
      </c>
      <c r="AJ192" s="44">
        <v>0</v>
      </c>
      <c r="AK192" s="44">
        <v>0</v>
      </c>
      <c r="AL192" s="44">
        <v>0</v>
      </c>
      <c r="AM192" s="44">
        <v>0</v>
      </c>
      <c r="AN192" s="44">
        <v>0</v>
      </c>
      <c r="AO192" s="44">
        <v>0</v>
      </c>
      <c r="AP192" s="44">
        <v>0</v>
      </c>
      <c r="AQ192" s="44">
        <v>0</v>
      </c>
      <c r="AR192" s="20" t="s">
        <v>588</v>
      </c>
      <c r="AS192" s="20" t="s">
        <v>588</v>
      </c>
      <c r="AT192" s="20">
        <v>0</v>
      </c>
      <c r="AU192" s="20" t="s">
        <v>588</v>
      </c>
      <c r="AV192" s="20">
        <v>0</v>
      </c>
      <c r="AW192" s="20">
        <v>0</v>
      </c>
      <c r="AX192" s="20">
        <v>0</v>
      </c>
      <c r="AY192" s="20">
        <v>0</v>
      </c>
      <c r="AZ192" s="20">
        <v>0</v>
      </c>
      <c r="BA192" s="20">
        <v>0</v>
      </c>
      <c r="BB192" s="20">
        <v>0</v>
      </c>
      <c r="BC192" s="20">
        <v>0</v>
      </c>
      <c r="BD192" s="20">
        <v>0</v>
      </c>
      <c r="BE192" s="20">
        <v>0</v>
      </c>
      <c r="BF192" s="3">
        <v>0</v>
      </c>
      <c r="BG192" s="3">
        <v>0</v>
      </c>
      <c r="BH192" s="3">
        <v>0</v>
      </c>
      <c r="BI192" s="3">
        <v>0</v>
      </c>
      <c r="BJ192" s="3">
        <v>0</v>
      </c>
      <c r="BK192" s="3">
        <v>0</v>
      </c>
      <c r="BL192" s="3">
        <v>0</v>
      </c>
      <c r="BM192" s="3">
        <v>0</v>
      </c>
      <c r="BN192" s="3">
        <v>0</v>
      </c>
      <c r="BO192" s="3">
        <v>0</v>
      </c>
      <c r="BP192" s="3">
        <v>0</v>
      </c>
      <c r="BQ192" s="3">
        <v>0</v>
      </c>
      <c r="BR192" s="3">
        <v>0</v>
      </c>
      <c r="BS192" s="3">
        <v>0</v>
      </c>
      <c r="BT192" s="3">
        <v>0</v>
      </c>
      <c r="BU192" s="3">
        <v>0</v>
      </c>
      <c r="BV192" s="3">
        <v>0</v>
      </c>
      <c r="BW192" s="3">
        <v>0</v>
      </c>
      <c r="BX192" s="3">
        <v>0</v>
      </c>
      <c r="BY192" s="3" t="s">
        <v>588</v>
      </c>
      <c r="BZ192" s="3">
        <v>0</v>
      </c>
      <c r="CA192" s="3">
        <v>0</v>
      </c>
      <c r="CB192" s="3">
        <v>0</v>
      </c>
      <c r="CC192" s="3">
        <v>0</v>
      </c>
      <c r="CD192" s="3">
        <v>0</v>
      </c>
      <c r="CE192" s="3">
        <v>0</v>
      </c>
      <c r="CF192" s="3">
        <v>0</v>
      </c>
      <c r="CG192" s="3">
        <v>0</v>
      </c>
      <c r="CH192" s="3">
        <v>0</v>
      </c>
    </row>
    <row r="193" spans="1:86">
      <c r="A193" s="3" t="s">
        <v>545</v>
      </c>
      <c r="B193" s="16">
        <v>0</v>
      </c>
      <c r="C193" s="16">
        <v>0</v>
      </c>
      <c r="D193" s="16">
        <v>0</v>
      </c>
      <c r="E193" s="67">
        <v>0</v>
      </c>
      <c r="F193" s="67">
        <v>0</v>
      </c>
      <c r="G193" s="67">
        <v>0</v>
      </c>
      <c r="H193" s="67">
        <v>0</v>
      </c>
      <c r="I193" s="67">
        <v>0</v>
      </c>
      <c r="J193" s="67">
        <v>0</v>
      </c>
      <c r="K193" s="67">
        <v>0</v>
      </c>
      <c r="L193" s="67">
        <v>0</v>
      </c>
      <c r="M193" s="67">
        <v>0</v>
      </c>
      <c r="N193" s="67">
        <v>0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67">
        <v>0</v>
      </c>
      <c r="AC193" s="67">
        <v>0</v>
      </c>
      <c r="AD193" s="67">
        <v>0</v>
      </c>
      <c r="AE193" s="44">
        <v>0</v>
      </c>
      <c r="AF193" s="44">
        <v>0</v>
      </c>
      <c r="AG193" s="44">
        <v>0</v>
      </c>
      <c r="AH193" s="44">
        <v>0</v>
      </c>
      <c r="AI193" s="44">
        <v>0</v>
      </c>
      <c r="AJ193" s="44">
        <v>0</v>
      </c>
      <c r="AK193" s="44">
        <v>0</v>
      </c>
      <c r="AL193" s="44">
        <v>0</v>
      </c>
      <c r="AM193" s="44">
        <v>0</v>
      </c>
      <c r="AN193" s="44">
        <v>0</v>
      </c>
      <c r="AO193" s="44">
        <v>0</v>
      </c>
      <c r="AP193" s="44">
        <v>0</v>
      </c>
      <c r="AQ193" s="44">
        <v>0</v>
      </c>
      <c r="AR193" s="20" t="s">
        <v>589</v>
      </c>
      <c r="AS193" s="20" t="s">
        <v>588</v>
      </c>
      <c r="AT193" s="20">
        <v>0</v>
      </c>
      <c r="AU193" s="20" t="s">
        <v>588</v>
      </c>
      <c r="AV193" s="20">
        <v>0</v>
      </c>
      <c r="AW193" s="20">
        <v>0</v>
      </c>
      <c r="AX193" s="20">
        <v>0</v>
      </c>
      <c r="AY193" s="20">
        <v>0</v>
      </c>
      <c r="AZ193" s="20">
        <v>0</v>
      </c>
      <c r="BA193" s="20">
        <v>0</v>
      </c>
      <c r="BB193" s="20">
        <v>0</v>
      </c>
      <c r="BC193" s="20">
        <v>0</v>
      </c>
      <c r="BD193" s="20">
        <v>0</v>
      </c>
      <c r="BE193" s="20">
        <v>0</v>
      </c>
      <c r="BF193" s="3">
        <v>0</v>
      </c>
      <c r="BG193" s="3">
        <v>0</v>
      </c>
      <c r="BH193" s="3">
        <v>0</v>
      </c>
      <c r="BI193" s="3">
        <v>0</v>
      </c>
      <c r="BJ193" s="3">
        <v>0</v>
      </c>
      <c r="BK193" s="3">
        <v>0</v>
      </c>
      <c r="BL193" s="3">
        <v>0</v>
      </c>
      <c r="BM193" s="3">
        <v>0</v>
      </c>
      <c r="BN193" s="3">
        <v>0</v>
      </c>
      <c r="BO193" s="3">
        <v>0</v>
      </c>
      <c r="BP193" s="3">
        <v>0</v>
      </c>
      <c r="BQ193" s="3">
        <v>0</v>
      </c>
      <c r="BR193" s="3">
        <v>0</v>
      </c>
      <c r="BS193" s="3">
        <v>0</v>
      </c>
      <c r="BT193" s="3">
        <v>0</v>
      </c>
      <c r="BU193" s="3">
        <v>0</v>
      </c>
      <c r="BV193" s="3">
        <v>0</v>
      </c>
      <c r="BW193" s="3">
        <v>0</v>
      </c>
      <c r="BX193" s="3">
        <v>0</v>
      </c>
      <c r="BY193" s="3">
        <v>0</v>
      </c>
      <c r="BZ193" s="3">
        <v>0</v>
      </c>
      <c r="CA193" s="3">
        <v>0</v>
      </c>
      <c r="CB193" s="3">
        <v>0</v>
      </c>
      <c r="CC193" s="3">
        <v>0</v>
      </c>
      <c r="CD193" s="3">
        <v>0</v>
      </c>
      <c r="CE193" s="3">
        <v>0</v>
      </c>
      <c r="CF193" s="3">
        <v>0</v>
      </c>
      <c r="CG193" s="3">
        <v>0</v>
      </c>
      <c r="CH193" s="3">
        <v>0</v>
      </c>
    </row>
    <row r="194" spans="1:86">
      <c r="A194" s="3" t="s">
        <v>546</v>
      </c>
      <c r="B194" s="16">
        <v>0</v>
      </c>
      <c r="C194" s="16">
        <v>0</v>
      </c>
      <c r="D194" s="16">
        <v>0</v>
      </c>
      <c r="E194" s="67">
        <v>0</v>
      </c>
      <c r="F194" s="67">
        <v>0</v>
      </c>
      <c r="G194" s="67">
        <v>0</v>
      </c>
      <c r="H194" s="67">
        <v>0</v>
      </c>
      <c r="I194" s="67">
        <v>0</v>
      </c>
      <c r="J194" s="67">
        <v>0</v>
      </c>
      <c r="K194" s="67">
        <v>0</v>
      </c>
      <c r="L194" s="67">
        <v>0</v>
      </c>
      <c r="M194" s="67" t="s">
        <v>589</v>
      </c>
      <c r="N194" s="67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67">
        <v>0</v>
      </c>
      <c r="AC194" s="67">
        <v>0</v>
      </c>
      <c r="AD194" s="67">
        <v>0</v>
      </c>
      <c r="AE194" s="44">
        <v>0</v>
      </c>
      <c r="AF194" s="44">
        <v>0</v>
      </c>
      <c r="AG194" s="44">
        <v>0</v>
      </c>
      <c r="AH194" s="44">
        <v>0</v>
      </c>
      <c r="AI194" s="44">
        <v>0</v>
      </c>
      <c r="AJ194" s="44">
        <v>0</v>
      </c>
      <c r="AK194" s="44">
        <v>0</v>
      </c>
      <c r="AL194" s="44">
        <v>0</v>
      </c>
      <c r="AM194" s="44">
        <v>0</v>
      </c>
      <c r="AN194" s="44">
        <v>0</v>
      </c>
      <c r="AO194" s="44">
        <v>0</v>
      </c>
      <c r="AP194" s="44">
        <v>0</v>
      </c>
      <c r="AQ194" s="44">
        <v>0</v>
      </c>
      <c r="AR194" s="20" t="s">
        <v>589</v>
      </c>
      <c r="AS194" s="20">
        <v>0</v>
      </c>
      <c r="AT194" s="20" t="s">
        <v>588</v>
      </c>
      <c r="AU194" s="20" t="s">
        <v>589</v>
      </c>
      <c r="AV194" s="20">
        <v>0</v>
      </c>
      <c r="AW194" s="20">
        <v>0</v>
      </c>
      <c r="AX194" s="20">
        <v>0</v>
      </c>
      <c r="AY194" s="20">
        <v>0</v>
      </c>
      <c r="AZ194" s="20">
        <v>0</v>
      </c>
      <c r="BA194" s="20">
        <v>0</v>
      </c>
      <c r="BB194" s="20">
        <v>0</v>
      </c>
      <c r="BC194" s="20">
        <v>0</v>
      </c>
      <c r="BD194" s="20">
        <v>0</v>
      </c>
      <c r="BE194" s="20">
        <v>0</v>
      </c>
      <c r="BF194" s="3">
        <v>0</v>
      </c>
      <c r="BG194" s="3">
        <v>0</v>
      </c>
      <c r="BH194" s="3">
        <v>0</v>
      </c>
      <c r="BI194" s="3">
        <v>0</v>
      </c>
      <c r="BJ194" s="3">
        <v>0</v>
      </c>
      <c r="BK194" s="3">
        <v>0</v>
      </c>
      <c r="BL194" s="3">
        <v>0</v>
      </c>
      <c r="BM194" s="3">
        <v>0</v>
      </c>
      <c r="BN194" s="3">
        <v>0</v>
      </c>
      <c r="BO194" s="3">
        <v>0</v>
      </c>
      <c r="BP194" s="3">
        <v>0</v>
      </c>
      <c r="BQ194" s="3">
        <v>0</v>
      </c>
      <c r="BR194" s="3">
        <v>0</v>
      </c>
      <c r="BS194" s="3">
        <v>0</v>
      </c>
      <c r="BT194" s="3">
        <v>0</v>
      </c>
      <c r="BU194" s="3">
        <v>0</v>
      </c>
      <c r="BV194" s="3">
        <v>0</v>
      </c>
      <c r="BW194" s="3">
        <v>0</v>
      </c>
      <c r="BX194" s="3">
        <v>0</v>
      </c>
      <c r="BY194" s="3">
        <v>0</v>
      </c>
      <c r="BZ194" s="3">
        <v>0</v>
      </c>
      <c r="CA194" s="3">
        <v>0</v>
      </c>
      <c r="CB194" s="3">
        <v>0</v>
      </c>
      <c r="CC194" s="3">
        <v>0</v>
      </c>
      <c r="CD194" s="3">
        <v>0</v>
      </c>
      <c r="CE194" s="3">
        <v>0</v>
      </c>
      <c r="CF194" s="3">
        <v>0</v>
      </c>
      <c r="CG194" s="3">
        <v>0</v>
      </c>
      <c r="CH194" s="3">
        <v>0</v>
      </c>
    </row>
    <row r="195" spans="1:86">
      <c r="A195" s="2" t="s">
        <v>42</v>
      </c>
      <c r="B195" s="16">
        <v>0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3">
        <v>0</v>
      </c>
      <c r="K195" s="3">
        <v>0</v>
      </c>
      <c r="L195" s="53">
        <v>0</v>
      </c>
      <c r="M195" s="53">
        <v>0</v>
      </c>
      <c r="N195" s="53">
        <v>0</v>
      </c>
      <c r="O195" s="53">
        <v>0</v>
      </c>
      <c r="P195" s="53">
        <v>0</v>
      </c>
      <c r="Q195" s="53" t="s">
        <v>588</v>
      </c>
      <c r="R195" s="53">
        <v>0</v>
      </c>
      <c r="S195" s="53">
        <v>0</v>
      </c>
      <c r="T195" s="53">
        <v>0</v>
      </c>
      <c r="U195" s="53">
        <v>0</v>
      </c>
      <c r="V195" s="53">
        <v>0</v>
      </c>
      <c r="W195" s="53">
        <v>0</v>
      </c>
      <c r="X195" s="53">
        <v>0</v>
      </c>
      <c r="Y195" s="53">
        <v>0</v>
      </c>
      <c r="Z195" s="53">
        <v>0</v>
      </c>
      <c r="AA195" s="53">
        <v>0</v>
      </c>
      <c r="AB195" s="53">
        <v>0</v>
      </c>
      <c r="AC195" s="53">
        <v>0</v>
      </c>
      <c r="AD195" s="53">
        <v>0</v>
      </c>
      <c r="AE195" s="3">
        <v>0</v>
      </c>
      <c r="AF195" s="3">
        <v>0</v>
      </c>
      <c r="AG195" s="3" t="s">
        <v>588</v>
      </c>
      <c r="AH195" s="3" t="s">
        <v>588</v>
      </c>
      <c r="AI195" s="3">
        <v>0</v>
      </c>
      <c r="AJ195" s="3">
        <v>0</v>
      </c>
      <c r="AK195" s="3">
        <v>0</v>
      </c>
      <c r="AL195" s="3">
        <v>0</v>
      </c>
      <c r="AM195" s="3">
        <v>0</v>
      </c>
      <c r="AN195" s="3">
        <v>0</v>
      </c>
      <c r="AO195" s="3" t="s">
        <v>588</v>
      </c>
      <c r="AP195" s="3">
        <v>0</v>
      </c>
      <c r="AQ195" s="3">
        <v>0</v>
      </c>
      <c r="AR195" s="3">
        <v>0</v>
      </c>
      <c r="AS195" s="3">
        <v>0</v>
      </c>
      <c r="AT195" s="3">
        <v>0</v>
      </c>
      <c r="AU195" s="3">
        <v>0</v>
      </c>
      <c r="AV195" s="3">
        <v>0</v>
      </c>
      <c r="AW195" s="3">
        <v>0</v>
      </c>
      <c r="AX195" s="3">
        <v>0</v>
      </c>
      <c r="AY195" s="3">
        <v>0</v>
      </c>
      <c r="AZ195" s="3">
        <v>0</v>
      </c>
      <c r="BA195" s="3">
        <v>0</v>
      </c>
      <c r="BB195" s="3">
        <v>0</v>
      </c>
      <c r="BC195" s="3">
        <v>0</v>
      </c>
      <c r="BD195" s="3">
        <v>0</v>
      </c>
      <c r="BE195" s="3">
        <v>0</v>
      </c>
      <c r="BF195" s="53">
        <v>0</v>
      </c>
      <c r="BG195" s="53">
        <v>0</v>
      </c>
      <c r="BH195" s="53">
        <v>0</v>
      </c>
      <c r="BI195" s="53">
        <v>0</v>
      </c>
      <c r="BJ195" s="53">
        <v>0</v>
      </c>
      <c r="BK195" s="53">
        <v>0</v>
      </c>
      <c r="BL195" s="53">
        <v>0</v>
      </c>
      <c r="BM195" s="53">
        <v>0</v>
      </c>
      <c r="BN195" s="53">
        <v>0</v>
      </c>
      <c r="BO195" s="53">
        <v>0</v>
      </c>
      <c r="BP195" s="53">
        <v>0</v>
      </c>
      <c r="BQ195" s="53">
        <v>0</v>
      </c>
      <c r="BR195" s="53">
        <v>0</v>
      </c>
      <c r="BS195" s="53">
        <v>0</v>
      </c>
      <c r="BT195" s="53">
        <v>0</v>
      </c>
      <c r="BU195" s="53">
        <v>0</v>
      </c>
      <c r="BV195" s="53">
        <v>0</v>
      </c>
      <c r="BW195" s="53">
        <v>0</v>
      </c>
      <c r="BX195" s="53" t="s">
        <v>588</v>
      </c>
      <c r="BY195" s="53">
        <v>0</v>
      </c>
      <c r="BZ195" s="53">
        <v>0</v>
      </c>
      <c r="CA195" s="53">
        <v>0</v>
      </c>
      <c r="CB195" s="53">
        <v>0</v>
      </c>
      <c r="CC195" s="53">
        <v>0</v>
      </c>
      <c r="CD195" s="53">
        <v>0</v>
      </c>
      <c r="CE195" s="53">
        <v>0</v>
      </c>
      <c r="CF195" s="53">
        <v>0</v>
      </c>
      <c r="CG195" s="53">
        <v>0</v>
      </c>
      <c r="CH195" s="53">
        <v>0</v>
      </c>
    </row>
    <row r="196" spans="1:86">
      <c r="A196" s="2" t="s">
        <v>547</v>
      </c>
      <c r="B196" s="16">
        <v>0</v>
      </c>
      <c r="C196" s="16">
        <v>0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67">
        <v>0</v>
      </c>
      <c r="K196" s="67">
        <v>0</v>
      </c>
      <c r="L196" s="53">
        <v>0</v>
      </c>
      <c r="M196" s="53">
        <v>0</v>
      </c>
      <c r="N196" s="53">
        <v>0</v>
      </c>
      <c r="O196" s="53">
        <v>0</v>
      </c>
      <c r="P196" s="53">
        <v>0</v>
      </c>
      <c r="Q196" s="53">
        <v>0</v>
      </c>
      <c r="R196" s="53">
        <v>0</v>
      </c>
      <c r="S196" s="53">
        <v>0</v>
      </c>
      <c r="T196" s="53">
        <v>0</v>
      </c>
      <c r="U196" s="53">
        <v>0</v>
      </c>
      <c r="V196" s="53">
        <v>0</v>
      </c>
      <c r="W196" s="53">
        <v>0</v>
      </c>
      <c r="X196" s="53" t="s">
        <v>588</v>
      </c>
      <c r="Y196" s="53">
        <v>0</v>
      </c>
      <c r="Z196" s="53">
        <v>0</v>
      </c>
      <c r="AA196" s="53">
        <v>0</v>
      </c>
      <c r="AB196" s="53">
        <v>0</v>
      </c>
      <c r="AC196" s="53">
        <v>0</v>
      </c>
      <c r="AD196" s="53">
        <v>0</v>
      </c>
      <c r="AE196" s="44">
        <v>0</v>
      </c>
      <c r="AF196" s="44">
        <v>0</v>
      </c>
      <c r="AG196" s="44">
        <v>0</v>
      </c>
      <c r="AH196" s="44">
        <v>0</v>
      </c>
      <c r="AI196" s="44">
        <v>0</v>
      </c>
      <c r="AJ196" s="44">
        <v>0</v>
      </c>
      <c r="AK196" s="44">
        <v>0</v>
      </c>
      <c r="AL196" s="44">
        <v>0</v>
      </c>
      <c r="AM196" s="44">
        <v>0</v>
      </c>
      <c r="AN196" s="44">
        <v>0</v>
      </c>
      <c r="AO196" s="44">
        <v>0</v>
      </c>
      <c r="AP196" s="44">
        <v>0</v>
      </c>
      <c r="AQ196" s="44">
        <v>0</v>
      </c>
      <c r="AR196" s="20">
        <v>0</v>
      </c>
      <c r="AS196" s="20">
        <v>0</v>
      </c>
      <c r="AT196" s="20">
        <v>0</v>
      </c>
      <c r="AU196" s="20">
        <v>0</v>
      </c>
      <c r="AV196" s="20">
        <v>0</v>
      </c>
      <c r="AW196" s="20">
        <v>0</v>
      </c>
      <c r="AX196" s="20">
        <v>0</v>
      </c>
      <c r="AY196" s="20">
        <v>0</v>
      </c>
      <c r="AZ196" s="20">
        <v>0</v>
      </c>
      <c r="BA196" s="20">
        <v>0</v>
      </c>
      <c r="BB196" s="20">
        <v>0</v>
      </c>
      <c r="BC196" s="20">
        <v>0</v>
      </c>
      <c r="BD196" s="20">
        <v>0</v>
      </c>
      <c r="BE196" s="20">
        <v>0</v>
      </c>
      <c r="BF196" s="53">
        <v>0</v>
      </c>
      <c r="BG196" s="53">
        <v>0</v>
      </c>
      <c r="BH196" s="53">
        <v>0</v>
      </c>
      <c r="BI196" s="53">
        <v>0</v>
      </c>
      <c r="BJ196" s="53">
        <v>0</v>
      </c>
      <c r="BK196" s="53">
        <v>0</v>
      </c>
      <c r="BL196" s="53">
        <v>0</v>
      </c>
      <c r="BM196" s="53">
        <v>0</v>
      </c>
      <c r="BN196" s="53">
        <v>0</v>
      </c>
      <c r="BO196" s="53">
        <v>0</v>
      </c>
      <c r="BP196" s="53">
        <v>0</v>
      </c>
      <c r="BQ196" s="53">
        <v>0</v>
      </c>
      <c r="BR196" s="53">
        <v>0</v>
      </c>
      <c r="BS196" s="53">
        <v>0</v>
      </c>
      <c r="BT196" s="53">
        <v>0</v>
      </c>
      <c r="BU196" s="53">
        <v>0</v>
      </c>
      <c r="BV196" s="53">
        <v>0</v>
      </c>
      <c r="BW196" s="53">
        <v>0</v>
      </c>
      <c r="BX196" s="53">
        <v>0</v>
      </c>
      <c r="BY196" s="53">
        <v>0</v>
      </c>
      <c r="BZ196" s="53">
        <v>0</v>
      </c>
      <c r="CA196" s="53">
        <v>0</v>
      </c>
      <c r="CB196" s="53">
        <v>0</v>
      </c>
      <c r="CC196" s="53">
        <v>0</v>
      </c>
      <c r="CD196" s="53">
        <v>0</v>
      </c>
      <c r="CE196" s="53">
        <v>0</v>
      </c>
      <c r="CF196" s="53">
        <v>0</v>
      </c>
      <c r="CG196" s="53">
        <v>0</v>
      </c>
      <c r="CH196" s="53">
        <v>0</v>
      </c>
    </row>
    <row r="197" spans="1:86">
      <c r="A197" s="2" t="s">
        <v>548</v>
      </c>
      <c r="B197" s="16">
        <v>0</v>
      </c>
      <c r="C197" s="16">
        <v>0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  <c r="I197" s="16">
        <v>0</v>
      </c>
      <c r="J197" s="67">
        <v>0</v>
      </c>
      <c r="K197" s="67">
        <v>0</v>
      </c>
      <c r="L197" s="53">
        <v>0</v>
      </c>
      <c r="M197" s="53">
        <v>0</v>
      </c>
      <c r="N197" s="53">
        <v>0</v>
      </c>
      <c r="O197" s="53">
        <v>0</v>
      </c>
      <c r="P197" s="53">
        <v>0</v>
      </c>
      <c r="Q197" s="53">
        <v>0</v>
      </c>
      <c r="R197" s="53">
        <v>0</v>
      </c>
      <c r="S197" s="53">
        <v>5</v>
      </c>
      <c r="T197" s="53">
        <v>0</v>
      </c>
      <c r="U197" s="53">
        <v>0</v>
      </c>
      <c r="V197" s="53">
        <v>0</v>
      </c>
      <c r="W197" s="53">
        <v>0</v>
      </c>
      <c r="X197" s="53">
        <v>0</v>
      </c>
      <c r="Y197" s="53">
        <v>0</v>
      </c>
      <c r="Z197" s="53">
        <v>0</v>
      </c>
      <c r="AA197" s="53">
        <v>0</v>
      </c>
      <c r="AB197" s="53">
        <v>0</v>
      </c>
      <c r="AC197" s="53">
        <v>0</v>
      </c>
      <c r="AD197" s="53">
        <v>0</v>
      </c>
      <c r="AE197" s="67">
        <v>0</v>
      </c>
      <c r="AF197" s="67">
        <v>0</v>
      </c>
      <c r="AG197" s="67">
        <v>0</v>
      </c>
      <c r="AH197" s="67">
        <v>0</v>
      </c>
      <c r="AI197" s="67">
        <v>0</v>
      </c>
      <c r="AJ197" s="67">
        <v>0</v>
      </c>
      <c r="AK197" s="67">
        <v>0</v>
      </c>
      <c r="AL197" s="67">
        <v>0</v>
      </c>
      <c r="AM197" s="67">
        <v>0</v>
      </c>
      <c r="AN197" s="67">
        <v>0</v>
      </c>
      <c r="AO197" s="67">
        <v>0</v>
      </c>
      <c r="AP197" s="67">
        <v>0</v>
      </c>
      <c r="AQ197" s="67">
        <v>0</v>
      </c>
      <c r="AR197" s="11">
        <v>0</v>
      </c>
      <c r="AS197" s="11">
        <v>0</v>
      </c>
      <c r="AT197" s="11">
        <v>0</v>
      </c>
      <c r="AU197" s="11">
        <v>0</v>
      </c>
      <c r="AV197" s="11">
        <v>0</v>
      </c>
      <c r="AW197" s="11">
        <v>0</v>
      </c>
      <c r="AX197" s="11">
        <v>0</v>
      </c>
      <c r="AY197" s="11">
        <v>0</v>
      </c>
      <c r="AZ197" s="11">
        <v>0</v>
      </c>
      <c r="BA197" s="11">
        <v>0</v>
      </c>
      <c r="BB197" s="11">
        <v>0</v>
      </c>
      <c r="BC197" s="11">
        <v>0</v>
      </c>
      <c r="BD197" s="11">
        <v>0</v>
      </c>
      <c r="BE197" s="11">
        <v>0</v>
      </c>
      <c r="BF197" s="53">
        <v>0</v>
      </c>
      <c r="BG197" s="53">
        <v>0</v>
      </c>
      <c r="BH197" s="53">
        <v>0</v>
      </c>
      <c r="BI197" s="53">
        <v>0</v>
      </c>
      <c r="BJ197" s="53">
        <v>0</v>
      </c>
      <c r="BK197" s="53">
        <v>0</v>
      </c>
      <c r="BL197" s="53">
        <v>0</v>
      </c>
      <c r="BM197" s="53">
        <v>0</v>
      </c>
      <c r="BN197" s="53">
        <v>0</v>
      </c>
      <c r="BO197" s="53" t="s">
        <v>588</v>
      </c>
      <c r="BP197" s="53" t="s">
        <v>588</v>
      </c>
      <c r="BQ197" s="53">
        <v>0</v>
      </c>
      <c r="BR197" s="53">
        <v>0</v>
      </c>
      <c r="BS197" s="53">
        <v>0</v>
      </c>
      <c r="BT197" s="53">
        <v>1</v>
      </c>
      <c r="BU197" s="53">
        <v>0</v>
      </c>
      <c r="BV197" s="53" t="s">
        <v>588</v>
      </c>
      <c r="BW197" s="53">
        <v>0</v>
      </c>
      <c r="BX197" s="53">
        <v>0</v>
      </c>
      <c r="BY197" s="53">
        <v>0</v>
      </c>
      <c r="BZ197" s="53" t="s">
        <v>588</v>
      </c>
      <c r="CA197" s="53">
        <v>2</v>
      </c>
      <c r="CB197" s="53">
        <v>0</v>
      </c>
      <c r="CC197" s="53">
        <v>0</v>
      </c>
      <c r="CD197" s="53" t="s">
        <v>588</v>
      </c>
      <c r="CE197" s="53">
        <v>0</v>
      </c>
      <c r="CF197" s="53">
        <v>0</v>
      </c>
      <c r="CG197" s="53">
        <v>0</v>
      </c>
      <c r="CH197" s="53">
        <v>0</v>
      </c>
    </row>
    <row r="198" spans="1:86">
      <c r="A198" s="3" t="s">
        <v>549</v>
      </c>
      <c r="B198" s="16">
        <v>0</v>
      </c>
      <c r="C198" s="16">
        <v>0</v>
      </c>
      <c r="D198" s="16">
        <v>0</v>
      </c>
      <c r="E198" s="67">
        <v>0</v>
      </c>
      <c r="F198" s="67">
        <v>0</v>
      </c>
      <c r="G198" s="67">
        <v>0</v>
      </c>
      <c r="H198" s="67">
        <v>0</v>
      </c>
      <c r="I198" s="67">
        <v>0</v>
      </c>
      <c r="J198" s="67">
        <v>0</v>
      </c>
      <c r="K198" s="67">
        <v>0</v>
      </c>
      <c r="L198" s="67">
        <v>0</v>
      </c>
      <c r="M198" s="67">
        <v>0</v>
      </c>
      <c r="N198" s="67">
        <v>0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67">
        <v>0</v>
      </c>
      <c r="AC198" s="67">
        <v>0</v>
      </c>
      <c r="AD198" s="67">
        <v>0</v>
      </c>
      <c r="AE198" s="44">
        <v>0</v>
      </c>
      <c r="AF198" s="44">
        <v>0</v>
      </c>
      <c r="AG198" s="44">
        <v>0</v>
      </c>
      <c r="AH198" s="44">
        <v>0</v>
      </c>
      <c r="AI198" s="44">
        <v>0</v>
      </c>
      <c r="AJ198" s="44">
        <v>0</v>
      </c>
      <c r="AK198" s="44">
        <v>0</v>
      </c>
      <c r="AL198" s="44">
        <v>0</v>
      </c>
      <c r="AM198" s="44">
        <v>0</v>
      </c>
      <c r="AN198" s="44">
        <v>0</v>
      </c>
      <c r="AO198" s="44">
        <v>0</v>
      </c>
      <c r="AP198" s="44">
        <v>0</v>
      </c>
      <c r="AQ198" s="44">
        <v>0</v>
      </c>
      <c r="AR198" s="20">
        <v>0</v>
      </c>
      <c r="AS198" s="20">
        <v>0</v>
      </c>
      <c r="AT198" s="20">
        <v>0</v>
      </c>
      <c r="AU198" s="20" t="s">
        <v>589</v>
      </c>
      <c r="AV198" s="20">
        <v>0</v>
      </c>
      <c r="AW198" s="20">
        <v>0</v>
      </c>
      <c r="AX198" s="20">
        <v>0</v>
      </c>
      <c r="AY198" s="20" t="s">
        <v>589</v>
      </c>
      <c r="AZ198" s="20">
        <v>0</v>
      </c>
      <c r="BA198" s="20" t="s">
        <v>589</v>
      </c>
      <c r="BB198" s="20">
        <v>0</v>
      </c>
      <c r="BC198" s="20">
        <v>0</v>
      </c>
      <c r="BD198" s="20">
        <v>0</v>
      </c>
      <c r="BE198" s="20">
        <v>0</v>
      </c>
      <c r="BF198" s="3">
        <v>0</v>
      </c>
      <c r="BG198" s="3">
        <v>0</v>
      </c>
      <c r="BH198" s="3">
        <v>0</v>
      </c>
      <c r="BI198" s="3">
        <v>0</v>
      </c>
      <c r="BJ198" s="3">
        <v>0</v>
      </c>
      <c r="BK198" s="3">
        <v>0</v>
      </c>
      <c r="BL198" s="3">
        <v>0</v>
      </c>
      <c r="BM198" s="3">
        <v>0</v>
      </c>
      <c r="BN198" s="3">
        <v>0</v>
      </c>
      <c r="BO198" s="3">
        <v>0</v>
      </c>
      <c r="BP198" s="3">
        <v>0</v>
      </c>
      <c r="BQ198" s="3">
        <v>0</v>
      </c>
      <c r="BR198" s="3">
        <v>0</v>
      </c>
      <c r="BS198" s="3">
        <v>0</v>
      </c>
      <c r="BT198" s="3">
        <v>0</v>
      </c>
      <c r="BU198" s="3">
        <v>0</v>
      </c>
      <c r="BV198" s="3">
        <v>0</v>
      </c>
      <c r="BW198" s="3">
        <v>0</v>
      </c>
      <c r="BX198" s="3">
        <v>0</v>
      </c>
      <c r="BY198" s="3">
        <v>0</v>
      </c>
      <c r="BZ198" s="3">
        <v>0</v>
      </c>
      <c r="CA198" s="3">
        <v>0</v>
      </c>
      <c r="CB198" s="3">
        <v>0</v>
      </c>
      <c r="CC198" s="3">
        <v>0</v>
      </c>
      <c r="CD198" s="3">
        <v>0</v>
      </c>
      <c r="CE198" s="3">
        <v>0</v>
      </c>
      <c r="CF198" s="3">
        <v>0</v>
      </c>
      <c r="CG198" s="3">
        <v>0</v>
      </c>
      <c r="CH198" s="3">
        <v>0</v>
      </c>
    </row>
    <row r="199" spans="1:86">
      <c r="A199" s="2" t="s">
        <v>550</v>
      </c>
      <c r="B199" s="16">
        <v>0</v>
      </c>
      <c r="C199" s="16">
        <v>0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53">
        <v>0</v>
      </c>
      <c r="M199" s="53">
        <v>0</v>
      </c>
      <c r="N199" s="53">
        <v>0</v>
      </c>
      <c r="O199" s="53">
        <v>0</v>
      </c>
      <c r="P199" s="53">
        <v>0</v>
      </c>
      <c r="Q199" s="53">
        <v>0</v>
      </c>
      <c r="R199" s="53">
        <v>0</v>
      </c>
      <c r="S199" s="53">
        <v>0</v>
      </c>
      <c r="T199" s="53">
        <v>0</v>
      </c>
      <c r="U199" s="53">
        <v>0</v>
      </c>
      <c r="V199" s="53">
        <v>0</v>
      </c>
      <c r="W199" s="53">
        <v>0</v>
      </c>
      <c r="X199" s="53">
        <v>0</v>
      </c>
      <c r="Y199" s="53">
        <v>0</v>
      </c>
      <c r="Z199" s="53">
        <v>0</v>
      </c>
      <c r="AA199" s="53">
        <v>0</v>
      </c>
      <c r="AB199" s="53">
        <v>0</v>
      </c>
      <c r="AC199" s="53">
        <v>0</v>
      </c>
      <c r="AD199" s="53">
        <v>0</v>
      </c>
      <c r="AE199" s="67">
        <v>0</v>
      </c>
      <c r="AF199" s="67">
        <v>0</v>
      </c>
      <c r="AG199" s="67">
        <v>0</v>
      </c>
      <c r="AH199" s="67">
        <v>0</v>
      </c>
      <c r="AI199" s="67">
        <v>0</v>
      </c>
      <c r="AJ199" s="67">
        <v>0</v>
      </c>
      <c r="AK199" s="67">
        <v>0</v>
      </c>
      <c r="AL199" s="67">
        <v>0</v>
      </c>
      <c r="AM199" s="67">
        <v>0</v>
      </c>
      <c r="AN199" s="67">
        <v>0</v>
      </c>
      <c r="AO199" s="67">
        <v>0</v>
      </c>
      <c r="AP199" s="67">
        <v>0</v>
      </c>
      <c r="AQ199" s="67">
        <v>0</v>
      </c>
      <c r="AR199" s="11">
        <v>0</v>
      </c>
      <c r="AS199" s="11">
        <v>0</v>
      </c>
      <c r="AT199" s="11">
        <v>0</v>
      </c>
      <c r="AU199" s="11">
        <v>0</v>
      </c>
      <c r="AV199" s="11">
        <v>0</v>
      </c>
      <c r="AW199" s="11">
        <v>0</v>
      </c>
      <c r="AX199" s="11">
        <v>0</v>
      </c>
      <c r="AY199" s="11">
        <v>0</v>
      </c>
      <c r="AZ199" s="11">
        <v>0</v>
      </c>
      <c r="BA199" s="11">
        <v>0</v>
      </c>
      <c r="BB199" s="11">
        <v>0</v>
      </c>
      <c r="BC199" s="11">
        <v>0</v>
      </c>
      <c r="BD199" s="11">
        <v>0</v>
      </c>
      <c r="BE199" s="11">
        <v>0</v>
      </c>
      <c r="BF199" s="53">
        <v>0</v>
      </c>
      <c r="BG199" s="53">
        <v>0</v>
      </c>
      <c r="BH199" s="53">
        <v>0</v>
      </c>
      <c r="BI199" s="53">
        <v>0</v>
      </c>
      <c r="BJ199" s="53">
        <v>0</v>
      </c>
      <c r="BK199" s="53">
        <v>0</v>
      </c>
      <c r="BL199" s="53">
        <v>0</v>
      </c>
      <c r="BM199" s="53">
        <v>0</v>
      </c>
      <c r="BN199" s="53">
        <v>0</v>
      </c>
      <c r="BO199" s="53">
        <v>0</v>
      </c>
      <c r="BP199" s="53">
        <v>0</v>
      </c>
      <c r="BQ199" s="53">
        <v>0</v>
      </c>
      <c r="BR199" s="53">
        <v>0</v>
      </c>
      <c r="BS199" s="53">
        <v>0</v>
      </c>
      <c r="BT199" s="53">
        <v>0</v>
      </c>
      <c r="BU199" s="53">
        <v>0</v>
      </c>
      <c r="BV199" s="53">
        <v>0</v>
      </c>
      <c r="BW199" s="53">
        <v>0</v>
      </c>
      <c r="BX199" s="53">
        <v>0</v>
      </c>
      <c r="BY199" s="53" t="s">
        <v>588</v>
      </c>
      <c r="BZ199" s="53">
        <v>0</v>
      </c>
      <c r="CA199" s="53">
        <v>0</v>
      </c>
      <c r="CB199" s="53">
        <v>0</v>
      </c>
      <c r="CC199" s="53">
        <v>0</v>
      </c>
      <c r="CD199" s="53">
        <v>0</v>
      </c>
      <c r="CE199" s="53">
        <v>0</v>
      </c>
      <c r="CF199" s="53">
        <v>0</v>
      </c>
      <c r="CG199" s="53">
        <v>0</v>
      </c>
      <c r="CH199" s="53">
        <v>0</v>
      </c>
    </row>
    <row r="200" spans="1:86">
      <c r="A200" s="2" t="s">
        <v>551</v>
      </c>
      <c r="B200" s="16">
        <v>0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53">
        <v>0</v>
      </c>
      <c r="M200" s="53">
        <v>0</v>
      </c>
      <c r="N200" s="53">
        <v>0</v>
      </c>
      <c r="O200" s="53">
        <v>0</v>
      </c>
      <c r="P200" s="53">
        <v>0</v>
      </c>
      <c r="Q200" s="53">
        <v>0</v>
      </c>
      <c r="R200" s="53">
        <v>0</v>
      </c>
      <c r="S200" s="53">
        <v>0</v>
      </c>
      <c r="T200" s="53">
        <v>0</v>
      </c>
      <c r="U200" s="53">
        <v>0</v>
      </c>
      <c r="V200" s="53">
        <v>0</v>
      </c>
      <c r="W200" s="53">
        <v>0</v>
      </c>
      <c r="X200" s="53">
        <v>0</v>
      </c>
      <c r="Y200" s="53">
        <v>0</v>
      </c>
      <c r="Z200" s="53">
        <v>0</v>
      </c>
      <c r="AA200" s="53">
        <v>0</v>
      </c>
      <c r="AB200" s="53">
        <v>0</v>
      </c>
      <c r="AC200" s="53">
        <v>0</v>
      </c>
      <c r="AD200" s="53">
        <v>0</v>
      </c>
      <c r="AE200" s="67">
        <v>0</v>
      </c>
      <c r="AF200" s="67">
        <v>0</v>
      </c>
      <c r="AG200" s="67">
        <v>0</v>
      </c>
      <c r="AH200" s="67">
        <v>0</v>
      </c>
      <c r="AI200" s="67">
        <v>0</v>
      </c>
      <c r="AJ200" s="67">
        <v>0</v>
      </c>
      <c r="AK200" s="67">
        <v>0</v>
      </c>
      <c r="AL200" s="67">
        <v>0</v>
      </c>
      <c r="AM200" s="67">
        <v>0</v>
      </c>
      <c r="AN200" s="67">
        <v>0</v>
      </c>
      <c r="AO200" s="67">
        <v>0</v>
      </c>
      <c r="AP200" s="67">
        <v>0</v>
      </c>
      <c r="AQ200" s="67">
        <v>0</v>
      </c>
      <c r="AR200" s="11">
        <v>0</v>
      </c>
      <c r="AS200" s="11">
        <v>0</v>
      </c>
      <c r="AT200" s="11">
        <v>0</v>
      </c>
      <c r="AU200" s="11">
        <v>0</v>
      </c>
      <c r="AV200" s="11">
        <v>0</v>
      </c>
      <c r="AW200" s="11">
        <v>0</v>
      </c>
      <c r="AX200" s="11">
        <v>0</v>
      </c>
      <c r="AY200" s="11">
        <v>0</v>
      </c>
      <c r="AZ200" s="11">
        <v>0</v>
      </c>
      <c r="BA200" s="11">
        <v>0</v>
      </c>
      <c r="BB200" s="11">
        <v>0</v>
      </c>
      <c r="BC200" s="11">
        <v>0</v>
      </c>
      <c r="BD200" s="11">
        <v>0</v>
      </c>
      <c r="BE200" s="11">
        <v>0</v>
      </c>
      <c r="BF200" s="53">
        <v>0</v>
      </c>
      <c r="BG200" s="53">
        <v>0</v>
      </c>
      <c r="BH200" s="53">
        <v>0</v>
      </c>
      <c r="BI200" s="53">
        <v>0</v>
      </c>
      <c r="BJ200" s="53">
        <v>0</v>
      </c>
      <c r="BK200" s="53">
        <v>0</v>
      </c>
      <c r="BL200" s="53">
        <v>0</v>
      </c>
      <c r="BM200" s="53">
        <v>0</v>
      </c>
      <c r="BN200" s="53">
        <v>0</v>
      </c>
      <c r="BO200" s="53">
        <v>0</v>
      </c>
      <c r="BP200" s="53">
        <v>0</v>
      </c>
      <c r="BQ200" s="53" t="s">
        <v>588</v>
      </c>
      <c r="BR200" s="53">
        <v>0</v>
      </c>
      <c r="BS200" s="53">
        <v>0</v>
      </c>
      <c r="BT200" s="53">
        <v>0</v>
      </c>
      <c r="BU200" s="53">
        <v>0</v>
      </c>
      <c r="BV200" s="53">
        <v>0</v>
      </c>
      <c r="BW200" s="53">
        <v>0</v>
      </c>
      <c r="BX200" s="53">
        <v>0</v>
      </c>
      <c r="BY200" s="53">
        <v>0</v>
      </c>
      <c r="BZ200" s="53">
        <v>0</v>
      </c>
      <c r="CA200" s="53">
        <v>0</v>
      </c>
      <c r="CB200" s="53">
        <v>0</v>
      </c>
      <c r="CC200" s="53">
        <v>0</v>
      </c>
      <c r="CD200" s="53">
        <v>0</v>
      </c>
      <c r="CE200" s="53">
        <v>0</v>
      </c>
      <c r="CF200" s="53">
        <v>0</v>
      </c>
      <c r="CG200" s="53">
        <v>0</v>
      </c>
      <c r="CH200" s="53">
        <v>0</v>
      </c>
    </row>
    <row r="201" spans="1:86">
      <c r="A201" s="5" t="s">
        <v>552</v>
      </c>
      <c r="B201" s="13">
        <v>0</v>
      </c>
      <c r="C201" s="13">
        <v>0</v>
      </c>
      <c r="D201" s="13">
        <v>0</v>
      </c>
      <c r="E201" s="67">
        <v>0</v>
      </c>
      <c r="F201" s="67">
        <v>0</v>
      </c>
      <c r="G201" s="67">
        <v>0</v>
      </c>
      <c r="H201" s="67">
        <v>0</v>
      </c>
      <c r="I201" s="67">
        <v>0</v>
      </c>
      <c r="J201" s="67">
        <v>0</v>
      </c>
      <c r="K201" s="67">
        <v>0</v>
      </c>
      <c r="L201" s="67">
        <v>0</v>
      </c>
      <c r="M201" s="67">
        <v>0</v>
      </c>
      <c r="N201" s="67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67">
        <v>0</v>
      </c>
      <c r="AC201" s="67">
        <v>0</v>
      </c>
      <c r="AD201" s="67" t="s">
        <v>588</v>
      </c>
      <c r="AE201" s="67">
        <v>0</v>
      </c>
      <c r="AF201" s="67">
        <v>0</v>
      </c>
      <c r="AG201" s="67">
        <v>0</v>
      </c>
      <c r="AH201" s="67" t="s">
        <v>588</v>
      </c>
      <c r="AI201" s="67">
        <v>0</v>
      </c>
      <c r="AJ201" s="67">
        <v>0</v>
      </c>
      <c r="AK201" s="67" t="s">
        <v>588</v>
      </c>
      <c r="AL201" s="67">
        <v>0</v>
      </c>
      <c r="AM201" s="67">
        <v>0</v>
      </c>
      <c r="AN201" s="67">
        <v>0</v>
      </c>
      <c r="AO201" s="67">
        <v>0</v>
      </c>
      <c r="AP201" s="67">
        <v>0</v>
      </c>
      <c r="AQ201" s="67">
        <v>0</v>
      </c>
      <c r="AR201" s="20">
        <v>0</v>
      </c>
      <c r="AS201" s="20">
        <v>0</v>
      </c>
      <c r="AT201" s="20">
        <v>0</v>
      </c>
      <c r="AU201" s="20">
        <v>0</v>
      </c>
      <c r="AV201" s="20">
        <v>0</v>
      </c>
      <c r="AW201" s="20" t="s">
        <v>588</v>
      </c>
      <c r="AX201" s="20" t="s">
        <v>589</v>
      </c>
      <c r="AY201" s="20">
        <v>0</v>
      </c>
      <c r="AZ201" s="20">
        <v>0</v>
      </c>
      <c r="BA201" s="20">
        <v>0</v>
      </c>
      <c r="BB201" s="20">
        <v>0</v>
      </c>
      <c r="BC201" s="20">
        <v>0</v>
      </c>
      <c r="BD201" s="20" t="s">
        <v>588</v>
      </c>
      <c r="BE201" s="20">
        <v>0</v>
      </c>
      <c r="BF201" s="3">
        <v>0</v>
      </c>
      <c r="BG201" s="3">
        <v>0</v>
      </c>
      <c r="BH201" s="3">
        <v>0</v>
      </c>
      <c r="BI201" s="3">
        <v>0</v>
      </c>
      <c r="BJ201" s="3">
        <v>0</v>
      </c>
      <c r="BK201" s="3">
        <v>0</v>
      </c>
      <c r="BL201" s="3">
        <v>0</v>
      </c>
      <c r="BM201" s="3">
        <v>0</v>
      </c>
      <c r="BN201" s="3">
        <v>0</v>
      </c>
      <c r="BO201" s="3">
        <v>0</v>
      </c>
      <c r="BP201" s="3">
        <v>0</v>
      </c>
      <c r="BQ201" s="3">
        <v>0</v>
      </c>
      <c r="BR201" s="3">
        <v>0</v>
      </c>
      <c r="BS201" s="3">
        <v>0</v>
      </c>
      <c r="BT201" s="3">
        <v>0</v>
      </c>
      <c r="BU201" s="3">
        <v>0</v>
      </c>
      <c r="BV201" s="3">
        <v>0</v>
      </c>
      <c r="BW201" s="3">
        <v>0</v>
      </c>
      <c r="BX201" s="3">
        <v>0</v>
      </c>
      <c r="BY201" s="3" t="s">
        <v>588</v>
      </c>
      <c r="BZ201" s="3">
        <v>0</v>
      </c>
      <c r="CA201" s="3">
        <v>0</v>
      </c>
      <c r="CB201" s="3">
        <v>0</v>
      </c>
      <c r="CC201" s="3">
        <v>0</v>
      </c>
      <c r="CD201" s="3">
        <v>0</v>
      </c>
      <c r="CE201" s="3">
        <v>0</v>
      </c>
      <c r="CF201" s="3">
        <v>0</v>
      </c>
      <c r="CG201" s="3">
        <v>0</v>
      </c>
      <c r="CH201" s="3">
        <v>0</v>
      </c>
    </row>
    <row r="202" spans="1:86">
      <c r="A202" s="3" t="s">
        <v>553</v>
      </c>
      <c r="B202" s="13">
        <v>0</v>
      </c>
      <c r="C202" s="13">
        <v>0</v>
      </c>
      <c r="D202" s="13">
        <v>0</v>
      </c>
      <c r="E202" s="67">
        <v>0</v>
      </c>
      <c r="F202" s="67">
        <v>0</v>
      </c>
      <c r="G202" s="67">
        <v>0</v>
      </c>
      <c r="H202" s="67">
        <v>0</v>
      </c>
      <c r="I202" s="67">
        <v>0</v>
      </c>
      <c r="J202" s="67">
        <v>0</v>
      </c>
      <c r="K202" s="67">
        <v>0</v>
      </c>
      <c r="L202" s="67">
        <v>0</v>
      </c>
      <c r="M202" s="67">
        <v>0</v>
      </c>
      <c r="N202" s="67">
        <v>0</v>
      </c>
      <c r="O202" s="3">
        <v>0</v>
      </c>
      <c r="P202" s="3">
        <v>0</v>
      </c>
      <c r="Q202" s="3">
        <v>0</v>
      </c>
      <c r="R202" s="3">
        <v>0</v>
      </c>
      <c r="S202" s="3" t="s">
        <v>588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67">
        <v>0</v>
      </c>
      <c r="AC202" s="67">
        <v>0</v>
      </c>
      <c r="AD202" s="67" t="s">
        <v>588</v>
      </c>
      <c r="AE202" s="67">
        <v>0</v>
      </c>
      <c r="AF202" s="67">
        <v>0</v>
      </c>
      <c r="AG202" s="67" t="s">
        <v>588</v>
      </c>
      <c r="AH202" s="67">
        <v>0</v>
      </c>
      <c r="AI202" s="67">
        <v>0</v>
      </c>
      <c r="AJ202" s="67">
        <v>0</v>
      </c>
      <c r="AK202" s="67">
        <v>0</v>
      </c>
      <c r="AL202" s="67">
        <v>0</v>
      </c>
      <c r="AM202" s="67">
        <v>0</v>
      </c>
      <c r="AN202" s="67">
        <v>0</v>
      </c>
      <c r="AO202" s="67" t="s">
        <v>588</v>
      </c>
      <c r="AP202" s="67">
        <v>0</v>
      </c>
      <c r="AQ202" s="67">
        <v>0</v>
      </c>
      <c r="AR202" s="20" t="s">
        <v>589</v>
      </c>
      <c r="AS202" s="20">
        <v>0</v>
      </c>
      <c r="AT202" s="20">
        <v>0</v>
      </c>
      <c r="AU202" s="20">
        <v>0</v>
      </c>
      <c r="AV202" s="20">
        <v>0</v>
      </c>
      <c r="AW202" s="20">
        <v>0</v>
      </c>
      <c r="AX202" s="20">
        <v>0</v>
      </c>
      <c r="AY202" s="20">
        <v>0</v>
      </c>
      <c r="AZ202" s="20">
        <v>0</v>
      </c>
      <c r="BA202" s="20">
        <v>0</v>
      </c>
      <c r="BB202" s="20">
        <v>0</v>
      </c>
      <c r="BC202" s="20">
        <v>0</v>
      </c>
      <c r="BD202" s="20" t="s">
        <v>589</v>
      </c>
      <c r="BE202" s="20">
        <v>0</v>
      </c>
      <c r="BF202" s="3">
        <v>0</v>
      </c>
      <c r="BG202" s="3">
        <v>0</v>
      </c>
      <c r="BH202" s="3">
        <v>0</v>
      </c>
      <c r="BI202" s="3">
        <v>0</v>
      </c>
      <c r="BJ202" s="3">
        <v>0</v>
      </c>
      <c r="BK202" s="3">
        <v>0</v>
      </c>
      <c r="BL202" s="3">
        <v>0</v>
      </c>
      <c r="BM202" s="3">
        <v>0</v>
      </c>
      <c r="BN202" s="3">
        <v>0</v>
      </c>
      <c r="BO202" s="3">
        <v>0</v>
      </c>
      <c r="BP202" s="3">
        <v>0</v>
      </c>
      <c r="BQ202" s="3">
        <v>0</v>
      </c>
      <c r="BR202" s="3">
        <v>0</v>
      </c>
      <c r="BS202" s="3">
        <v>0</v>
      </c>
      <c r="BT202" s="3">
        <v>0</v>
      </c>
      <c r="BU202" s="3">
        <v>0</v>
      </c>
      <c r="BV202" s="3">
        <v>0</v>
      </c>
      <c r="BW202" s="3">
        <v>0</v>
      </c>
      <c r="BX202" s="3">
        <v>0</v>
      </c>
      <c r="BY202" s="3">
        <v>0</v>
      </c>
      <c r="BZ202" s="3">
        <v>0</v>
      </c>
      <c r="CA202" s="3" t="s">
        <v>588</v>
      </c>
      <c r="CB202" s="3">
        <v>0</v>
      </c>
      <c r="CC202" s="3">
        <v>0</v>
      </c>
      <c r="CD202" s="3">
        <v>0</v>
      </c>
      <c r="CE202" s="3" t="s">
        <v>588</v>
      </c>
      <c r="CF202" s="3">
        <v>0</v>
      </c>
      <c r="CG202" s="3">
        <v>0</v>
      </c>
      <c r="CH202" s="3">
        <v>0</v>
      </c>
    </row>
    <row r="203" spans="1:86">
      <c r="A203" s="2" t="s">
        <v>554</v>
      </c>
      <c r="B203" s="16">
        <v>0</v>
      </c>
      <c r="C203" s="16">
        <v>0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67">
        <v>0</v>
      </c>
      <c r="K203" s="67">
        <v>0</v>
      </c>
      <c r="L203" s="53">
        <v>0</v>
      </c>
      <c r="M203" s="53">
        <v>0</v>
      </c>
      <c r="N203" s="53">
        <v>0</v>
      </c>
      <c r="O203" s="53">
        <v>0</v>
      </c>
      <c r="P203" s="53">
        <v>0</v>
      </c>
      <c r="Q203" s="53">
        <v>0</v>
      </c>
      <c r="R203" s="53">
        <v>0</v>
      </c>
      <c r="S203" s="53">
        <v>0</v>
      </c>
      <c r="T203" s="53">
        <v>0</v>
      </c>
      <c r="U203" s="53">
        <v>0</v>
      </c>
      <c r="V203" s="53">
        <v>0</v>
      </c>
      <c r="W203" s="53">
        <v>0</v>
      </c>
      <c r="X203" s="53">
        <v>0</v>
      </c>
      <c r="Y203" s="53">
        <v>0</v>
      </c>
      <c r="Z203" s="53">
        <v>0</v>
      </c>
      <c r="AA203" s="53">
        <v>0</v>
      </c>
      <c r="AB203" s="53">
        <v>0</v>
      </c>
      <c r="AC203" s="53">
        <v>0</v>
      </c>
      <c r="AD203" s="53">
        <v>0</v>
      </c>
      <c r="AE203" s="44">
        <v>0</v>
      </c>
      <c r="AF203" s="44">
        <v>0</v>
      </c>
      <c r="AG203" s="44">
        <v>0</v>
      </c>
      <c r="AH203" s="44">
        <v>0</v>
      </c>
      <c r="AI203" s="44">
        <v>0</v>
      </c>
      <c r="AJ203" s="44">
        <v>0</v>
      </c>
      <c r="AK203" s="44">
        <v>0</v>
      </c>
      <c r="AL203" s="44">
        <v>0</v>
      </c>
      <c r="AM203" s="44">
        <v>0</v>
      </c>
      <c r="AN203" s="44">
        <v>0</v>
      </c>
      <c r="AO203" s="44">
        <v>0</v>
      </c>
      <c r="AP203" s="44">
        <v>0</v>
      </c>
      <c r="AQ203" s="44">
        <v>0</v>
      </c>
      <c r="AR203" s="11">
        <v>0</v>
      </c>
      <c r="AS203" s="11">
        <v>0</v>
      </c>
      <c r="AT203" s="11">
        <v>0</v>
      </c>
      <c r="AU203" s="11">
        <v>0</v>
      </c>
      <c r="AV203" s="11">
        <v>0</v>
      </c>
      <c r="AW203" s="11">
        <v>0</v>
      </c>
      <c r="AX203" s="11">
        <v>0</v>
      </c>
      <c r="AY203" s="11">
        <v>0</v>
      </c>
      <c r="AZ203" s="11">
        <v>0</v>
      </c>
      <c r="BA203" s="11">
        <v>0</v>
      </c>
      <c r="BB203" s="11">
        <v>0</v>
      </c>
      <c r="BC203" s="11">
        <v>0</v>
      </c>
      <c r="BD203" s="11">
        <v>0</v>
      </c>
      <c r="BE203" s="11">
        <v>0</v>
      </c>
      <c r="BF203" s="53">
        <v>0</v>
      </c>
      <c r="BG203" s="53">
        <v>0</v>
      </c>
      <c r="BH203" s="53">
        <v>0</v>
      </c>
      <c r="BI203" s="53">
        <v>0</v>
      </c>
      <c r="BJ203" s="53">
        <v>0</v>
      </c>
      <c r="BK203" s="53">
        <v>0</v>
      </c>
      <c r="BL203" s="53">
        <v>0</v>
      </c>
      <c r="BM203" s="53">
        <v>0</v>
      </c>
      <c r="BN203" s="53">
        <v>0</v>
      </c>
      <c r="BO203" s="53">
        <v>0</v>
      </c>
      <c r="BP203" s="53">
        <v>0</v>
      </c>
      <c r="BQ203" s="53">
        <v>0</v>
      </c>
      <c r="BR203" s="53">
        <v>0</v>
      </c>
      <c r="BS203" s="53">
        <v>0</v>
      </c>
      <c r="BT203" s="53">
        <v>0</v>
      </c>
      <c r="BU203" s="53">
        <v>0</v>
      </c>
      <c r="BV203" s="53">
        <v>0</v>
      </c>
      <c r="BW203" s="53">
        <v>0</v>
      </c>
      <c r="BX203" s="53">
        <v>0</v>
      </c>
      <c r="BY203" s="53" t="s">
        <v>588</v>
      </c>
      <c r="BZ203" s="53">
        <v>0</v>
      </c>
      <c r="CA203" s="53">
        <v>0</v>
      </c>
      <c r="CB203" s="53">
        <v>0</v>
      </c>
      <c r="CC203" s="53">
        <v>0</v>
      </c>
      <c r="CD203" s="53">
        <v>0</v>
      </c>
      <c r="CE203" s="53">
        <v>0</v>
      </c>
      <c r="CF203" s="53">
        <v>0</v>
      </c>
      <c r="CG203" s="53">
        <v>0</v>
      </c>
      <c r="CH203" s="53">
        <v>0</v>
      </c>
    </row>
    <row r="204" spans="1:86">
      <c r="A204" s="3" t="s">
        <v>555</v>
      </c>
      <c r="B204" s="16">
        <v>0</v>
      </c>
      <c r="C204" s="16">
        <v>0</v>
      </c>
      <c r="D204" s="16">
        <v>0</v>
      </c>
      <c r="E204" s="67">
        <v>0</v>
      </c>
      <c r="F204" s="67">
        <v>0</v>
      </c>
      <c r="G204" s="67">
        <v>0</v>
      </c>
      <c r="H204" s="67">
        <v>0</v>
      </c>
      <c r="I204" s="67">
        <v>0</v>
      </c>
      <c r="J204" s="67">
        <v>0</v>
      </c>
      <c r="K204" s="67">
        <v>0</v>
      </c>
      <c r="L204" s="67">
        <v>0</v>
      </c>
      <c r="M204" s="67">
        <v>0</v>
      </c>
      <c r="N204" s="67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67">
        <v>0</v>
      </c>
      <c r="AC204" s="67">
        <v>0</v>
      </c>
      <c r="AD204" s="67">
        <v>0</v>
      </c>
      <c r="AE204" s="67">
        <v>0</v>
      </c>
      <c r="AF204" s="67">
        <v>0</v>
      </c>
      <c r="AG204" s="67" t="s">
        <v>588</v>
      </c>
      <c r="AH204" s="67" t="s">
        <v>588</v>
      </c>
      <c r="AI204" s="44">
        <v>0</v>
      </c>
      <c r="AJ204" s="44">
        <v>0</v>
      </c>
      <c r="AK204" s="44">
        <v>0</v>
      </c>
      <c r="AL204" s="44">
        <v>0</v>
      </c>
      <c r="AM204" s="44">
        <v>0</v>
      </c>
      <c r="AN204" s="44">
        <v>0</v>
      </c>
      <c r="AO204" s="44">
        <v>0</v>
      </c>
      <c r="AP204" s="44">
        <v>0</v>
      </c>
      <c r="AQ204" s="44">
        <v>0</v>
      </c>
      <c r="AR204" s="20" t="s">
        <v>588</v>
      </c>
      <c r="AS204" s="20">
        <v>0</v>
      </c>
      <c r="AT204" s="20">
        <v>0</v>
      </c>
      <c r="AU204" s="20">
        <v>0</v>
      </c>
      <c r="AV204" s="20">
        <v>0</v>
      </c>
      <c r="AW204" s="20">
        <v>0</v>
      </c>
      <c r="AX204" s="20">
        <v>0</v>
      </c>
      <c r="AY204" s="20">
        <v>0</v>
      </c>
      <c r="AZ204" s="20">
        <v>0</v>
      </c>
      <c r="BA204" s="20">
        <v>0</v>
      </c>
      <c r="BB204" s="20">
        <v>0</v>
      </c>
      <c r="BC204" s="20">
        <v>0</v>
      </c>
      <c r="BD204" s="20" t="s">
        <v>589</v>
      </c>
      <c r="BE204" s="20">
        <v>0</v>
      </c>
      <c r="BF204" s="3">
        <v>0</v>
      </c>
      <c r="BG204" s="3">
        <v>0</v>
      </c>
      <c r="BH204" s="3">
        <v>0</v>
      </c>
      <c r="BI204" s="3">
        <v>0</v>
      </c>
      <c r="BJ204" s="3">
        <v>0</v>
      </c>
      <c r="BK204" s="3">
        <v>0</v>
      </c>
      <c r="BL204" s="3">
        <v>0</v>
      </c>
      <c r="BM204" s="3">
        <v>0</v>
      </c>
      <c r="BN204" s="3">
        <v>0</v>
      </c>
      <c r="BO204" s="3" t="s">
        <v>588</v>
      </c>
      <c r="BP204" s="3">
        <v>0</v>
      </c>
      <c r="BQ204" s="3">
        <v>0</v>
      </c>
      <c r="BR204" s="3">
        <v>0</v>
      </c>
      <c r="BS204" s="3" t="s">
        <v>588</v>
      </c>
      <c r="BT204" s="3">
        <v>0</v>
      </c>
      <c r="BU204" s="3">
        <v>0</v>
      </c>
      <c r="BV204" s="3" t="s">
        <v>588</v>
      </c>
      <c r="BW204" s="3">
        <v>0</v>
      </c>
      <c r="BX204" s="3">
        <v>0</v>
      </c>
      <c r="BY204" s="3">
        <v>0</v>
      </c>
      <c r="BZ204" s="3" t="s">
        <v>588</v>
      </c>
      <c r="CA204" s="3">
        <v>0</v>
      </c>
      <c r="CB204" s="3">
        <v>0</v>
      </c>
      <c r="CC204" s="3">
        <v>0</v>
      </c>
      <c r="CD204" s="3">
        <v>0</v>
      </c>
      <c r="CE204" s="3">
        <v>0</v>
      </c>
      <c r="CF204" s="3">
        <v>0</v>
      </c>
      <c r="CG204" s="3">
        <v>0</v>
      </c>
      <c r="CH204" s="3">
        <v>0</v>
      </c>
    </row>
    <row r="205" spans="1:86">
      <c r="A205" s="3" t="s">
        <v>556</v>
      </c>
      <c r="B205" s="16">
        <v>0</v>
      </c>
      <c r="C205" s="16">
        <v>0</v>
      </c>
      <c r="D205" s="16">
        <v>0</v>
      </c>
      <c r="E205" s="67">
        <v>0</v>
      </c>
      <c r="F205" s="67">
        <v>0</v>
      </c>
      <c r="G205" s="67">
        <v>0</v>
      </c>
      <c r="H205" s="67">
        <v>0</v>
      </c>
      <c r="I205" s="67">
        <v>0</v>
      </c>
      <c r="J205" s="67">
        <v>0</v>
      </c>
      <c r="K205" s="67">
        <v>0</v>
      </c>
      <c r="L205" s="67">
        <v>0</v>
      </c>
      <c r="M205" s="67">
        <v>0</v>
      </c>
      <c r="N205" s="67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67">
        <v>0</v>
      </c>
      <c r="AC205" s="67">
        <v>0</v>
      </c>
      <c r="AD205" s="67">
        <v>0</v>
      </c>
      <c r="AE205" s="44">
        <v>0</v>
      </c>
      <c r="AF205" s="44">
        <v>0</v>
      </c>
      <c r="AG205" s="44">
        <v>0</v>
      </c>
      <c r="AH205" s="44">
        <v>0</v>
      </c>
      <c r="AI205" s="44">
        <v>0</v>
      </c>
      <c r="AJ205" s="44">
        <v>0</v>
      </c>
      <c r="AK205" s="44">
        <v>0</v>
      </c>
      <c r="AL205" s="44">
        <v>0</v>
      </c>
      <c r="AM205" s="44">
        <v>0</v>
      </c>
      <c r="AN205" s="44">
        <v>0</v>
      </c>
      <c r="AO205" s="44">
        <v>0</v>
      </c>
      <c r="AP205" s="44">
        <v>0</v>
      </c>
      <c r="AQ205" s="44">
        <v>0</v>
      </c>
      <c r="AR205" s="65">
        <v>1</v>
      </c>
      <c r="AS205" s="20" t="s">
        <v>589</v>
      </c>
      <c r="AT205" s="20">
        <v>0</v>
      </c>
      <c r="AU205" s="20">
        <v>0</v>
      </c>
      <c r="AV205" s="20">
        <v>0</v>
      </c>
      <c r="AW205" s="20">
        <v>0</v>
      </c>
      <c r="AX205" s="20" t="s">
        <v>588</v>
      </c>
      <c r="AY205" s="20">
        <v>0</v>
      </c>
      <c r="AZ205" s="20">
        <v>0</v>
      </c>
      <c r="BA205" s="20">
        <v>0</v>
      </c>
      <c r="BB205" s="20">
        <v>0</v>
      </c>
      <c r="BC205" s="20">
        <v>0</v>
      </c>
      <c r="BD205" s="20" t="s">
        <v>588</v>
      </c>
      <c r="BE205" s="20">
        <v>0</v>
      </c>
      <c r="BF205" s="3">
        <v>0</v>
      </c>
      <c r="BG205" s="3">
        <v>0</v>
      </c>
      <c r="BH205" s="3">
        <v>0</v>
      </c>
      <c r="BI205" s="3">
        <v>0</v>
      </c>
      <c r="BJ205" s="3">
        <v>0</v>
      </c>
      <c r="BK205" s="3">
        <v>0</v>
      </c>
      <c r="BL205" s="3">
        <v>0</v>
      </c>
      <c r="BM205" s="3">
        <v>0</v>
      </c>
      <c r="BN205" s="3">
        <v>0</v>
      </c>
      <c r="BO205" s="3">
        <v>0</v>
      </c>
      <c r="BP205" s="3">
        <v>0</v>
      </c>
      <c r="BQ205" s="3">
        <v>0</v>
      </c>
      <c r="BR205" s="3">
        <v>0</v>
      </c>
      <c r="BS205" s="3">
        <v>0</v>
      </c>
      <c r="BT205" s="3">
        <v>0</v>
      </c>
      <c r="BU205" s="3">
        <v>0</v>
      </c>
      <c r="BV205" s="3">
        <v>0</v>
      </c>
      <c r="BW205" s="3">
        <v>0</v>
      </c>
      <c r="BX205" s="3">
        <v>0</v>
      </c>
      <c r="BY205" s="3">
        <v>0</v>
      </c>
      <c r="BZ205" s="3">
        <v>0</v>
      </c>
      <c r="CA205" s="3">
        <v>0</v>
      </c>
      <c r="CB205" s="3">
        <v>0</v>
      </c>
      <c r="CC205" s="3">
        <v>0</v>
      </c>
      <c r="CD205" s="3">
        <v>0</v>
      </c>
      <c r="CE205" s="3">
        <v>0</v>
      </c>
      <c r="CF205" s="3">
        <v>0</v>
      </c>
      <c r="CG205" s="3">
        <v>0</v>
      </c>
      <c r="CH205" s="3">
        <v>0</v>
      </c>
    </row>
    <row r="206" spans="1:86">
      <c r="A206" s="3" t="s">
        <v>557</v>
      </c>
      <c r="B206" s="16">
        <v>0</v>
      </c>
      <c r="C206" s="16">
        <v>0</v>
      </c>
      <c r="D206" s="16">
        <v>0</v>
      </c>
      <c r="E206" s="67">
        <v>0</v>
      </c>
      <c r="F206" s="67">
        <v>0</v>
      </c>
      <c r="G206" s="67">
        <v>0</v>
      </c>
      <c r="H206" s="67">
        <v>0</v>
      </c>
      <c r="I206" s="67">
        <v>0</v>
      </c>
      <c r="J206" s="67">
        <v>0</v>
      </c>
      <c r="K206" s="67">
        <v>0</v>
      </c>
      <c r="L206" s="67">
        <v>0</v>
      </c>
      <c r="M206" s="67">
        <v>0</v>
      </c>
      <c r="N206" s="67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67">
        <v>0</v>
      </c>
      <c r="AC206" s="67">
        <v>0</v>
      </c>
      <c r="AD206" s="67">
        <v>0</v>
      </c>
      <c r="AE206" s="44">
        <v>0</v>
      </c>
      <c r="AF206" s="44">
        <v>0</v>
      </c>
      <c r="AG206" s="44">
        <v>0</v>
      </c>
      <c r="AH206" s="44">
        <v>0</v>
      </c>
      <c r="AI206" s="44">
        <v>0</v>
      </c>
      <c r="AJ206" s="44">
        <v>0</v>
      </c>
      <c r="AK206" s="44">
        <v>0</v>
      </c>
      <c r="AL206" s="44">
        <v>0</v>
      </c>
      <c r="AM206" s="44">
        <v>0</v>
      </c>
      <c r="AN206" s="44">
        <v>0</v>
      </c>
      <c r="AO206" s="44">
        <v>0</v>
      </c>
      <c r="AP206" s="44">
        <v>0</v>
      </c>
      <c r="AQ206" s="44">
        <v>0</v>
      </c>
      <c r="AR206" s="20" t="s">
        <v>588</v>
      </c>
      <c r="AS206" s="20" t="s">
        <v>588</v>
      </c>
      <c r="AT206" s="20">
        <v>0</v>
      </c>
      <c r="AU206" s="20" t="s">
        <v>589</v>
      </c>
      <c r="AV206" s="20">
        <v>0</v>
      </c>
      <c r="AW206" s="20">
        <v>0</v>
      </c>
      <c r="AX206" s="20">
        <v>0</v>
      </c>
      <c r="AY206" s="20">
        <v>0</v>
      </c>
      <c r="AZ206" s="20">
        <v>0</v>
      </c>
      <c r="BA206" s="20">
        <v>0</v>
      </c>
      <c r="BB206" s="20">
        <v>0</v>
      </c>
      <c r="BC206" s="20">
        <v>0</v>
      </c>
      <c r="BD206" s="20" t="s">
        <v>589</v>
      </c>
      <c r="BE206" s="20">
        <v>0</v>
      </c>
      <c r="BF206" s="3">
        <v>0</v>
      </c>
      <c r="BG206" s="3">
        <v>0</v>
      </c>
      <c r="BH206" s="3">
        <v>0</v>
      </c>
      <c r="BI206" s="3">
        <v>0</v>
      </c>
      <c r="BJ206" s="3">
        <v>0</v>
      </c>
      <c r="BK206" s="3">
        <v>0</v>
      </c>
      <c r="BL206" s="3">
        <v>0</v>
      </c>
      <c r="BM206" s="3">
        <v>0</v>
      </c>
      <c r="BN206" s="3">
        <v>0</v>
      </c>
      <c r="BO206" s="3">
        <v>0</v>
      </c>
      <c r="BP206" s="3">
        <v>0</v>
      </c>
      <c r="BQ206" s="3">
        <v>0</v>
      </c>
      <c r="BR206" s="3">
        <v>0</v>
      </c>
      <c r="BS206" s="3">
        <v>0</v>
      </c>
      <c r="BT206" s="3">
        <v>0</v>
      </c>
      <c r="BU206" s="3">
        <v>0</v>
      </c>
      <c r="BV206" s="3">
        <v>0</v>
      </c>
      <c r="BW206" s="3">
        <v>0</v>
      </c>
      <c r="BX206" s="3">
        <v>0</v>
      </c>
      <c r="BY206" s="3">
        <v>0</v>
      </c>
      <c r="BZ206" s="3">
        <v>0</v>
      </c>
      <c r="CA206" s="3">
        <v>0</v>
      </c>
      <c r="CB206" s="3">
        <v>0</v>
      </c>
      <c r="CC206" s="3">
        <v>0</v>
      </c>
      <c r="CD206" s="3">
        <v>0</v>
      </c>
      <c r="CE206" s="3">
        <v>0</v>
      </c>
      <c r="CF206" s="3">
        <v>0</v>
      </c>
      <c r="CG206" s="3">
        <v>0</v>
      </c>
      <c r="CH206" s="3">
        <v>0</v>
      </c>
    </row>
    <row r="207" spans="1:86">
      <c r="A207" s="3" t="s">
        <v>558</v>
      </c>
      <c r="B207" s="16">
        <v>0</v>
      </c>
      <c r="C207" s="16">
        <v>0</v>
      </c>
      <c r="D207" s="16">
        <v>0</v>
      </c>
      <c r="E207" s="67">
        <v>0</v>
      </c>
      <c r="F207" s="67">
        <v>0</v>
      </c>
      <c r="G207" s="67">
        <v>0</v>
      </c>
      <c r="H207" s="67">
        <v>0</v>
      </c>
      <c r="I207" s="67">
        <v>0</v>
      </c>
      <c r="J207" s="67">
        <v>0</v>
      </c>
      <c r="K207" s="67">
        <v>0</v>
      </c>
      <c r="L207" s="67">
        <v>0</v>
      </c>
      <c r="M207" s="67">
        <v>0</v>
      </c>
      <c r="N207" s="67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67">
        <v>0</v>
      </c>
      <c r="AC207" s="67">
        <v>0</v>
      </c>
      <c r="AD207" s="67">
        <v>0</v>
      </c>
      <c r="AE207" s="44">
        <v>0</v>
      </c>
      <c r="AF207" s="44">
        <v>0</v>
      </c>
      <c r="AG207" s="44">
        <v>0</v>
      </c>
      <c r="AH207" s="44">
        <v>0</v>
      </c>
      <c r="AI207" s="44">
        <v>0</v>
      </c>
      <c r="AJ207" s="44">
        <v>0</v>
      </c>
      <c r="AK207" s="44">
        <v>0</v>
      </c>
      <c r="AL207" s="44">
        <v>0</v>
      </c>
      <c r="AM207" s="44">
        <v>0</v>
      </c>
      <c r="AN207" s="44">
        <v>0</v>
      </c>
      <c r="AO207" s="44">
        <v>0</v>
      </c>
      <c r="AP207" s="44">
        <v>0</v>
      </c>
      <c r="AQ207" s="44">
        <v>0</v>
      </c>
      <c r="AR207" s="20">
        <v>0</v>
      </c>
      <c r="AS207" s="20" t="s">
        <v>589</v>
      </c>
      <c r="AT207" s="20">
        <v>0</v>
      </c>
      <c r="AU207" s="20">
        <v>0</v>
      </c>
      <c r="AV207" s="20">
        <v>0</v>
      </c>
      <c r="AW207" s="20">
        <v>0</v>
      </c>
      <c r="AX207" s="20">
        <v>0</v>
      </c>
      <c r="AY207" s="20">
        <v>0</v>
      </c>
      <c r="AZ207" s="20">
        <v>0</v>
      </c>
      <c r="BA207" s="20">
        <v>0</v>
      </c>
      <c r="BB207" s="20" t="s">
        <v>589</v>
      </c>
      <c r="BC207" s="20">
        <v>0</v>
      </c>
      <c r="BD207" s="20">
        <v>0</v>
      </c>
      <c r="BE207" s="20" t="s">
        <v>588</v>
      </c>
      <c r="BF207" s="3">
        <v>0</v>
      </c>
      <c r="BG207" s="3">
        <v>0</v>
      </c>
      <c r="BH207" s="3">
        <v>0</v>
      </c>
      <c r="BI207" s="3">
        <v>0</v>
      </c>
      <c r="BJ207" s="3">
        <v>0</v>
      </c>
      <c r="BK207" s="3">
        <v>0</v>
      </c>
      <c r="BL207" s="3">
        <v>0</v>
      </c>
      <c r="BM207" s="3">
        <v>0</v>
      </c>
      <c r="BN207" s="3">
        <v>0</v>
      </c>
      <c r="BO207" s="3">
        <v>0</v>
      </c>
      <c r="BP207" s="3">
        <v>0</v>
      </c>
      <c r="BQ207" s="3">
        <v>0</v>
      </c>
      <c r="BR207" s="3">
        <v>0</v>
      </c>
      <c r="BS207" s="3">
        <v>0</v>
      </c>
      <c r="BT207" s="3">
        <v>0</v>
      </c>
      <c r="BU207" s="3">
        <v>0</v>
      </c>
      <c r="BV207" s="3">
        <v>0</v>
      </c>
      <c r="BW207" s="3">
        <v>0</v>
      </c>
      <c r="BX207" s="3">
        <v>0</v>
      </c>
      <c r="BY207" s="3">
        <v>0</v>
      </c>
      <c r="BZ207" s="3">
        <v>0</v>
      </c>
      <c r="CA207" s="3">
        <v>0</v>
      </c>
      <c r="CB207" s="3">
        <v>0</v>
      </c>
      <c r="CC207" s="3">
        <v>0</v>
      </c>
      <c r="CD207" s="3">
        <v>0</v>
      </c>
      <c r="CE207" s="3">
        <v>0</v>
      </c>
      <c r="CF207" s="3">
        <v>0</v>
      </c>
      <c r="CG207" s="3">
        <v>0</v>
      </c>
      <c r="CH207" s="3">
        <v>0</v>
      </c>
    </row>
    <row r="208" spans="1:86">
      <c r="A208" s="3" t="s">
        <v>559</v>
      </c>
      <c r="B208" s="13">
        <v>0</v>
      </c>
      <c r="C208" s="13">
        <v>0</v>
      </c>
      <c r="D208" s="13">
        <v>0</v>
      </c>
      <c r="E208" s="67">
        <v>0</v>
      </c>
      <c r="F208" s="67">
        <v>0</v>
      </c>
      <c r="G208" s="67">
        <v>0</v>
      </c>
      <c r="H208" s="67">
        <v>0</v>
      </c>
      <c r="I208" s="67">
        <v>0</v>
      </c>
      <c r="J208" s="67">
        <v>0</v>
      </c>
      <c r="K208" s="67">
        <v>0</v>
      </c>
      <c r="L208" s="67">
        <v>0</v>
      </c>
      <c r="M208" s="67">
        <v>0</v>
      </c>
      <c r="N208" s="67">
        <v>0</v>
      </c>
      <c r="O208" s="3">
        <v>0</v>
      </c>
      <c r="P208" s="3">
        <v>0</v>
      </c>
      <c r="Q208" s="3" t="s">
        <v>588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67">
        <v>0</v>
      </c>
      <c r="AC208" s="67">
        <v>0</v>
      </c>
      <c r="AD208" s="67">
        <v>0</v>
      </c>
      <c r="AE208" s="67">
        <v>0</v>
      </c>
      <c r="AF208" s="12">
        <v>2</v>
      </c>
      <c r="AG208" s="67" t="s">
        <v>588</v>
      </c>
      <c r="AH208" s="12">
        <v>1</v>
      </c>
      <c r="AI208" s="67" t="s">
        <v>588</v>
      </c>
      <c r="AJ208" s="67">
        <v>0</v>
      </c>
      <c r="AK208" s="67">
        <v>0</v>
      </c>
      <c r="AL208" s="67">
        <v>0</v>
      </c>
      <c r="AM208" s="67">
        <v>0</v>
      </c>
      <c r="AN208" s="67">
        <v>0</v>
      </c>
      <c r="AO208" s="67" t="s">
        <v>588</v>
      </c>
      <c r="AP208" s="67">
        <v>0</v>
      </c>
      <c r="AQ208" s="67">
        <v>0</v>
      </c>
      <c r="AR208" s="20" t="s">
        <v>588</v>
      </c>
      <c r="AS208" s="20" t="s">
        <v>589</v>
      </c>
      <c r="AT208" s="20" t="s">
        <v>588</v>
      </c>
      <c r="AU208" s="20">
        <v>0</v>
      </c>
      <c r="AV208" s="20">
        <v>0</v>
      </c>
      <c r="AW208" s="20">
        <v>0</v>
      </c>
      <c r="AX208" s="20">
        <v>0</v>
      </c>
      <c r="AY208" s="20">
        <v>0</v>
      </c>
      <c r="AZ208" s="20">
        <v>0</v>
      </c>
      <c r="BA208" s="20">
        <v>0</v>
      </c>
      <c r="BB208" s="20" t="s">
        <v>588</v>
      </c>
      <c r="BC208" s="20" t="s">
        <v>589</v>
      </c>
      <c r="BD208" s="20">
        <v>0</v>
      </c>
      <c r="BE208" s="20">
        <v>0</v>
      </c>
      <c r="BF208" s="3">
        <v>0</v>
      </c>
      <c r="BG208" s="3" t="s">
        <v>589</v>
      </c>
      <c r="BH208" s="3">
        <v>0</v>
      </c>
      <c r="BI208" s="3">
        <v>0</v>
      </c>
      <c r="BJ208" s="3" t="s">
        <v>589</v>
      </c>
      <c r="BK208" s="3">
        <v>0</v>
      </c>
      <c r="BL208" s="3" t="s">
        <v>588</v>
      </c>
      <c r="BM208" s="3">
        <v>0</v>
      </c>
      <c r="BN208" s="3">
        <v>0</v>
      </c>
      <c r="BO208" s="3" t="s">
        <v>588</v>
      </c>
      <c r="BP208" s="3">
        <v>0</v>
      </c>
      <c r="BQ208" s="3" t="s">
        <v>588</v>
      </c>
      <c r="BR208" s="3">
        <v>0</v>
      </c>
      <c r="BS208" s="3" t="s">
        <v>588</v>
      </c>
      <c r="BT208" s="3" t="s">
        <v>588</v>
      </c>
      <c r="BU208" s="3">
        <v>0</v>
      </c>
      <c r="BV208" s="3">
        <v>0</v>
      </c>
      <c r="BW208" s="3">
        <v>0</v>
      </c>
      <c r="BX208" s="3">
        <v>0</v>
      </c>
      <c r="BY208" s="3">
        <v>0</v>
      </c>
      <c r="BZ208" s="3" t="s">
        <v>588</v>
      </c>
      <c r="CA208" s="3">
        <v>0</v>
      </c>
      <c r="CB208" s="3">
        <v>0</v>
      </c>
      <c r="CC208" s="3">
        <v>0</v>
      </c>
      <c r="CD208" s="3">
        <v>0</v>
      </c>
      <c r="CE208" s="3">
        <v>0</v>
      </c>
      <c r="CF208" s="3">
        <v>0</v>
      </c>
      <c r="CG208" s="3">
        <v>0</v>
      </c>
      <c r="CH208" s="3">
        <v>0</v>
      </c>
    </row>
    <row r="209" spans="1:86">
      <c r="A209" s="5" t="s">
        <v>560</v>
      </c>
      <c r="B209" s="13">
        <v>0</v>
      </c>
      <c r="C209" s="13">
        <v>0</v>
      </c>
      <c r="D209" s="13">
        <v>0</v>
      </c>
      <c r="E209" s="67">
        <v>0</v>
      </c>
      <c r="F209" s="67">
        <v>0</v>
      </c>
      <c r="G209" s="67">
        <v>0</v>
      </c>
      <c r="H209" s="67">
        <v>0</v>
      </c>
      <c r="I209" s="67">
        <v>0</v>
      </c>
      <c r="J209" s="67">
        <v>0</v>
      </c>
      <c r="K209" s="67">
        <v>0</v>
      </c>
      <c r="L209" s="67">
        <v>0</v>
      </c>
      <c r="M209" s="67">
        <v>0</v>
      </c>
      <c r="N209" s="67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67">
        <v>0</v>
      </c>
      <c r="AC209" s="67">
        <v>0</v>
      </c>
      <c r="AD209" s="67">
        <v>0</v>
      </c>
      <c r="AE209" s="67">
        <v>0</v>
      </c>
      <c r="AF209" s="67">
        <v>0</v>
      </c>
      <c r="AG209" s="67">
        <v>0</v>
      </c>
      <c r="AH209" s="67">
        <v>0</v>
      </c>
      <c r="AI209" s="67">
        <v>0</v>
      </c>
      <c r="AJ209" s="67">
        <v>0</v>
      </c>
      <c r="AK209" s="67">
        <v>0</v>
      </c>
      <c r="AL209" s="67">
        <v>0</v>
      </c>
      <c r="AM209" s="67">
        <v>0</v>
      </c>
      <c r="AN209" s="67">
        <v>0</v>
      </c>
      <c r="AO209" s="67" t="s">
        <v>588</v>
      </c>
      <c r="AP209" s="67">
        <v>0</v>
      </c>
      <c r="AQ209" s="67">
        <v>0</v>
      </c>
      <c r="AR209" s="20" t="s">
        <v>588</v>
      </c>
      <c r="AS209" s="20" t="s">
        <v>589</v>
      </c>
      <c r="AT209" s="20">
        <v>0</v>
      </c>
      <c r="AU209" s="20">
        <v>0</v>
      </c>
      <c r="AV209" s="20" t="s">
        <v>589</v>
      </c>
      <c r="AW209" s="20">
        <v>0</v>
      </c>
      <c r="AX209" s="20">
        <v>0</v>
      </c>
      <c r="AY209" s="20">
        <v>0</v>
      </c>
      <c r="AZ209" s="20">
        <v>0</v>
      </c>
      <c r="BA209" s="20">
        <v>0</v>
      </c>
      <c r="BB209" s="20" t="s">
        <v>589</v>
      </c>
      <c r="BC209" s="20">
        <v>0</v>
      </c>
      <c r="BD209" s="20">
        <v>0</v>
      </c>
      <c r="BE209" s="20">
        <v>0</v>
      </c>
      <c r="BF209" s="3">
        <v>0</v>
      </c>
      <c r="BG209" s="3">
        <v>0</v>
      </c>
      <c r="BH209" s="3">
        <v>0</v>
      </c>
      <c r="BI209" s="3">
        <v>0</v>
      </c>
      <c r="BJ209" s="3">
        <v>0</v>
      </c>
      <c r="BK209" s="3">
        <v>0</v>
      </c>
      <c r="BL209" s="3">
        <v>0</v>
      </c>
      <c r="BM209" s="3">
        <v>0</v>
      </c>
      <c r="BN209" s="3">
        <v>0</v>
      </c>
      <c r="BO209" s="3">
        <v>0</v>
      </c>
      <c r="BP209" s="3">
        <v>0</v>
      </c>
      <c r="BQ209" s="3" t="s">
        <v>588</v>
      </c>
      <c r="BR209" s="3">
        <v>0</v>
      </c>
      <c r="BS209" s="3">
        <v>0</v>
      </c>
      <c r="BT209" s="3">
        <v>0</v>
      </c>
      <c r="BU209" s="3">
        <v>0</v>
      </c>
      <c r="BV209" s="3">
        <v>0</v>
      </c>
      <c r="BW209" s="3">
        <v>0</v>
      </c>
      <c r="BX209" s="3">
        <v>0</v>
      </c>
      <c r="BY209" s="3">
        <v>0</v>
      </c>
      <c r="BZ209" s="3">
        <v>0</v>
      </c>
      <c r="CA209" s="3">
        <v>0</v>
      </c>
      <c r="CB209" s="3">
        <v>0</v>
      </c>
      <c r="CC209" s="3">
        <v>0</v>
      </c>
      <c r="CD209" s="3">
        <v>0</v>
      </c>
      <c r="CE209" s="3">
        <v>0</v>
      </c>
      <c r="CF209" s="3">
        <v>0</v>
      </c>
      <c r="CG209" s="3">
        <v>0</v>
      </c>
      <c r="CH209" s="3">
        <v>0</v>
      </c>
    </row>
    <row r="210" spans="1:86">
      <c r="A210" s="3" t="s">
        <v>561</v>
      </c>
      <c r="B210" s="16">
        <v>0</v>
      </c>
      <c r="C210" s="16">
        <v>0</v>
      </c>
      <c r="D210" s="16">
        <v>0</v>
      </c>
      <c r="E210" s="67">
        <v>0</v>
      </c>
      <c r="F210" s="67">
        <v>0</v>
      </c>
      <c r="G210" s="67">
        <v>0</v>
      </c>
      <c r="H210" s="67">
        <v>0</v>
      </c>
      <c r="I210" s="67">
        <v>0</v>
      </c>
      <c r="J210" s="67">
        <v>0</v>
      </c>
      <c r="K210" s="67">
        <v>0</v>
      </c>
      <c r="L210" s="67">
        <v>0</v>
      </c>
      <c r="M210" s="67">
        <v>0</v>
      </c>
      <c r="N210" s="67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67">
        <v>0</v>
      </c>
      <c r="AC210" s="67">
        <v>0</v>
      </c>
      <c r="AD210" s="67">
        <v>0</v>
      </c>
      <c r="AE210" s="44">
        <v>0</v>
      </c>
      <c r="AF210" s="44">
        <v>0</v>
      </c>
      <c r="AG210" s="44">
        <v>0</v>
      </c>
      <c r="AH210" s="44">
        <v>0</v>
      </c>
      <c r="AI210" s="44">
        <v>0</v>
      </c>
      <c r="AJ210" s="44">
        <v>0</v>
      </c>
      <c r="AK210" s="44">
        <v>0</v>
      </c>
      <c r="AL210" s="44">
        <v>0</v>
      </c>
      <c r="AM210" s="44">
        <v>0</v>
      </c>
      <c r="AN210" s="44">
        <v>0</v>
      </c>
      <c r="AO210" s="44">
        <v>0</v>
      </c>
      <c r="AP210" s="44">
        <v>0</v>
      </c>
      <c r="AQ210" s="44">
        <v>0</v>
      </c>
      <c r="AR210" s="20">
        <v>0</v>
      </c>
      <c r="AS210" s="20">
        <v>0</v>
      </c>
      <c r="AT210" s="20" t="s">
        <v>588</v>
      </c>
      <c r="AU210" s="20" t="s">
        <v>589</v>
      </c>
      <c r="AV210" s="20">
        <v>0</v>
      </c>
      <c r="AW210" s="20">
        <v>0</v>
      </c>
      <c r="AX210" s="20">
        <v>0</v>
      </c>
      <c r="AY210" s="20">
        <v>0</v>
      </c>
      <c r="AZ210" s="20">
        <v>0</v>
      </c>
      <c r="BA210" s="20">
        <v>0</v>
      </c>
      <c r="BB210" s="20">
        <v>0</v>
      </c>
      <c r="BC210" s="20">
        <v>0</v>
      </c>
      <c r="BD210" s="20">
        <v>0</v>
      </c>
      <c r="BE210" s="20">
        <v>0</v>
      </c>
      <c r="BF210" s="3">
        <v>0</v>
      </c>
      <c r="BG210" s="3">
        <v>0</v>
      </c>
      <c r="BH210" s="3">
        <v>0</v>
      </c>
      <c r="BI210" s="3">
        <v>0</v>
      </c>
      <c r="BJ210" s="3">
        <v>0</v>
      </c>
      <c r="BK210" s="3">
        <v>0</v>
      </c>
      <c r="BL210" s="3">
        <v>0</v>
      </c>
      <c r="BM210" s="3">
        <v>0</v>
      </c>
      <c r="BN210" s="3">
        <v>0</v>
      </c>
      <c r="BO210" s="3">
        <v>0</v>
      </c>
      <c r="BP210" s="3">
        <v>0</v>
      </c>
      <c r="BQ210" s="3">
        <v>0</v>
      </c>
      <c r="BR210" s="3">
        <v>0</v>
      </c>
      <c r="BS210" s="3">
        <v>0</v>
      </c>
      <c r="BT210" s="3">
        <v>0</v>
      </c>
      <c r="BU210" s="3">
        <v>0</v>
      </c>
      <c r="BV210" s="3">
        <v>0</v>
      </c>
      <c r="BW210" s="3">
        <v>0</v>
      </c>
      <c r="BX210" s="3">
        <v>0</v>
      </c>
      <c r="BY210" s="3">
        <v>0</v>
      </c>
      <c r="BZ210" s="3">
        <v>0</v>
      </c>
      <c r="CA210" s="3">
        <v>0</v>
      </c>
      <c r="CB210" s="3">
        <v>0</v>
      </c>
      <c r="CC210" s="3">
        <v>0</v>
      </c>
      <c r="CD210" s="3">
        <v>0</v>
      </c>
      <c r="CE210" s="3">
        <v>0</v>
      </c>
      <c r="CF210" s="3">
        <v>0</v>
      </c>
      <c r="CG210" s="3">
        <v>0</v>
      </c>
      <c r="CH210" s="3">
        <v>0</v>
      </c>
    </row>
    <row r="211" spans="1:86">
      <c r="A211" s="3" t="s">
        <v>562</v>
      </c>
      <c r="B211" s="13" t="s">
        <v>588</v>
      </c>
      <c r="C211" s="13">
        <v>0</v>
      </c>
      <c r="D211" s="13">
        <v>0</v>
      </c>
      <c r="E211" s="67" t="s">
        <v>588</v>
      </c>
      <c r="F211" s="67" t="s">
        <v>588</v>
      </c>
      <c r="G211" s="67">
        <v>0</v>
      </c>
      <c r="H211" s="67">
        <v>0</v>
      </c>
      <c r="I211" s="67">
        <v>0</v>
      </c>
      <c r="J211" s="67">
        <v>0</v>
      </c>
      <c r="K211" s="67">
        <v>0</v>
      </c>
      <c r="L211" s="67">
        <v>0</v>
      </c>
      <c r="M211" s="67">
        <v>0</v>
      </c>
      <c r="N211" s="67">
        <v>0</v>
      </c>
      <c r="O211" s="3">
        <v>0</v>
      </c>
      <c r="P211" s="3">
        <v>0</v>
      </c>
      <c r="Q211" s="3" t="s">
        <v>588</v>
      </c>
      <c r="R211" s="3">
        <v>1</v>
      </c>
      <c r="S211" s="3">
        <v>0</v>
      </c>
      <c r="T211" s="3" t="s">
        <v>588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1</v>
      </c>
      <c r="AB211" s="67">
        <v>0</v>
      </c>
      <c r="AC211" s="67">
        <v>0</v>
      </c>
      <c r="AD211" s="67">
        <v>0</v>
      </c>
      <c r="AE211" s="67" t="s">
        <v>588</v>
      </c>
      <c r="AF211" s="67">
        <v>0</v>
      </c>
      <c r="AG211" s="67">
        <v>0</v>
      </c>
      <c r="AH211" s="67">
        <v>0</v>
      </c>
      <c r="AI211" s="67">
        <v>0</v>
      </c>
      <c r="AJ211" s="67">
        <v>0</v>
      </c>
      <c r="AK211" s="67">
        <v>0</v>
      </c>
      <c r="AL211" s="67">
        <v>0</v>
      </c>
      <c r="AM211" s="12">
        <v>3</v>
      </c>
      <c r="AN211" s="67">
        <v>0</v>
      </c>
      <c r="AO211" s="67">
        <v>0</v>
      </c>
      <c r="AP211" s="67">
        <v>0</v>
      </c>
      <c r="AQ211" s="67">
        <v>0</v>
      </c>
      <c r="AR211" s="20">
        <v>0</v>
      </c>
      <c r="AS211" s="65">
        <v>1</v>
      </c>
      <c r="AT211" s="20" t="s">
        <v>588</v>
      </c>
      <c r="AU211" s="20" t="s">
        <v>588</v>
      </c>
      <c r="AV211" s="20" t="s">
        <v>589</v>
      </c>
      <c r="AW211" s="20" t="s">
        <v>588</v>
      </c>
      <c r="AX211" s="20">
        <v>0</v>
      </c>
      <c r="AY211" s="20">
        <v>0</v>
      </c>
      <c r="AZ211" s="20">
        <v>0</v>
      </c>
      <c r="BA211" s="20">
        <v>0</v>
      </c>
      <c r="BB211" s="20">
        <v>0</v>
      </c>
      <c r="BC211" s="20">
        <v>0</v>
      </c>
      <c r="BD211" s="20">
        <v>0</v>
      </c>
      <c r="BE211" s="20">
        <v>0</v>
      </c>
      <c r="BF211" s="3">
        <v>0</v>
      </c>
      <c r="BG211" s="3">
        <v>0</v>
      </c>
      <c r="BH211" s="3">
        <v>0</v>
      </c>
      <c r="BI211" s="3">
        <v>0</v>
      </c>
      <c r="BJ211" s="3">
        <v>0</v>
      </c>
      <c r="BK211" s="3">
        <v>0</v>
      </c>
      <c r="BL211" s="3" t="s">
        <v>588</v>
      </c>
      <c r="BM211" s="3">
        <v>0</v>
      </c>
      <c r="BN211" s="3">
        <v>0</v>
      </c>
      <c r="BO211" s="3">
        <v>0</v>
      </c>
      <c r="BP211" s="3" t="s">
        <v>588</v>
      </c>
      <c r="BQ211" s="3">
        <v>0</v>
      </c>
      <c r="BR211" s="3">
        <v>0</v>
      </c>
      <c r="BS211" s="3" t="s">
        <v>588</v>
      </c>
      <c r="BT211" s="3">
        <v>0</v>
      </c>
      <c r="BU211" s="3">
        <v>0</v>
      </c>
      <c r="BV211" s="3">
        <v>0</v>
      </c>
      <c r="BW211" s="3">
        <v>0</v>
      </c>
      <c r="BX211" s="3">
        <v>0</v>
      </c>
      <c r="BY211" s="3">
        <v>0</v>
      </c>
      <c r="BZ211" s="3" t="s">
        <v>588</v>
      </c>
      <c r="CA211" s="3" t="s">
        <v>588</v>
      </c>
      <c r="CB211" s="3">
        <v>0</v>
      </c>
      <c r="CC211" s="3">
        <v>0</v>
      </c>
      <c r="CD211" s="3">
        <v>0</v>
      </c>
      <c r="CE211" s="3">
        <v>0</v>
      </c>
      <c r="CF211" s="3">
        <v>0</v>
      </c>
      <c r="CG211" s="3">
        <v>0</v>
      </c>
      <c r="CH211" s="3">
        <v>0</v>
      </c>
    </row>
    <row r="212" spans="1:86">
      <c r="A212" s="3" t="s">
        <v>563</v>
      </c>
      <c r="B212" s="11">
        <v>0</v>
      </c>
      <c r="C212" s="11">
        <v>0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67">
        <v>0</v>
      </c>
      <c r="M212" s="67">
        <v>0</v>
      </c>
      <c r="N212" s="67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67">
        <v>0</v>
      </c>
      <c r="AC212" s="67">
        <v>0</v>
      </c>
      <c r="AD212" s="67">
        <v>0</v>
      </c>
      <c r="AE212" s="67">
        <v>0</v>
      </c>
      <c r="AF212" s="67">
        <v>0</v>
      </c>
      <c r="AG212" s="67" t="s">
        <v>588</v>
      </c>
      <c r="AH212" s="67" t="s">
        <v>588</v>
      </c>
      <c r="AI212" s="11">
        <v>0</v>
      </c>
      <c r="AJ212" s="11">
        <v>0</v>
      </c>
      <c r="AK212" s="11">
        <v>0</v>
      </c>
      <c r="AL212" s="11">
        <v>0</v>
      </c>
      <c r="AM212" s="11">
        <v>0</v>
      </c>
      <c r="AN212" s="11">
        <v>0</v>
      </c>
      <c r="AO212" s="11">
        <v>0</v>
      </c>
      <c r="AP212" s="11">
        <v>0</v>
      </c>
      <c r="AQ212" s="11">
        <v>0</v>
      </c>
      <c r="AR212" s="11">
        <v>0</v>
      </c>
      <c r="AS212" s="11">
        <v>0</v>
      </c>
      <c r="AT212" s="11">
        <v>0</v>
      </c>
      <c r="AU212" s="11">
        <v>0</v>
      </c>
      <c r="AV212" s="11">
        <v>0</v>
      </c>
      <c r="AW212" s="11">
        <v>0</v>
      </c>
      <c r="AX212" s="11">
        <v>0</v>
      </c>
      <c r="AY212" s="11">
        <v>0</v>
      </c>
      <c r="AZ212" s="11">
        <v>0</v>
      </c>
      <c r="BA212" s="11">
        <v>0</v>
      </c>
      <c r="BB212" s="11">
        <v>0</v>
      </c>
      <c r="BC212" s="11">
        <v>0</v>
      </c>
      <c r="BD212" s="11">
        <v>0</v>
      </c>
      <c r="BE212" s="11">
        <v>0</v>
      </c>
      <c r="BF212" s="3">
        <v>0</v>
      </c>
      <c r="BG212" s="3">
        <v>0</v>
      </c>
      <c r="BH212" s="3">
        <v>0</v>
      </c>
      <c r="BI212" s="3">
        <v>0</v>
      </c>
      <c r="BJ212" s="3">
        <v>0</v>
      </c>
      <c r="BK212" s="3">
        <v>0</v>
      </c>
      <c r="BL212" s="3">
        <v>0</v>
      </c>
      <c r="BM212" s="3">
        <v>0</v>
      </c>
      <c r="BN212" s="3">
        <v>0</v>
      </c>
      <c r="BO212" s="3">
        <v>0</v>
      </c>
      <c r="BP212" s="3">
        <v>0</v>
      </c>
      <c r="BQ212" s="3">
        <v>0</v>
      </c>
      <c r="BR212" s="3">
        <v>0</v>
      </c>
      <c r="BS212" s="3">
        <v>0</v>
      </c>
      <c r="BT212" s="3">
        <v>0</v>
      </c>
      <c r="BU212" s="3">
        <v>0</v>
      </c>
      <c r="BV212" s="3">
        <v>0</v>
      </c>
      <c r="BW212" s="3">
        <v>0</v>
      </c>
      <c r="BX212" s="3">
        <v>0</v>
      </c>
      <c r="BY212" s="3">
        <v>0</v>
      </c>
      <c r="BZ212" s="3">
        <v>0</v>
      </c>
      <c r="CA212" s="3">
        <v>0</v>
      </c>
      <c r="CB212" s="3">
        <v>0</v>
      </c>
      <c r="CC212" s="3">
        <v>0</v>
      </c>
      <c r="CD212" s="3">
        <v>0</v>
      </c>
      <c r="CE212" s="3">
        <v>0</v>
      </c>
      <c r="CF212" s="3">
        <v>0</v>
      </c>
      <c r="CG212" s="3">
        <v>0</v>
      </c>
      <c r="CH212" s="3">
        <v>0</v>
      </c>
    </row>
    <row r="213" spans="1:86">
      <c r="A213" s="3" t="s">
        <v>564</v>
      </c>
      <c r="B213" s="16">
        <v>0</v>
      </c>
      <c r="C213" s="16">
        <v>0</v>
      </c>
      <c r="D213" s="16">
        <v>0</v>
      </c>
      <c r="E213" s="67">
        <v>0</v>
      </c>
      <c r="F213" s="67">
        <v>0</v>
      </c>
      <c r="G213" s="67">
        <v>0</v>
      </c>
      <c r="H213" s="67">
        <v>0</v>
      </c>
      <c r="I213" s="67">
        <v>0</v>
      </c>
      <c r="J213" s="67">
        <v>0</v>
      </c>
      <c r="K213" s="67">
        <v>0</v>
      </c>
      <c r="L213" s="67">
        <v>0</v>
      </c>
      <c r="M213" s="67">
        <v>0</v>
      </c>
      <c r="N213" s="67">
        <v>0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67">
        <v>0</v>
      </c>
      <c r="AC213" s="67">
        <v>0</v>
      </c>
      <c r="AD213" s="67">
        <v>0</v>
      </c>
      <c r="AE213" s="44">
        <v>0</v>
      </c>
      <c r="AF213" s="44">
        <v>0</v>
      </c>
      <c r="AG213" s="44">
        <v>0</v>
      </c>
      <c r="AH213" s="44">
        <v>0</v>
      </c>
      <c r="AI213" s="44">
        <v>0</v>
      </c>
      <c r="AJ213" s="44">
        <v>0</v>
      </c>
      <c r="AK213" s="44">
        <v>0</v>
      </c>
      <c r="AL213" s="44">
        <v>0</v>
      </c>
      <c r="AM213" s="44">
        <v>0</v>
      </c>
      <c r="AN213" s="44">
        <v>0</v>
      </c>
      <c r="AO213" s="44">
        <v>0</v>
      </c>
      <c r="AP213" s="44">
        <v>0</v>
      </c>
      <c r="AQ213" s="44">
        <v>0</v>
      </c>
      <c r="AR213" s="20">
        <v>0</v>
      </c>
      <c r="AS213" s="20">
        <v>0</v>
      </c>
      <c r="AT213" s="20">
        <v>0</v>
      </c>
      <c r="AU213" s="20">
        <v>0</v>
      </c>
      <c r="AV213" s="20">
        <v>0</v>
      </c>
      <c r="AW213" s="20">
        <v>0</v>
      </c>
      <c r="AX213" s="20" t="s">
        <v>588</v>
      </c>
      <c r="AY213" s="20" t="s">
        <v>588</v>
      </c>
      <c r="AZ213" s="20">
        <v>0</v>
      </c>
      <c r="BA213" s="20" t="s">
        <v>589</v>
      </c>
      <c r="BB213" s="20" t="s">
        <v>588</v>
      </c>
      <c r="BC213" s="20" t="s">
        <v>588</v>
      </c>
      <c r="BD213" s="20" t="s">
        <v>588</v>
      </c>
      <c r="BE213" s="20" t="s">
        <v>588</v>
      </c>
      <c r="BF213" s="3">
        <v>0</v>
      </c>
      <c r="BG213" s="3">
        <v>0</v>
      </c>
      <c r="BH213" s="3">
        <v>0</v>
      </c>
      <c r="BI213" s="3">
        <v>0</v>
      </c>
      <c r="BJ213" s="3">
        <v>0</v>
      </c>
      <c r="BK213" s="3">
        <v>0</v>
      </c>
      <c r="BL213" s="3">
        <v>0</v>
      </c>
      <c r="BM213" s="3">
        <v>0</v>
      </c>
      <c r="BN213" s="3">
        <v>0</v>
      </c>
      <c r="BO213" s="3">
        <v>0</v>
      </c>
      <c r="BP213" s="3">
        <v>0</v>
      </c>
      <c r="BQ213" s="3">
        <v>0</v>
      </c>
      <c r="BR213" s="3">
        <v>0</v>
      </c>
      <c r="BS213" s="3">
        <v>0</v>
      </c>
      <c r="BT213" s="3">
        <v>0</v>
      </c>
      <c r="BU213" s="3">
        <v>0</v>
      </c>
      <c r="BV213" s="3">
        <v>0</v>
      </c>
      <c r="BW213" s="3">
        <v>0</v>
      </c>
      <c r="BX213" s="3">
        <v>0</v>
      </c>
      <c r="BY213" s="3">
        <v>0</v>
      </c>
      <c r="BZ213" s="3">
        <v>0</v>
      </c>
      <c r="CA213" s="3">
        <v>0</v>
      </c>
      <c r="CB213" s="3">
        <v>0</v>
      </c>
      <c r="CC213" s="3">
        <v>0</v>
      </c>
      <c r="CD213" s="3">
        <v>0</v>
      </c>
      <c r="CE213" s="3">
        <v>0</v>
      </c>
      <c r="CF213" s="3">
        <v>0</v>
      </c>
      <c r="CG213" s="3">
        <v>0</v>
      </c>
      <c r="CH213" s="3">
        <v>0</v>
      </c>
    </row>
    <row r="214" spans="1:86">
      <c r="A214" s="3" t="s">
        <v>565</v>
      </c>
      <c r="B214" s="16">
        <v>0</v>
      </c>
      <c r="C214" s="16">
        <v>0</v>
      </c>
      <c r="D214" s="16">
        <v>0</v>
      </c>
      <c r="E214" s="67">
        <v>0</v>
      </c>
      <c r="F214" s="67">
        <v>0</v>
      </c>
      <c r="G214" s="67">
        <v>0</v>
      </c>
      <c r="H214" s="67">
        <v>0</v>
      </c>
      <c r="I214" s="67">
        <v>0</v>
      </c>
      <c r="J214" s="67">
        <v>0</v>
      </c>
      <c r="K214" s="67">
        <v>0</v>
      </c>
      <c r="L214" s="67">
        <v>0</v>
      </c>
      <c r="M214" s="67">
        <v>0</v>
      </c>
      <c r="N214" s="67">
        <v>0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67">
        <v>0</v>
      </c>
      <c r="AC214" s="67">
        <v>0</v>
      </c>
      <c r="AD214" s="67">
        <v>0</v>
      </c>
      <c r="AE214" s="44">
        <v>0</v>
      </c>
      <c r="AF214" s="44">
        <v>0</v>
      </c>
      <c r="AG214" s="44">
        <v>0</v>
      </c>
      <c r="AH214" s="44">
        <v>0</v>
      </c>
      <c r="AI214" s="44">
        <v>0</v>
      </c>
      <c r="AJ214" s="44">
        <v>0</v>
      </c>
      <c r="AK214" s="44">
        <v>0</v>
      </c>
      <c r="AL214" s="44">
        <v>0</v>
      </c>
      <c r="AM214" s="44">
        <v>0</v>
      </c>
      <c r="AN214" s="44">
        <v>0</v>
      </c>
      <c r="AO214" s="44">
        <v>0</v>
      </c>
      <c r="AP214" s="44">
        <v>0</v>
      </c>
      <c r="AQ214" s="44">
        <v>0</v>
      </c>
      <c r="AR214" s="65">
        <v>1</v>
      </c>
      <c r="AS214" s="65">
        <v>1</v>
      </c>
      <c r="AT214" s="20" t="s">
        <v>588</v>
      </c>
      <c r="AU214" s="65">
        <v>1</v>
      </c>
      <c r="AV214" s="20" t="s">
        <v>589</v>
      </c>
      <c r="AW214" s="20">
        <v>0</v>
      </c>
      <c r="AX214" s="20">
        <v>0</v>
      </c>
      <c r="AY214" s="20">
        <v>0</v>
      </c>
      <c r="AZ214" s="20">
        <v>0</v>
      </c>
      <c r="BA214" s="20">
        <v>0</v>
      </c>
      <c r="BB214" s="20">
        <v>0</v>
      </c>
      <c r="BC214" s="20">
        <v>0</v>
      </c>
      <c r="BD214" s="20">
        <v>0</v>
      </c>
      <c r="BE214" s="20">
        <v>0</v>
      </c>
      <c r="BF214" s="3">
        <v>0</v>
      </c>
      <c r="BG214" s="3">
        <v>0</v>
      </c>
      <c r="BH214" s="3">
        <v>0</v>
      </c>
      <c r="BI214" s="3">
        <v>0</v>
      </c>
      <c r="BJ214" s="3">
        <v>0</v>
      </c>
      <c r="BK214" s="3">
        <v>0</v>
      </c>
      <c r="BL214" s="3">
        <v>0</v>
      </c>
      <c r="BM214" s="3">
        <v>0</v>
      </c>
      <c r="BN214" s="3">
        <v>0</v>
      </c>
      <c r="BO214" s="3">
        <v>0</v>
      </c>
      <c r="BP214" s="3">
        <v>0</v>
      </c>
      <c r="BQ214" s="3">
        <v>0</v>
      </c>
      <c r="BR214" s="3">
        <v>0</v>
      </c>
      <c r="BS214" s="3">
        <v>0</v>
      </c>
      <c r="BT214" s="3">
        <v>0</v>
      </c>
      <c r="BU214" s="3">
        <v>0</v>
      </c>
      <c r="BV214" s="3">
        <v>0</v>
      </c>
      <c r="BW214" s="3">
        <v>0</v>
      </c>
      <c r="BX214" s="3">
        <v>0</v>
      </c>
      <c r="BY214" s="3">
        <v>0</v>
      </c>
      <c r="BZ214" s="3">
        <v>0</v>
      </c>
      <c r="CA214" s="3">
        <v>0</v>
      </c>
      <c r="CB214" s="3">
        <v>0</v>
      </c>
      <c r="CC214" s="3">
        <v>0</v>
      </c>
      <c r="CD214" s="3">
        <v>0</v>
      </c>
      <c r="CE214" s="3">
        <v>0</v>
      </c>
      <c r="CF214" s="3">
        <v>0</v>
      </c>
      <c r="CG214" s="3">
        <v>0</v>
      </c>
      <c r="CH214" s="3">
        <v>0</v>
      </c>
    </row>
    <row r="215" spans="1:86">
      <c r="A215" s="2" t="s">
        <v>566</v>
      </c>
      <c r="B215" s="16">
        <v>0</v>
      </c>
      <c r="C215" s="16">
        <v>0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67">
        <v>0</v>
      </c>
      <c r="K215" s="67">
        <v>0</v>
      </c>
      <c r="L215" s="53">
        <v>0</v>
      </c>
      <c r="M215" s="53">
        <v>0</v>
      </c>
      <c r="N215" s="53">
        <v>0</v>
      </c>
      <c r="O215" s="53">
        <v>0</v>
      </c>
      <c r="P215" s="53">
        <v>0</v>
      </c>
      <c r="Q215" s="53">
        <v>0</v>
      </c>
      <c r="R215" s="53" t="s">
        <v>588</v>
      </c>
      <c r="S215" s="53">
        <v>0</v>
      </c>
      <c r="T215" s="53">
        <v>0</v>
      </c>
      <c r="U215" s="53">
        <v>0</v>
      </c>
      <c r="V215" s="53">
        <v>0</v>
      </c>
      <c r="W215" s="53">
        <v>0</v>
      </c>
      <c r="X215" s="53">
        <v>0</v>
      </c>
      <c r="Y215" s="53">
        <v>0</v>
      </c>
      <c r="Z215" s="53">
        <v>0</v>
      </c>
      <c r="AA215" s="53">
        <v>0</v>
      </c>
      <c r="AB215" s="53">
        <v>0</v>
      </c>
      <c r="AC215" s="53">
        <v>0</v>
      </c>
      <c r="AD215" s="53">
        <v>0</v>
      </c>
      <c r="AE215" s="44">
        <v>0</v>
      </c>
      <c r="AF215" s="44">
        <v>0</v>
      </c>
      <c r="AG215" s="44">
        <v>0</v>
      </c>
      <c r="AH215" s="44">
        <v>0</v>
      </c>
      <c r="AI215" s="44">
        <v>0</v>
      </c>
      <c r="AJ215" s="44">
        <v>0</v>
      </c>
      <c r="AK215" s="44">
        <v>0</v>
      </c>
      <c r="AL215" s="44">
        <v>0</v>
      </c>
      <c r="AM215" s="44">
        <v>0</v>
      </c>
      <c r="AN215" s="44">
        <v>0</v>
      </c>
      <c r="AO215" s="44">
        <v>0</v>
      </c>
      <c r="AP215" s="44">
        <v>0</v>
      </c>
      <c r="AQ215" s="44">
        <v>0</v>
      </c>
      <c r="AR215" s="11">
        <v>0</v>
      </c>
      <c r="AS215" s="11">
        <v>0</v>
      </c>
      <c r="AT215" s="11">
        <v>0</v>
      </c>
      <c r="AU215" s="11">
        <v>0</v>
      </c>
      <c r="AV215" s="11">
        <v>0</v>
      </c>
      <c r="AW215" s="11">
        <v>0</v>
      </c>
      <c r="AX215" s="11">
        <v>0</v>
      </c>
      <c r="AY215" s="11">
        <v>0</v>
      </c>
      <c r="AZ215" s="11">
        <v>0</v>
      </c>
      <c r="BA215" s="11">
        <v>0</v>
      </c>
      <c r="BB215" s="11">
        <v>0</v>
      </c>
      <c r="BC215" s="11">
        <v>0</v>
      </c>
      <c r="BD215" s="11">
        <v>0</v>
      </c>
      <c r="BE215" s="11">
        <v>0</v>
      </c>
      <c r="BF215" s="53">
        <v>0</v>
      </c>
      <c r="BG215" s="53">
        <v>0</v>
      </c>
      <c r="BH215" s="53">
        <v>0</v>
      </c>
      <c r="BI215" s="53">
        <v>0</v>
      </c>
      <c r="BJ215" s="53">
        <v>0</v>
      </c>
      <c r="BK215" s="53">
        <v>0</v>
      </c>
      <c r="BL215" s="53">
        <v>0</v>
      </c>
      <c r="BM215" s="53">
        <v>0</v>
      </c>
      <c r="BN215" s="53">
        <v>0</v>
      </c>
      <c r="BO215" s="53">
        <v>0</v>
      </c>
      <c r="BP215" s="53">
        <v>0</v>
      </c>
      <c r="BQ215" s="53">
        <v>0</v>
      </c>
      <c r="BR215" s="53">
        <v>0</v>
      </c>
      <c r="BS215" s="53">
        <v>0</v>
      </c>
      <c r="BT215" s="53">
        <v>0</v>
      </c>
      <c r="BU215" s="53">
        <v>0</v>
      </c>
      <c r="BV215" s="53">
        <v>0</v>
      </c>
      <c r="BW215" s="53">
        <v>0</v>
      </c>
      <c r="BX215" s="53">
        <v>0</v>
      </c>
      <c r="BY215" s="53">
        <v>0</v>
      </c>
      <c r="BZ215" s="53">
        <v>0</v>
      </c>
      <c r="CA215" s="53">
        <v>0</v>
      </c>
      <c r="CB215" s="53">
        <v>0</v>
      </c>
      <c r="CC215" s="53">
        <v>0</v>
      </c>
      <c r="CD215" s="53">
        <v>0</v>
      </c>
      <c r="CE215" s="53">
        <v>0</v>
      </c>
      <c r="CF215" s="53">
        <v>0</v>
      </c>
      <c r="CG215" s="53">
        <v>0</v>
      </c>
      <c r="CH215" s="53">
        <v>0</v>
      </c>
    </row>
    <row r="216" spans="1:86">
      <c r="A216" s="5" t="s">
        <v>567</v>
      </c>
      <c r="B216" s="16">
        <v>0</v>
      </c>
      <c r="C216" s="16">
        <v>0</v>
      </c>
      <c r="D216" s="16">
        <v>0</v>
      </c>
      <c r="E216" s="67">
        <v>0</v>
      </c>
      <c r="F216" s="67">
        <v>0</v>
      </c>
      <c r="G216" s="67">
        <v>0</v>
      </c>
      <c r="H216" s="67">
        <v>0</v>
      </c>
      <c r="I216" s="67">
        <v>0</v>
      </c>
      <c r="J216" s="67">
        <v>0</v>
      </c>
      <c r="K216" s="67">
        <v>0</v>
      </c>
      <c r="L216" s="67">
        <v>0</v>
      </c>
      <c r="M216" s="67">
        <v>0</v>
      </c>
      <c r="N216" s="67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67">
        <v>0</v>
      </c>
      <c r="AC216" s="67">
        <v>0</v>
      </c>
      <c r="AD216" s="67">
        <v>0</v>
      </c>
      <c r="AE216" s="44">
        <v>0</v>
      </c>
      <c r="AF216" s="44">
        <v>0</v>
      </c>
      <c r="AG216" s="44">
        <v>0</v>
      </c>
      <c r="AH216" s="44">
        <v>0</v>
      </c>
      <c r="AI216" s="44">
        <v>0</v>
      </c>
      <c r="AJ216" s="44">
        <v>0</v>
      </c>
      <c r="AK216" s="44">
        <v>0</v>
      </c>
      <c r="AL216" s="44">
        <v>0</v>
      </c>
      <c r="AM216" s="44">
        <v>0</v>
      </c>
      <c r="AN216" s="44">
        <v>0</v>
      </c>
      <c r="AO216" s="44">
        <v>0</v>
      </c>
      <c r="AP216" s="44">
        <v>0</v>
      </c>
      <c r="AQ216" s="44">
        <v>0</v>
      </c>
      <c r="AR216" s="20">
        <v>0</v>
      </c>
      <c r="AS216" s="20">
        <v>0</v>
      </c>
      <c r="AT216" s="20">
        <v>0</v>
      </c>
      <c r="AU216" s="20">
        <v>0</v>
      </c>
      <c r="AV216" s="20">
        <v>0</v>
      </c>
      <c r="AW216" s="20" t="s">
        <v>589</v>
      </c>
      <c r="AX216" s="20">
        <v>0</v>
      </c>
      <c r="AY216" s="20">
        <v>0</v>
      </c>
      <c r="AZ216" s="20">
        <v>0</v>
      </c>
      <c r="BA216" s="20">
        <v>0</v>
      </c>
      <c r="BB216" s="20">
        <v>0</v>
      </c>
      <c r="BC216" s="20">
        <v>0</v>
      </c>
      <c r="BD216" s="20" t="s">
        <v>588</v>
      </c>
      <c r="BE216" s="20" t="s">
        <v>589</v>
      </c>
      <c r="BF216" s="3">
        <v>0</v>
      </c>
      <c r="BG216" s="3">
        <v>0</v>
      </c>
      <c r="BH216" s="3">
        <v>0</v>
      </c>
      <c r="BI216" s="3">
        <v>0</v>
      </c>
      <c r="BJ216" s="3">
        <v>0</v>
      </c>
      <c r="BK216" s="3">
        <v>0</v>
      </c>
      <c r="BL216" s="3">
        <v>0</v>
      </c>
      <c r="BM216" s="3">
        <v>0</v>
      </c>
      <c r="BN216" s="3">
        <v>0</v>
      </c>
      <c r="BO216" s="3">
        <v>0</v>
      </c>
      <c r="BP216" s="3">
        <v>0</v>
      </c>
      <c r="BQ216" s="3">
        <v>0</v>
      </c>
      <c r="BR216" s="3">
        <v>0</v>
      </c>
      <c r="BS216" s="3">
        <v>0</v>
      </c>
      <c r="BT216" s="3">
        <v>0</v>
      </c>
      <c r="BU216" s="3">
        <v>0</v>
      </c>
      <c r="BV216" s="3">
        <v>0</v>
      </c>
      <c r="BW216" s="3">
        <v>0</v>
      </c>
      <c r="BX216" s="3">
        <v>0</v>
      </c>
      <c r="BY216" s="3">
        <v>0</v>
      </c>
      <c r="BZ216" s="3">
        <v>0</v>
      </c>
      <c r="CA216" s="3">
        <v>0</v>
      </c>
      <c r="CB216" s="3">
        <v>0</v>
      </c>
      <c r="CC216" s="3">
        <v>0</v>
      </c>
      <c r="CD216" s="3">
        <v>0</v>
      </c>
      <c r="CE216" s="3">
        <v>0</v>
      </c>
      <c r="CF216" s="3">
        <v>0</v>
      </c>
      <c r="CG216" s="3">
        <v>0</v>
      </c>
      <c r="CH216" s="3">
        <v>0</v>
      </c>
    </row>
    <row r="217" spans="1:86">
      <c r="A217" s="5" t="s">
        <v>568</v>
      </c>
      <c r="B217" s="16">
        <v>0</v>
      </c>
      <c r="C217" s="16">
        <v>0</v>
      </c>
      <c r="D217" s="16">
        <v>0</v>
      </c>
      <c r="E217" s="67">
        <v>0</v>
      </c>
      <c r="F217" s="67">
        <v>0</v>
      </c>
      <c r="G217" s="67">
        <v>0</v>
      </c>
      <c r="H217" s="67">
        <v>0</v>
      </c>
      <c r="I217" s="67">
        <v>0</v>
      </c>
      <c r="J217" s="67">
        <v>0</v>
      </c>
      <c r="K217" s="67">
        <v>0</v>
      </c>
      <c r="L217" s="67">
        <v>0</v>
      </c>
      <c r="M217" s="67">
        <v>0</v>
      </c>
      <c r="N217" s="67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67">
        <v>0</v>
      </c>
      <c r="AC217" s="67">
        <v>0</v>
      </c>
      <c r="AD217" s="67">
        <v>0</v>
      </c>
      <c r="AE217" s="44">
        <v>0</v>
      </c>
      <c r="AF217" s="44">
        <v>0</v>
      </c>
      <c r="AG217" s="44">
        <v>0</v>
      </c>
      <c r="AH217" s="44">
        <v>0</v>
      </c>
      <c r="AI217" s="44">
        <v>0</v>
      </c>
      <c r="AJ217" s="44">
        <v>0</v>
      </c>
      <c r="AK217" s="44">
        <v>0</v>
      </c>
      <c r="AL217" s="44">
        <v>0</v>
      </c>
      <c r="AM217" s="44">
        <v>0</v>
      </c>
      <c r="AN217" s="44">
        <v>0</v>
      </c>
      <c r="AO217" s="44">
        <v>0</v>
      </c>
      <c r="AP217" s="44">
        <v>0</v>
      </c>
      <c r="AQ217" s="44">
        <v>0</v>
      </c>
      <c r="AR217" s="20">
        <v>0</v>
      </c>
      <c r="AS217" s="20">
        <v>0</v>
      </c>
      <c r="AT217" s="20">
        <v>0</v>
      </c>
      <c r="AU217" s="20">
        <v>0</v>
      </c>
      <c r="AV217" s="20">
        <v>0</v>
      </c>
      <c r="AW217" s="20" t="s">
        <v>589</v>
      </c>
      <c r="AX217" s="20" t="s">
        <v>589</v>
      </c>
      <c r="AY217" s="20">
        <v>0</v>
      </c>
      <c r="AZ217" s="20">
        <v>0</v>
      </c>
      <c r="BA217" s="20" t="s">
        <v>589</v>
      </c>
      <c r="BB217" s="20">
        <v>0</v>
      </c>
      <c r="BC217" s="20">
        <v>0</v>
      </c>
      <c r="BD217" s="20" t="s">
        <v>589</v>
      </c>
      <c r="BE217" s="20" t="s">
        <v>589</v>
      </c>
      <c r="BF217" s="3">
        <v>0</v>
      </c>
      <c r="BG217" s="3">
        <v>0</v>
      </c>
      <c r="BH217" s="3">
        <v>0</v>
      </c>
      <c r="BI217" s="3">
        <v>0</v>
      </c>
      <c r="BJ217" s="3">
        <v>0</v>
      </c>
      <c r="BK217" s="3">
        <v>0</v>
      </c>
      <c r="BL217" s="3">
        <v>0</v>
      </c>
      <c r="BM217" s="3">
        <v>0</v>
      </c>
      <c r="BN217" s="3">
        <v>0</v>
      </c>
      <c r="BO217" s="3">
        <v>0</v>
      </c>
      <c r="BP217" s="3">
        <v>0</v>
      </c>
      <c r="BQ217" s="3">
        <v>0</v>
      </c>
      <c r="BR217" s="3">
        <v>0</v>
      </c>
      <c r="BS217" s="3">
        <v>0</v>
      </c>
      <c r="BT217" s="3">
        <v>0</v>
      </c>
      <c r="BU217" s="3">
        <v>0</v>
      </c>
      <c r="BV217" s="3">
        <v>0</v>
      </c>
      <c r="BW217" s="3">
        <v>0</v>
      </c>
      <c r="BX217" s="3">
        <v>0</v>
      </c>
      <c r="BY217" s="3">
        <v>0</v>
      </c>
      <c r="BZ217" s="3">
        <v>0</v>
      </c>
      <c r="CA217" s="3">
        <v>0</v>
      </c>
      <c r="CB217" s="3">
        <v>0</v>
      </c>
      <c r="CC217" s="3">
        <v>0</v>
      </c>
      <c r="CD217" s="3">
        <v>0</v>
      </c>
      <c r="CE217" s="3">
        <v>0</v>
      </c>
      <c r="CF217" s="3">
        <v>0</v>
      </c>
      <c r="CG217" s="3">
        <v>0</v>
      </c>
      <c r="CH217" s="3">
        <v>0</v>
      </c>
    </row>
    <row r="218" spans="1:86">
      <c r="A218" s="3" t="s">
        <v>569</v>
      </c>
      <c r="B218" s="13">
        <v>0</v>
      </c>
      <c r="C218" s="13">
        <v>0</v>
      </c>
      <c r="D218" s="13">
        <v>0</v>
      </c>
      <c r="E218" s="67">
        <v>0</v>
      </c>
      <c r="F218" s="67">
        <v>0</v>
      </c>
      <c r="G218" s="67">
        <v>0</v>
      </c>
      <c r="H218" s="67">
        <v>0</v>
      </c>
      <c r="I218" s="67">
        <v>0</v>
      </c>
      <c r="J218" s="67">
        <v>0</v>
      </c>
      <c r="K218" s="67">
        <v>0</v>
      </c>
      <c r="L218" s="67">
        <v>0</v>
      </c>
      <c r="M218" s="67">
        <v>0</v>
      </c>
      <c r="N218" s="67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 t="s">
        <v>588</v>
      </c>
      <c r="W218" s="3" t="s">
        <v>588</v>
      </c>
      <c r="X218" s="3">
        <v>1</v>
      </c>
      <c r="Y218" s="3" t="s">
        <v>588</v>
      </c>
      <c r="Z218" s="3">
        <v>0</v>
      </c>
      <c r="AA218" s="3">
        <v>0</v>
      </c>
      <c r="AB218" s="67">
        <v>0</v>
      </c>
      <c r="AC218" s="67">
        <v>0</v>
      </c>
      <c r="AD218" s="67">
        <v>0</v>
      </c>
      <c r="AE218" s="67" t="s">
        <v>588</v>
      </c>
      <c r="AF218" s="67">
        <v>0</v>
      </c>
      <c r="AG218" s="67" t="s">
        <v>588</v>
      </c>
      <c r="AH218" s="67">
        <v>0</v>
      </c>
      <c r="AI218" s="67" t="s">
        <v>588</v>
      </c>
      <c r="AJ218" s="67">
        <v>0</v>
      </c>
      <c r="AK218" s="67">
        <v>0</v>
      </c>
      <c r="AL218" s="67" t="s">
        <v>588</v>
      </c>
      <c r="AM218" s="67">
        <v>0</v>
      </c>
      <c r="AN218" s="67">
        <v>0</v>
      </c>
      <c r="AO218" s="67" t="s">
        <v>588</v>
      </c>
      <c r="AP218" s="67">
        <v>0</v>
      </c>
      <c r="AQ218" s="67">
        <v>0</v>
      </c>
      <c r="AR218" s="20" t="s">
        <v>588</v>
      </c>
      <c r="AS218" s="20">
        <v>0</v>
      </c>
      <c r="AT218" s="20" t="s">
        <v>589</v>
      </c>
      <c r="AU218" s="20" t="s">
        <v>589</v>
      </c>
      <c r="AV218" s="20">
        <v>0</v>
      </c>
      <c r="AW218" s="20" t="s">
        <v>589</v>
      </c>
      <c r="AX218" s="20" t="s">
        <v>589</v>
      </c>
      <c r="AY218" s="20" t="s">
        <v>589</v>
      </c>
      <c r="AZ218" s="11">
        <v>0</v>
      </c>
      <c r="BA218" s="11">
        <v>0</v>
      </c>
      <c r="BB218" s="11">
        <v>0</v>
      </c>
      <c r="BC218" s="11">
        <v>0</v>
      </c>
      <c r="BD218" s="11">
        <v>0</v>
      </c>
      <c r="BE218" s="11">
        <v>0</v>
      </c>
      <c r="BF218" s="3">
        <v>0</v>
      </c>
      <c r="BG218" s="3">
        <v>0</v>
      </c>
      <c r="BH218" s="3">
        <v>0</v>
      </c>
      <c r="BI218" s="3">
        <v>0</v>
      </c>
      <c r="BJ218" s="3">
        <v>0</v>
      </c>
      <c r="BK218" s="3">
        <v>0</v>
      </c>
      <c r="BL218" s="3">
        <v>0</v>
      </c>
      <c r="BM218" s="3">
        <v>0</v>
      </c>
      <c r="BN218" s="3">
        <v>0</v>
      </c>
      <c r="BO218" s="3">
        <v>0</v>
      </c>
      <c r="BP218" s="3">
        <v>0</v>
      </c>
      <c r="BQ218" s="3" t="s">
        <v>588</v>
      </c>
      <c r="BR218" s="3" t="s">
        <v>588</v>
      </c>
      <c r="BS218" s="3">
        <v>0</v>
      </c>
      <c r="BT218" s="3">
        <v>0</v>
      </c>
      <c r="BU218" s="3" t="s">
        <v>588</v>
      </c>
      <c r="BV218" s="3">
        <v>0</v>
      </c>
      <c r="BW218" s="3">
        <v>0</v>
      </c>
      <c r="BX218" s="3" t="s">
        <v>588</v>
      </c>
      <c r="BY218" s="3">
        <v>0</v>
      </c>
      <c r="BZ218" s="3">
        <v>0</v>
      </c>
      <c r="CA218" s="3">
        <v>0</v>
      </c>
      <c r="CB218" s="3" t="s">
        <v>588</v>
      </c>
      <c r="CC218" s="3" t="s">
        <v>588</v>
      </c>
      <c r="CD218" s="3" t="s">
        <v>588</v>
      </c>
      <c r="CE218" s="3">
        <v>0</v>
      </c>
      <c r="CF218" s="3">
        <v>0</v>
      </c>
      <c r="CG218" s="3" t="s">
        <v>588</v>
      </c>
      <c r="CH218" s="3" t="s">
        <v>588</v>
      </c>
    </row>
    <row r="219" spans="1:86">
      <c r="A219" s="2" t="s">
        <v>570</v>
      </c>
      <c r="B219" s="16">
        <v>0</v>
      </c>
      <c r="C219" s="16">
        <v>0</v>
      </c>
      <c r="D219" s="16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67">
        <v>0</v>
      </c>
      <c r="K219" s="67">
        <v>0</v>
      </c>
      <c r="L219" s="53">
        <v>0</v>
      </c>
      <c r="M219" s="53">
        <v>0</v>
      </c>
      <c r="N219" s="53">
        <v>0</v>
      </c>
      <c r="O219" s="53">
        <v>0</v>
      </c>
      <c r="P219" s="53">
        <v>0</v>
      </c>
      <c r="Q219" s="53">
        <v>0</v>
      </c>
      <c r="R219" s="53">
        <v>0</v>
      </c>
      <c r="S219" s="53">
        <v>0</v>
      </c>
      <c r="T219" s="53">
        <v>0</v>
      </c>
      <c r="U219" s="53">
        <v>0</v>
      </c>
      <c r="V219" s="53">
        <v>0</v>
      </c>
      <c r="W219" s="53">
        <v>0</v>
      </c>
      <c r="X219" s="53">
        <v>0</v>
      </c>
      <c r="Y219" s="53" t="s">
        <v>588</v>
      </c>
      <c r="Z219" s="53">
        <v>0</v>
      </c>
      <c r="AA219" s="53">
        <v>0</v>
      </c>
      <c r="AB219" s="53">
        <v>0</v>
      </c>
      <c r="AC219" s="53">
        <v>0</v>
      </c>
      <c r="AD219" s="53">
        <v>0</v>
      </c>
      <c r="AE219" s="44">
        <v>0</v>
      </c>
      <c r="AF219" s="44">
        <v>0</v>
      </c>
      <c r="AG219" s="44">
        <v>0</v>
      </c>
      <c r="AH219" s="44">
        <v>0</v>
      </c>
      <c r="AI219" s="44">
        <v>0</v>
      </c>
      <c r="AJ219" s="44">
        <v>0</v>
      </c>
      <c r="AK219" s="44">
        <v>0</v>
      </c>
      <c r="AL219" s="44">
        <v>0</v>
      </c>
      <c r="AM219" s="44">
        <v>0</v>
      </c>
      <c r="AN219" s="44">
        <v>0</v>
      </c>
      <c r="AO219" s="44">
        <v>0</v>
      </c>
      <c r="AP219" s="44">
        <v>0</v>
      </c>
      <c r="AQ219" s="44">
        <v>0</v>
      </c>
      <c r="AR219" s="3">
        <v>0</v>
      </c>
      <c r="AS219" s="3">
        <v>0</v>
      </c>
      <c r="AT219" s="3">
        <v>0</v>
      </c>
      <c r="AU219" s="3">
        <v>0</v>
      </c>
      <c r="AV219" s="3">
        <v>0</v>
      </c>
      <c r="AW219" s="3">
        <v>0</v>
      </c>
      <c r="AX219" s="3">
        <v>0</v>
      </c>
      <c r="AY219" s="3">
        <v>0</v>
      </c>
      <c r="AZ219" s="3">
        <v>0</v>
      </c>
      <c r="BA219" s="3">
        <v>0</v>
      </c>
      <c r="BB219" s="3">
        <v>0</v>
      </c>
      <c r="BC219" s="3">
        <v>0</v>
      </c>
      <c r="BD219" s="3">
        <v>0</v>
      </c>
      <c r="BE219" s="3">
        <v>0</v>
      </c>
      <c r="BF219" s="53">
        <v>0</v>
      </c>
      <c r="BG219" s="53">
        <v>0</v>
      </c>
      <c r="BH219" s="53">
        <v>0</v>
      </c>
      <c r="BI219" s="53">
        <v>0</v>
      </c>
      <c r="BJ219" s="53">
        <v>0</v>
      </c>
      <c r="BK219" s="53">
        <v>0</v>
      </c>
      <c r="BL219" s="53">
        <v>0</v>
      </c>
      <c r="BM219" s="53">
        <v>0</v>
      </c>
      <c r="BN219" s="53">
        <v>0</v>
      </c>
      <c r="BO219" s="53">
        <v>0</v>
      </c>
      <c r="BP219" s="53">
        <v>0</v>
      </c>
      <c r="BQ219" s="53">
        <v>0</v>
      </c>
      <c r="BR219" s="53">
        <v>0</v>
      </c>
      <c r="BS219" s="53">
        <v>0</v>
      </c>
      <c r="BT219" s="53">
        <v>0</v>
      </c>
      <c r="BU219" s="53">
        <v>0</v>
      </c>
      <c r="BV219" s="53">
        <v>0</v>
      </c>
      <c r="BW219" s="53">
        <v>0</v>
      </c>
      <c r="BX219" s="53">
        <v>0</v>
      </c>
      <c r="BY219" s="53">
        <v>0</v>
      </c>
      <c r="BZ219" s="53">
        <v>0</v>
      </c>
      <c r="CA219" s="53">
        <v>0</v>
      </c>
      <c r="CB219" s="53">
        <v>0</v>
      </c>
      <c r="CC219" s="53">
        <v>0</v>
      </c>
      <c r="CD219" s="53">
        <v>0</v>
      </c>
      <c r="CE219" s="53">
        <v>0</v>
      </c>
      <c r="CF219" s="53">
        <v>0</v>
      </c>
      <c r="CG219" s="53">
        <v>0</v>
      </c>
      <c r="CH219" s="53">
        <v>0</v>
      </c>
    </row>
    <row r="220" spans="1:86">
      <c r="A220" s="3" t="s">
        <v>571</v>
      </c>
      <c r="B220" s="13">
        <v>0</v>
      </c>
      <c r="C220" s="13">
        <v>0</v>
      </c>
      <c r="D220" s="13">
        <v>0</v>
      </c>
      <c r="E220" s="67">
        <v>0</v>
      </c>
      <c r="F220" s="67">
        <v>0</v>
      </c>
      <c r="G220" s="67">
        <v>0</v>
      </c>
      <c r="H220" s="67">
        <v>0</v>
      </c>
      <c r="I220" s="67">
        <v>0</v>
      </c>
      <c r="J220" s="67">
        <v>0</v>
      </c>
      <c r="K220" s="67">
        <v>0</v>
      </c>
      <c r="L220" s="67">
        <v>0</v>
      </c>
      <c r="M220" s="67">
        <v>0</v>
      </c>
      <c r="N220" s="67">
        <v>0</v>
      </c>
      <c r="O220" s="3">
        <v>0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67">
        <v>0</v>
      </c>
      <c r="AC220" s="67">
        <v>0</v>
      </c>
      <c r="AD220" s="67">
        <v>0</v>
      </c>
      <c r="AE220" s="67">
        <v>0</v>
      </c>
      <c r="AF220" s="67">
        <v>0</v>
      </c>
      <c r="AG220" s="67">
        <v>0</v>
      </c>
      <c r="AH220" s="67">
        <v>0</v>
      </c>
      <c r="AI220" s="67" t="s">
        <v>588</v>
      </c>
      <c r="AJ220" s="67">
        <v>0</v>
      </c>
      <c r="AK220" s="67">
        <v>0</v>
      </c>
      <c r="AL220" s="67">
        <v>0</v>
      </c>
      <c r="AM220" s="67">
        <v>0</v>
      </c>
      <c r="AN220" s="67">
        <v>0</v>
      </c>
      <c r="AO220" s="67">
        <v>0</v>
      </c>
      <c r="AP220" s="67">
        <v>0</v>
      </c>
      <c r="AQ220" s="67">
        <v>0</v>
      </c>
      <c r="AR220" s="11">
        <v>0</v>
      </c>
      <c r="AS220" s="11">
        <v>0</v>
      </c>
      <c r="AT220" s="11">
        <v>0</v>
      </c>
      <c r="AU220" s="11">
        <v>0</v>
      </c>
      <c r="AV220" s="11">
        <v>0</v>
      </c>
      <c r="AW220" s="11">
        <v>0</v>
      </c>
      <c r="AX220" s="11">
        <v>0</v>
      </c>
      <c r="AY220" s="11">
        <v>0</v>
      </c>
      <c r="AZ220" s="11">
        <v>0</v>
      </c>
      <c r="BA220" s="11">
        <v>0</v>
      </c>
      <c r="BB220" s="11">
        <v>0</v>
      </c>
      <c r="BC220" s="11">
        <v>0</v>
      </c>
      <c r="BD220" s="11">
        <v>0</v>
      </c>
      <c r="BE220" s="11">
        <v>0</v>
      </c>
      <c r="BF220" s="3">
        <v>0</v>
      </c>
      <c r="BG220" s="3">
        <v>0</v>
      </c>
      <c r="BH220" s="3">
        <v>0</v>
      </c>
      <c r="BI220" s="3">
        <v>0</v>
      </c>
      <c r="BJ220" s="3">
        <v>0</v>
      </c>
      <c r="BK220" s="3">
        <v>0</v>
      </c>
      <c r="BL220" s="3">
        <v>0</v>
      </c>
      <c r="BM220" s="3">
        <v>0</v>
      </c>
      <c r="BN220" s="3">
        <v>0</v>
      </c>
      <c r="BO220" s="3">
        <v>0</v>
      </c>
      <c r="BP220" s="3">
        <v>0</v>
      </c>
      <c r="BQ220" s="3">
        <v>0</v>
      </c>
      <c r="BR220" s="3">
        <v>0</v>
      </c>
      <c r="BS220" s="3">
        <v>0</v>
      </c>
      <c r="BT220" s="3">
        <v>0</v>
      </c>
      <c r="BU220" s="3">
        <v>0</v>
      </c>
      <c r="BV220" s="3">
        <v>0</v>
      </c>
      <c r="BW220" s="3">
        <v>0</v>
      </c>
      <c r="BX220" s="3">
        <v>0</v>
      </c>
      <c r="BY220" s="3">
        <v>0</v>
      </c>
      <c r="BZ220" s="3">
        <v>0</v>
      </c>
      <c r="CA220" s="3">
        <v>0</v>
      </c>
      <c r="CB220" s="3">
        <v>0</v>
      </c>
      <c r="CC220" s="3">
        <v>0</v>
      </c>
      <c r="CD220" s="3">
        <v>0</v>
      </c>
      <c r="CE220" s="3">
        <v>0</v>
      </c>
      <c r="CF220" s="3">
        <v>0</v>
      </c>
      <c r="CG220" s="3">
        <v>0</v>
      </c>
      <c r="CH220" s="3">
        <v>0</v>
      </c>
    </row>
    <row r="221" spans="1:86">
      <c r="A221" s="3" t="s">
        <v>572</v>
      </c>
      <c r="B221" s="16">
        <v>0</v>
      </c>
      <c r="C221" s="16">
        <v>0</v>
      </c>
      <c r="D221" s="16">
        <v>0</v>
      </c>
      <c r="E221" s="67">
        <v>0</v>
      </c>
      <c r="F221" s="67">
        <v>0</v>
      </c>
      <c r="G221" s="67">
        <v>0</v>
      </c>
      <c r="H221" s="67">
        <v>0</v>
      </c>
      <c r="I221" s="67">
        <v>0</v>
      </c>
      <c r="J221" s="67">
        <v>0</v>
      </c>
      <c r="K221" s="67">
        <v>0</v>
      </c>
      <c r="L221" s="67">
        <v>0</v>
      </c>
      <c r="M221" s="67">
        <v>0</v>
      </c>
      <c r="N221" s="67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67">
        <v>0</v>
      </c>
      <c r="AC221" s="67">
        <v>0</v>
      </c>
      <c r="AD221" s="67">
        <v>0</v>
      </c>
      <c r="AE221" s="44">
        <v>0</v>
      </c>
      <c r="AF221" s="44">
        <v>0</v>
      </c>
      <c r="AG221" s="44">
        <v>0</v>
      </c>
      <c r="AH221" s="44">
        <v>0</v>
      </c>
      <c r="AI221" s="44">
        <v>0</v>
      </c>
      <c r="AJ221" s="44">
        <v>0</v>
      </c>
      <c r="AK221" s="44">
        <v>0</v>
      </c>
      <c r="AL221" s="44">
        <v>0</v>
      </c>
      <c r="AM221" s="44">
        <v>0</v>
      </c>
      <c r="AN221" s="44">
        <v>0</v>
      </c>
      <c r="AO221" s="44">
        <v>0</v>
      </c>
      <c r="AP221" s="44">
        <v>0</v>
      </c>
      <c r="AQ221" s="44">
        <v>0</v>
      </c>
      <c r="AR221" s="20" t="s">
        <v>588</v>
      </c>
      <c r="AS221" s="20" t="s">
        <v>588</v>
      </c>
      <c r="AT221" s="20" t="s">
        <v>589</v>
      </c>
      <c r="AU221" s="20" t="s">
        <v>588</v>
      </c>
      <c r="AV221" s="20" t="s">
        <v>589</v>
      </c>
      <c r="AW221" s="65">
        <v>1</v>
      </c>
      <c r="AX221" s="20">
        <v>0</v>
      </c>
      <c r="AY221" s="20" t="s">
        <v>588</v>
      </c>
      <c r="AZ221" s="20" t="s">
        <v>589</v>
      </c>
      <c r="BA221" s="20">
        <v>0</v>
      </c>
      <c r="BB221" s="20" t="s">
        <v>589</v>
      </c>
      <c r="BC221" s="20">
        <v>0</v>
      </c>
      <c r="BD221" s="20">
        <v>0</v>
      </c>
      <c r="BE221" s="20">
        <v>0</v>
      </c>
      <c r="BF221" s="3">
        <v>0</v>
      </c>
      <c r="BG221" s="3">
        <v>0</v>
      </c>
      <c r="BH221" s="3">
        <v>0</v>
      </c>
      <c r="BI221" s="3">
        <v>0</v>
      </c>
      <c r="BJ221" s="3">
        <v>0</v>
      </c>
      <c r="BK221" s="3">
        <v>0</v>
      </c>
      <c r="BL221" s="3">
        <v>0</v>
      </c>
      <c r="BM221" s="3">
        <v>0</v>
      </c>
      <c r="BN221" s="3">
        <v>0</v>
      </c>
      <c r="BO221" s="3">
        <v>0</v>
      </c>
      <c r="BP221" s="3">
        <v>0</v>
      </c>
      <c r="BQ221" s="3">
        <v>0</v>
      </c>
      <c r="BR221" s="3">
        <v>0</v>
      </c>
      <c r="BS221" s="3">
        <v>0</v>
      </c>
      <c r="BT221" s="3">
        <v>0</v>
      </c>
      <c r="BU221" s="3">
        <v>0</v>
      </c>
      <c r="BV221" s="3">
        <v>0</v>
      </c>
      <c r="BW221" s="3">
        <v>0</v>
      </c>
      <c r="BX221" s="3">
        <v>0</v>
      </c>
      <c r="BY221" s="3">
        <v>0</v>
      </c>
      <c r="BZ221" s="3">
        <v>0</v>
      </c>
      <c r="CA221" s="3">
        <v>0</v>
      </c>
      <c r="CB221" s="3">
        <v>0</v>
      </c>
      <c r="CC221" s="3">
        <v>0</v>
      </c>
      <c r="CD221" s="3">
        <v>0</v>
      </c>
      <c r="CE221" s="3">
        <v>0</v>
      </c>
      <c r="CF221" s="3">
        <v>0</v>
      </c>
      <c r="CG221" s="3">
        <v>0</v>
      </c>
      <c r="CH221" s="3">
        <v>0</v>
      </c>
    </row>
    <row r="222" spans="1:86">
      <c r="A222" s="19" t="s">
        <v>573</v>
      </c>
      <c r="B222" s="16">
        <v>0</v>
      </c>
      <c r="C222" s="16">
        <v>0</v>
      </c>
      <c r="D222" s="16">
        <v>0</v>
      </c>
      <c r="E222" s="16">
        <v>0</v>
      </c>
      <c r="F222" s="16">
        <v>0</v>
      </c>
      <c r="G222" s="16">
        <v>0</v>
      </c>
      <c r="H222" s="16">
        <v>0</v>
      </c>
      <c r="I222" s="16">
        <v>0</v>
      </c>
      <c r="J222" s="67">
        <v>0</v>
      </c>
      <c r="K222" s="67">
        <v>0</v>
      </c>
      <c r="L222" s="53">
        <v>0</v>
      </c>
      <c r="M222" s="53">
        <v>0</v>
      </c>
      <c r="N222" s="53">
        <v>0</v>
      </c>
      <c r="O222" s="53">
        <v>0</v>
      </c>
      <c r="P222" s="53">
        <v>0</v>
      </c>
      <c r="Q222" s="53">
        <v>0</v>
      </c>
      <c r="R222" s="53">
        <v>0</v>
      </c>
      <c r="S222" s="53">
        <v>0</v>
      </c>
      <c r="T222" s="53">
        <v>0</v>
      </c>
      <c r="U222" s="53">
        <v>0</v>
      </c>
      <c r="V222" s="53">
        <v>0</v>
      </c>
      <c r="W222" s="53">
        <v>0</v>
      </c>
      <c r="X222" s="53">
        <v>0</v>
      </c>
      <c r="Y222" s="53">
        <v>0</v>
      </c>
      <c r="Z222" s="53">
        <v>0</v>
      </c>
      <c r="AA222" s="53">
        <v>0</v>
      </c>
      <c r="AB222" s="53">
        <v>0</v>
      </c>
      <c r="AC222" s="53">
        <v>0</v>
      </c>
      <c r="AD222" s="53">
        <v>0</v>
      </c>
      <c r="AE222" s="11">
        <v>0</v>
      </c>
      <c r="AF222" s="11">
        <v>0</v>
      </c>
      <c r="AG222" s="11">
        <v>0</v>
      </c>
      <c r="AH222" s="11">
        <v>0</v>
      </c>
      <c r="AI222" s="11">
        <v>0</v>
      </c>
      <c r="AJ222" s="11">
        <v>0</v>
      </c>
      <c r="AK222" s="11">
        <v>0</v>
      </c>
      <c r="AL222" s="11">
        <v>0</v>
      </c>
      <c r="AM222" s="11">
        <v>0</v>
      </c>
      <c r="AN222" s="11">
        <v>0</v>
      </c>
      <c r="AO222" s="11">
        <v>0</v>
      </c>
      <c r="AP222" s="11">
        <v>0</v>
      </c>
      <c r="AQ222" s="11">
        <v>0</v>
      </c>
      <c r="AR222" s="11">
        <v>0</v>
      </c>
      <c r="AS222" s="11">
        <v>0</v>
      </c>
      <c r="AT222" s="11">
        <v>0</v>
      </c>
      <c r="AU222" s="11">
        <v>0</v>
      </c>
      <c r="AV222" s="11">
        <v>0</v>
      </c>
      <c r="AW222" s="11">
        <v>0</v>
      </c>
      <c r="AX222" s="11">
        <v>0</v>
      </c>
      <c r="AY222" s="11">
        <v>0</v>
      </c>
      <c r="AZ222" s="11">
        <v>0</v>
      </c>
      <c r="BA222" s="11">
        <v>0</v>
      </c>
      <c r="BB222" s="11">
        <v>0</v>
      </c>
      <c r="BC222" s="11">
        <v>0</v>
      </c>
      <c r="BD222" s="11">
        <v>0</v>
      </c>
      <c r="BE222" s="11">
        <v>0</v>
      </c>
      <c r="BF222" s="53" t="s">
        <v>589</v>
      </c>
      <c r="BG222" s="53">
        <v>0</v>
      </c>
      <c r="BH222" s="53">
        <v>0</v>
      </c>
      <c r="BI222" s="53">
        <v>0</v>
      </c>
      <c r="BJ222" s="53">
        <v>0</v>
      </c>
      <c r="BK222" s="53">
        <v>0</v>
      </c>
      <c r="BL222" s="53">
        <v>0</v>
      </c>
      <c r="BM222" s="53">
        <v>0</v>
      </c>
      <c r="BN222" s="53">
        <v>0</v>
      </c>
      <c r="BO222" s="53">
        <v>0</v>
      </c>
      <c r="BP222" s="53">
        <v>0</v>
      </c>
      <c r="BQ222" s="53">
        <v>0</v>
      </c>
      <c r="BR222" s="53">
        <v>0</v>
      </c>
      <c r="BS222" s="53">
        <v>0</v>
      </c>
      <c r="BT222" s="53">
        <v>0</v>
      </c>
      <c r="BU222" s="53">
        <v>0</v>
      </c>
      <c r="BV222" s="53">
        <v>0</v>
      </c>
      <c r="BW222" s="53">
        <v>0</v>
      </c>
      <c r="BX222" s="53">
        <v>0</v>
      </c>
      <c r="BY222" s="53">
        <v>0</v>
      </c>
      <c r="BZ222" s="53">
        <v>0</v>
      </c>
      <c r="CA222" s="53">
        <v>0</v>
      </c>
      <c r="CB222" s="53">
        <v>0</v>
      </c>
      <c r="CC222" s="53">
        <v>0</v>
      </c>
      <c r="CD222" s="53">
        <v>0</v>
      </c>
      <c r="CE222" s="53">
        <v>0</v>
      </c>
      <c r="CF222" s="53">
        <v>0</v>
      </c>
      <c r="CG222" s="53">
        <v>0</v>
      </c>
      <c r="CH222" s="53">
        <v>0</v>
      </c>
    </row>
    <row r="223" spans="1:86">
      <c r="A223" s="2" t="s">
        <v>574</v>
      </c>
      <c r="B223" s="16">
        <v>0</v>
      </c>
      <c r="C223" s="16">
        <v>0</v>
      </c>
      <c r="D223" s="16">
        <v>0</v>
      </c>
      <c r="E223" s="16">
        <v>0</v>
      </c>
      <c r="F223" s="16">
        <v>0</v>
      </c>
      <c r="G223" s="16">
        <v>0</v>
      </c>
      <c r="H223" s="16">
        <v>0</v>
      </c>
      <c r="I223" s="16">
        <v>0</v>
      </c>
      <c r="J223" s="67">
        <v>0</v>
      </c>
      <c r="K223" s="67">
        <v>0</v>
      </c>
      <c r="L223" s="53">
        <v>0</v>
      </c>
      <c r="M223" s="53">
        <v>0</v>
      </c>
      <c r="N223" s="53">
        <v>0</v>
      </c>
      <c r="O223" s="53">
        <v>0</v>
      </c>
      <c r="P223" s="53">
        <v>0</v>
      </c>
      <c r="Q223" s="53">
        <v>0</v>
      </c>
      <c r="R223" s="53">
        <v>0</v>
      </c>
      <c r="S223" s="53">
        <v>0</v>
      </c>
      <c r="T223" s="53">
        <v>0</v>
      </c>
      <c r="U223" s="53">
        <v>0</v>
      </c>
      <c r="V223" s="53">
        <v>0</v>
      </c>
      <c r="W223" s="53">
        <v>0</v>
      </c>
      <c r="X223" s="53">
        <v>0</v>
      </c>
      <c r="Y223" s="53">
        <v>0</v>
      </c>
      <c r="Z223" s="53">
        <v>0</v>
      </c>
      <c r="AA223" s="53">
        <v>0</v>
      </c>
      <c r="AB223" s="53">
        <v>0</v>
      </c>
      <c r="AC223" s="53">
        <v>0</v>
      </c>
      <c r="AD223" s="53">
        <v>0</v>
      </c>
      <c r="AE223" s="67">
        <v>0</v>
      </c>
      <c r="AF223" s="67">
        <v>0</v>
      </c>
      <c r="AG223" s="67">
        <v>0</v>
      </c>
      <c r="AH223" s="67">
        <v>0</v>
      </c>
      <c r="AI223" s="67">
        <v>0</v>
      </c>
      <c r="AJ223" s="67">
        <v>0</v>
      </c>
      <c r="AK223" s="67">
        <v>0</v>
      </c>
      <c r="AL223" s="67">
        <v>0</v>
      </c>
      <c r="AM223" s="67">
        <v>0</v>
      </c>
      <c r="AN223" s="67">
        <v>0</v>
      </c>
      <c r="AO223" s="67">
        <v>0</v>
      </c>
      <c r="AP223" s="67">
        <v>0</v>
      </c>
      <c r="AQ223" s="67">
        <v>0</v>
      </c>
      <c r="AR223" s="11">
        <v>0</v>
      </c>
      <c r="AS223" s="11">
        <v>0</v>
      </c>
      <c r="AT223" s="11">
        <v>0</v>
      </c>
      <c r="AU223" s="11">
        <v>0</v>
      </c>
      <c r="AV223" s="11">
        <v>0</v>
      </c>
      <c r="AW223" s="11">
        <v>0</v>
      </c>
      <c r="AX223" s="11">
        <v>0</v>
      </c>
      <c r="AY223" s="11">
        <v>0</v>
      </c>
      <c r="AZ223" s="11">
        <v>0</v>
      </c>
      <c r="BA223" s="11">
        <v>0</v>
      </c>
      <c r="BB223" s="11">
        <v>0</v>
      </c>
      <c r="BC223" s="11">
        <v>0</v>
      </c>
      <c r="BD223" s="11">
        <v>0</v>
      </c>
      <c r="BE223" s="11">
        <v>0</v>
      </c>
      <c r="BF223" s="53">
        <v>0</v>
      </c>
      <c r="BG223" s="53">
        <v>0</v>
      </c>
      <c r="BH223" s="53">
        <v>0</v>
      </c>
      <c r="BI223" s="53">
        <v>0</v>
      </c>
      <c r="BJ223" s="53">
        <v>0</v>
      </c>
      <c r="BK223" s="53">
        <v>0</v>
      </c>
      <c r="BL223" s="53">
        <v>0</v>
      </c>
      <c r="BM223" s="53">
        <v>0</v>
      </c>
      <c r="BN223" s="53">
        <v>0</v>
      </c>
      <c r="BO223" s="53">
        <v>0</v>
      </c>
      <c r="BP223" s="53">
        <v>0</v>
      </c>
      <c r="BQ223" s="53">
        <v>0</v>
      </c>
      <c r="BR223" s="53" t="s">
        <v>588</v>
      </c>
      <c r="BS223" s="53">
        <v>0</v>
      </c>
      <c r="BT223" s="53">
        <v>0</v>
      </c>
      <c r="BU223" s="53">
        <v>0</v>
      </c>
      <c r="BV223" s="53">
        <v>0</v>
      </c>
      <c r="BW223" s="53">
        <v>0</v>
      </c>
      <c r="BX223" s="53" t="s">
        <v>588</v>
      </c>
      <c r="BY223" s="53">
        <v>0</v>
      </c>
      <c r="BZ223" s="53">
        <v>0</v>
      </c>
      <c r="CA223" s="53">
        <v>4</v>
      </c>
      <c r="CB223" s="53">
        <v>0</v>
      </c>
      <c r="CC223" s="53">
        <v>0</v>
      </c>
      <c r="CD223" s="53">
        <v>0</v>
      </c>
      <c r="CE223" s="53">
        <v>0</v>
      </c>
      <c r="CF223" s="53" t="s">
        <v>588</v>
      </c>
      <c r="CG223" s="53" t="s">
        <v>588</v>
      </c>
      <c r="CH223" s="53" t="s">
        <v>588</v>
      </c>
    </row>
    <row r="224" spans="1:86">
      <c r="A224" s="2" t="s">
        <v>575</v>
      </c>
      <c r="B224" s="16">
        <v>0</v>
      </c>
      <c r="C224" s="16">
        <v>0</v>
      </c>
      <c r="D224" s="16">
        <v>0</v>
      </c>
      <c r="E224" s="16">
        <v>0</v>
      </c>
      <c r="F224" s="16">
        <v>0</v>
      </c>
      <c r="G224" s="16">
        <v>0</v>
      </c>
      <c r="H224" s="16">
        <v>0</v>
      </c>
      <c r="I224" s="16">
        <v>0</v>
      </c>
      <c r="J224" s="67">
        <v>0</v>
      </c>
      <c r="K224" s="67">
        <v>0</v>
      </c>
      <c r="L224" s="53">
        <v>0</v>
      </c>
      <c r="M224" s="53">
        <v>0</v>
      </c>
      <c r="N224" s="53">
        <v>0</v>
      </c>
      <c r="O224" s="53">
        <v>0</v>
      </c>
      <c r="P224" s="53">
        <v>0</v>
      </c>
      <c r="Q224" s="53">
        <v>0</v>
      </c>
      <c r="R224" s="53">
        <v>0</v>
      </c>
      <c r="S224" s="53">
        <v>0</v>
      </c>
      <c r="T224" s="53">
        <v>0</v>
      </c>
      <c r="U224" s="53">
        <v>0</v>
      </c>
      <c r="V224" s="53">
        <v>0</v>
      </c>
      <c r="W224" s="53">
        <v>0</v>
      </c>
      <c r="X224" s="53">
        <v>0</v>
      </c>
      <c r="Y224" s="53">
        <v>0</v>
      </c>
      <c r="Z224" s="53">
        <v>0</v>
      </c>
      <c r="AA224" s="53">
        <v>0</v>
      </c>
      <c r="AB224" s="53">
        <v>0</v>
      </c>
      <c r="AC224" s="53">
        <v>0</v>
      </c>
      <c r="AD224" s="53">
        <v>0</v>
      </c>
      <c r="AE224" s="67">
        <v>0</v>
      </c>
      <c r="AF224" s="67">
        <v>0</v>
      </c>
      <c r="AG224" s="67">
        <v>0</v>
      </c>
      <c r="AH224" s="67">
        <v>0</v>
      </c>
      <c r="AI224" s="67">
        <v>0</v>
      </c>
      <c r="AJ224" s="67">
        <v>0</v>
      </c>
      <c r="AK224" s="67">
        <v>0</v>
      </c>
      <c r="AL224" s="67">
        <v>0</v>
      </c>
      <c r="AM224" s="67">
        <v>0</v>
      </c>
      <c r="AN224" s="67">
        <v>0</v>
      </c>
      <c r="AO224" s="67">
        <v>0</v>
      </c>
      <c r="AP224" s="67">
        <v>0</v>
      </c>
      <c r="AQ224" s="67">
        <v>0</v>
      </c>
      <c r="AR224" s="20">
        <v>0</v>
      </c>
      <c r="AS224" s="20">
        <v>0</v>
      </c>
      <c r="AT224" s="20">
        <v>0</v>
      </c>
      <c r="AU224" s="20">
        <v>0</v>
      </c>
      <c r="AV224" s="20">
        <v>0</v>
      </c>
      <c r="AW224" s="20">
        <v>0</v>
      </c>
      <c r="AX224" s="20">
        <v>0</v>
      </c>
      <c r="AY224" s="20">
        <v>0</v>
      </c>
      <c r="AZ224" s="20">
        <v>0</v>
      </c>
      <c r="BA224" s="20">
        <v>0</v>
      </c>
      <c r="BB224" s="20">
        <v>0</v>
      </c>
      <c r="BC224" s="20">
        <v>0</v>
      </c>
      <c r="BD224" s="20">
        <v>0</v>
      </c>
      <c r="BE224" s="20">
        <v>0</v>
      </c>
      <c r="BF224" s="53">
        <v>0</v>
      </c>
      <c r="BG224" s="53">
        <v>0</v>
      </c>
      <c r="BH224" s="53">
        <v>0</v>
      </c>
      <c r="BI224" s="53">
        <v>0</v>
      </c>
      <c r="BJ224" s="53">
        <v>0</v>
      </c>
      <c r="BK224" s="53">
        <v>0</v>
      </c>
      <c r="BL224" s="53">
        <v>0</v>
      </c>
      <c r="BM224" s="53">
        <v>0</v>
      </c>
      <c r="BN224" s="53">
        <v>0</v>
      </c>
      <c r="BO224" s="53">
        <v>0</v>
      </c>
      <c r="BP224" s="53">
        <v>0</v>
      </c>
      <c r="BQ224" s="53">
        <v>0</v>
      </c>
      <c r="BR224" s="53">
        <v>0</v>
      </c>
      <c r="BS224" s="53">
        <v>0</v>
      </c>
      <c r="BT224" s="53">
        <v>0</v>
      </c>
      <c r="BU224" s="53">
        <v>0</v>
      </c>
      <c r="BV224" s="53">
        <v>0</v>
      </c>
      <c r="BW224" s="53">
        <v>0</v>
      </c>
      <c r="BX224" s="53">
        <v>0</v>
      </c>
      <c r="BY224" s="53">
        <v>0</v>
      </c>
      <c r="BZ224" s="53">
        <v>0</v>
      </c>
      <c r="CA224" s="53">
        <v>0</v>
      </c>
      <c r="CB224" s="53">
        <v>0</v>
      </c>
      <c r="CC224" s="53">
        <v>0</v>
      </c>
      <c r="CD224" s="53">
        <v>0</v>
      </c>
      <c r="CE224" s="53">
        <v>2</v>
      </c>
      <c r="CF224" s="53">
        <v>0</v>
      </c>
      <c r="CG224" s="53" t="s">
        <v>588</v>
      </c>
      <c r="CH224" s="53">
        <v>0</v>
      </c>
    </row>
    <row r="225" spans="1:86">
      <c r="A225" s="3" t="s">
        <v>576</v>
      </c>
      <c r="B225" s="16">
        <v>0</v>
      </c>
      <c r="C225" s="16">
        <v>0</v>
      </c>
      <c r="D225" s="16">
        <v>0</v>
      </c>
      <c r="E225" s="67">
        <v>0</v>
      </c>
      <c r="F225" s="67">
        <v>0</v>
      </c>
      <c r="G225" s="67">
        <v>0</v>
      </c>
      <c r="H225" s="67">
        <v>0</v>
      </c>
      <c r="I225" s="67">
        <v>0</v>
      </c>
      <c r="J225" s="67">
        <v>0</v>
      </c>
      <c r="K225" s="67">
        <v>0</v>
      </c>
      <c r="L225" s="67">
        <v>0</v>
      </c>
      <c r="M225" s="67">
        <v>0</v>
      </c>
      <c r="N225" s="67">
        <v>0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67">
        <v>0</v>
      </c>
      <c r="AC225" s="67">
        <v>0</v>
      </c>
      <c r="AD225" s="67">
        <v>0</v>
      </c>
      <c r="AE225" s="44">
        <v>0</v>
      </c>
      <c r="AF225" s="44">
        <v>0</v>
      </c>
      <c r="AG225" s="44">
        <v>0</v>
      </c>
      <c r="AH225" s="44">
        <v>0</v>
      </c>
      <c r="AI225" s="44">
        <v>0</v>
      </c>
      <c r="AJ225" s="44">
        <v>0</v>
      </c>
      <c r="AK225" s="44">
        <v>0</v>
      </c>
      <c r="AL225" s="44">
        <v>0</v>
      </c>
      <c r="AM225" s="44">
        <v>0</v>
      </c>
      <c r="AN225" s="44">
        <v>0</v>
      </c>
      <c r="AO225" s="44">
        <v>0</v>
      </c>
      <c r="AP225" s="44">
        <v>0</v>
      </c>
      <c r="AQ225" s="44">
        <v>0</v>
      </c>
      <c r="AR225" s="20">
        <v>0</v>
      </c>
      <c r="AS225" s="20">
        <v>0</v>
      </c>
      <c r="AT225" s="20">
        <v>0</v>
      </c>
      <c r="AU225" s="20">
        <v>0</v>
      </c>
      <c r="AV225" s="20">
        <v>0</v>
      </c>
      <c r="AW225" s="20">
        <v>0</v>
      </c>
      <c r="AX225" s="20">
        <v>0</v>
      </c>
      <c r="AY225" s="65">
        <v>1</v>
      </c>
      <c r="AZ225" s="20">
        <v>0</v>
      </c>
      <c r="BA225" s="20" t="s">
        <v>588</v>
      </c>
      <c r="BB225" s="20">
        <v>0</v>
      </c>
      <c r="BC225" s="20">
        <v>0</v>
      </c>
      <c r="BD225" s="20">
        <v>0</v>
      </c>
      <c r="BE225" s="20">
        <v>0</v>
      </c>
      <c r="BF225" s="3">
        <v>0</v>
      </c>
      <c r="BG225" s="3">
        <v>0</v>
      </c>
      <c r="BH225" s="3">
        <v>0</v>
      </c>
      <c r="BI225" s="3">
        <v>0</v>
      </c>
      <c r="BJ225" s="3">
        <v>0</v>
      </c>
      <c r="BK225" s="3">
        <v>0</v>
      </c>
      <c r="BL225" s="3">
        <v>0</v>
      </c>
      <c r="BM225" s="3">
        <v>0</v>
      </c>
      <c r="BN225" s="3">
        <v>0</v>
      </c>
      <c r="BO225" s="3">
        <v>0</v>
      </c>
      <c r="BP225" s="3">
        <v>0</v>
      </c>
      <c r="BQ225" s="3" t="s">
        <v>588</v>
      </c>
      <c r="BR225" s="3">
        <v>0</v>
      </c>
      <c r="BS225" s="3">
        <v>0</v>
      </c>
      <c r="BT225" s="3">
        <v>0</v>
      </c>
      <c r="BU225" s="3">
        <v>0</v>
      </c>
      <c r="BV225" s="3">
        <v>0</v>
      </c>
      <c r="BW225" s="3">
        <v>0</v>
      </c>
      <c r="BX225" s="3">
        <v>0</v>
      </c>
      <c r="BY225" s="3">
        <v>0</v>
      </c>
      <c r="BZ225" s="3">
        <v>0</v>
      </c>
      <c r="CA225" s="3">
        <v>0</v>
      </c>
      <c r="CB225" s="3">
        <v>0</v>
      </c>
      <c r="CC225" s="3">
        <v>0</v>
      </c>
      <c r="CD225" s="3">
        <v>0</v>
      </c>
      <c r="CE225" s="3">
        <v>0</v>
      </c>
      <c r="CF225" s="3">
        <v>0</v>
      </c>
      <c r="CG225" s="3">
        <v>0</v>
      </c>
      <c r="CH225" s="3">
        <v>0</v>
      </c>
    </row>
    <row r="226" spans="1:86">
      <c r="A226" s="3" t="s">
        <v>577</v>
      </c>
      <c r="B226" s="16">
        <v>0</v>
      </c>
      <c r="C226" s="16">
        <v>0</v>
      </c>
      <c r="D226" s="16">
        <v>0</v>
      </c>
      <c r="E226" s="67">
        <v>0</v>
      </c>
      <c r="F226" s="67">
        <v>0</v>
      </c>
      <c r="G226" s="67">
        <v>0</v>
      </c>
      <c r="H226" s="67">
        <v>0</v>
      </c>
      <c r="I226" s="67">
        <v>0</v>
      </c>
      <c r="J226" s="67">
        <v>0</v>
      </c>
      <c r="K226" s="67">
        <v>0</v>
      </c>
      <c r="L226" s="67">
        <v>0</v>
      </c>
      <c r="M226" s="67">
        <v>0</v>
      </c>
      <c r="N226" s="67">
        <v>0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67">
        <v>0</v>
      </c>
      <c r="AC226" s="67">
        <v>0</v>
      </c>
      <c r="AD226" s="67">
        <v>0</v>
      </c>
      <c r="AE226" s="44">
        <v>0</v>
      </c>
      <c r="AF226" s="44">
        <v>0</v>
      </c>
      <c r="AG226" s="44">
        <v>0</v>
      </c>
      <c r="AH226" s="44">
        <v>0</v>
      </c>
      <c r="AI226" s="44">
        <v>0</v>
      </c>
      <c r="AJ226" s="44">
        <v>0</v>
      </c>
      <c r="AK226" s="44">
        <v>0</v>
      </c>
      <c r="AL226" s="44">
        <v>0</v>
      </c>
      <c r="AM226" s="44">
        <v>0</v>
      </c>
      <c r="AN226" s="44">
        <v>0</v>
      </c>
      <c r="AO226" s="44">
        <v>0</v>
      </c>
      <c r="AP226" s="44">
        <v>0</v>
      </c>
      <c r="AQ226" s="44">
        <v>0</v>
      </c>
      <c r="AR226" s="20" t="s">
        <v>589</v>
      </c>
      <c r="AS226" s="20">
        <v>0</v>
      </c>
      <c r="AT226" s="20" t="s">
        <v>589</v>
      </c>
      <c r="AU226" s="20">
        <v>0</v>
      </c>
      <c r="AV226" s="20">
        <v>0</v>
      </c>
      <c r="AW226" s="20">
        <v>0</v>
      </c>
      <c r="AX226" s="20">
        <v>0</v>
      </c>
      <c r="AY226" s="20">
        <v>0</v>
      </c>
      <c r="AZ226" s="20">
        <v>0</v>
      </c>
      <c r="BA226" s="20">
        <v>0</v>
      </c>
      <c r="BB226" s="20">
        <v>0</v>
      </c>
      <c r="BC226" s="20">
        <v>0</v>
      </c>
      <c r="BD226" s="20" t="s">
        <v>589</v>
      </c>
      <c r="BE226" s="20">
        <v>0</v>
      </c>
      <c r="BF226" s="3">
        <v>0</v>
      </c>
      <c r="BG226" s="3">
        <v>0</v>
      </c>
      <c r="BH226" s="3">
        <v>0</v>
      </c>
      <c r="BI226" s="3">
        <v>0</v>
      </c>
      <c r="BJ226" s="3">
        <v>0</v>
      </c>
      <c r="BK226" s="3">
        <v>0</v>
      </c>
      <c r="BL226" s="3">
        <v>0</v>
      </c>
      <c r="BM226" s="3">
        <v>0</v>
      </c>
      <c r="BN226" s="3">
        <v>0</v>
      </c>
      <c r="BO226" s="3">
        <v>0</v>
      </c>
      <c r="BP226" s="3">
        <v>0</v>
      </c>
      <c r="BQ226" s="3">
        <v>0</v>
      </c>
      <c r="BR226" s="3">
        <v>0</v>
      </c>
      <c r="BS226" s="3">
        <v>0</v>
      </c>
      <c r="BT226" s="3">
        <v>0</v>
      </c>
      <c r="BU226" s="3">
        <v>0</v>
      </c>
      <c r="BV226" s="3">
        <v>0</v>
      </c>
      <c r="BW226" s="3">
        <v>0</v>
      </c>
      <c r="BX226" s="3">
        <v>0</v>
      </c>
      <c r="BY226" s="3">
        <v>0</v>
      </c>
      <c r="BZ226" s="3">
        <v>0</v>
      </c>
      <c r="CA226" s="3">
        <v>0</v>
      </c>
      <c r="CB226" s="3">
        <v>0</v>
      </c>
      <c r="CC226" s="3">
        <v>0</v>
      </c>
      <c r="CD226" s="3">
        <v>0</v>
      </c>
      <c r="CE226" s="3">
        <v>0</v>
      </c>
      <c r="CF226" s="3">
        <v>0</v>
      </c>
      <c r="CG226" s="3">
        <v>0</v>
      </c>
      <c r="CH226" s="3">
        <v>0</v>
      </c>
    </row>
    <row r="227" spans="1:86">
      <c r="A227" s="3" t="s">
        <v>578</v>
      </c>
      <c r="B227" s="16">
        <v>0</v>
      </c>
      <c r="C227" s="16">
        <v>0</v>
      </c>
      <c r="D227" s="16">
        <v>0</v>
      </c>
      <c r="E227" s="67">
        <v>0</v>
      </c>
      <c r="F227" s="67">
        <v>0</v>
      </c>
      <c r="G227" s="67">
        <v>0</v>
      </c>
      <c r="H227" s="67">
        <v>0</v>
      </c>
      <c r="I227" s="67">
        <v>0</v>
      </c>
      <c r="J227" s="67">
        <v>0</v>
      </c>
      <c r="K227" s="67">
        <v>0</v>
      </c>
      <c r="L227" s="67">
        <v>0</v>
      </c>
      <c r="M227" s="67">
        <v>0</v>
      </c>
      <c r="N227" s="67">
        <v>0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67">
        <v>0</v>
      </c>
      <c r="AC227" s="67">
        <v>0</v>
      </c>
      <c r="AD227" s="67">
        <v>0</v>
      </c>
      <c r="AE227" s="44">
        <v>0</v>
      </c>
      <c r="AF227" s="44">
        <v>0</v>
      </c>
      <c r="AG227" s="44">
        <v>0</v>
      </c>
      <c r="AH227" s="44">
        <v>0</v>
      </c>
      <c r="AI227" s="44">
        <v>0</v>
      </c>
      <c r="AJ227" s="44">
        <v>0</v>
      </c>
      <c r="AK227" s="44">
        <v>0</v>
      </c>
      <c r="AL227" s="44">
        <v>0</v>
      </c>
      <c r="AM227" s="44">
        <v>0</v>
      </c>
      <c r="AN227" s="44">
        <v>0</v>
      </c>
      <c r="AO227" s="44">
        <v>0</v>
      </c>
      <c r="AP227" s="44">
        <v>0</v>
      </c>
      <c r="AQ227" s="44">
        <v>0</v>
      </c>
      <c r="AR227" s="20" t="s">
        <v>588</v>
      </c>
      <c r="AS227" s="65">
        <v>1</v>
      </c>
      <c r="AT227" s="20" t="s">
        <v>589</v>
      </c>
      <c r="AU227" s="20" t="s">
        <v>588</v>
      </c>
      <c r="AV227" s="20" t="s">
        <v>589</v>
      </c>
      <c r="AW227" s="20">
        <v>0</v>
      </c>
      <c r="AX227" s="20">
        <v>0</v>
      </c>
      <c r="AY227" s="20">
        <v>0</v>
      </c>
      <c r="AZ227" s="20">
        <v>0</v>
      </c>
      <c r="BA227" s="20">
        <v>0</v>
      </c>
      <c r="BB227" s="20">
        <v>0</v>
      </c>
      <c r="BC227" s="20">
        <v>0</v>
      </c>
      <c r="BD227" s="20" t="s">
        <v>589</v>
      </c>
      <c r="BE227" s="20">
        <v>0</v>
      </c>
      <c r="BF227" s="3">
        <v>0</v>
      </c>
      <c r="BG227" s="3">
        <v>0</v>
      </c>
      <c r="BH227" s="3">
        <v>0</v>
      </c>
      <c r="BI227" s="3">
        <v>0</v>
      </c>
      <c r="BJ227" s="3">
        <v>0</v>
      </c>
      <c r="BK227" s="3">
        <v>0</v>
      </c>
      <c r="BL227" s="3">
        <v>0</v>
      </c>
      <c r="BM227" s="3">
        <v>0</v>
      </c>
      <c r="BN227" s="3">
        <v>0</v>
      </c>
      <c r="BO227" s="3">
        <v>0</v>
      </c>
      <c r="BP227" s="3">
        <v>0</v>
      </c>
      <c r="BQ227" s="3">
        <v>0</v>
      </c>
      <c r="BR227" s="3">
        <v>0</v>
      </c>
      <c r="BS227" s="3">
        <v>0</v>
      </c>
      <c r="BT227" s="3">
        <v>0</v>
      </c>
      <c r="BU227" s="3">
        <v>0</v>
      </c>
      <c r="BV227" s="3">
        <v>0</v>
      </c>
      <c r="BW227" s="3">
        <v>0</v>
      </c>
      <c r="BX227" s="3">
        <v>0</v>
      </c>
      <c r="BY227" s="3">
        <v>0</v>
      </c>
      <c r="BZ227" s="3">
        <v>0</v>
      </c>
      <c r="CA227" s="3">
        <v>0</v>
      </c>
      <c r="CB227" s="3">
        <v>0</v>
      </c>
      <c r="CC227" s="3">
        <v>0</v>
      </c>
      <c r="CD227" s="3">
        <v>0</v>
      </c>
      <c r="CE227" s="3">
        <v>0</v>
      </c>
      <c r="CF227" s="3">
        <v>0</v>
      </c>
      <c r="CG227" s="3">
        <v>0</v>
      </c>
      <c r="CH227" s="3">
        <v>0</v>
      </c>
    </row>
    <row r="228" spans="1:86">
      <c r="A228" s="2" t="s">
        <v>579</v>
      </c>
      <c r="B228" s="16">
        <v>0</v>
      </c>
      <c r="C228" s="16">
        <v>0</v>
      </c>
      <c r="D228" s="16">
        <v>0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67">
        <v>0</v>
      </c>
      <c r="K228" s="67">
        <v>0</v>
      </c>
      <c r="L228" s="53">
        <v>0</v>
      </c>
      <c r="M228" s="53">
        <v>0</v>
      </c>
      <c r="N228" s="53">
        <v>0</v>
      </c>
      <c r="O228" s="53">
        <v>0</v>
      </c>
      <c r="P228" s="53">
        <v>0</v>
      </c>
      <c r="Q228" s="53">
        <v>0</v>
      </c>
      <c r="R228" s="53">
        <v>0</v>
      </c>
      <c r="S228" s="53">
        <v>0</v>
      </c>
      <c r="T228" s="53">
        <v>0</v>
      </c>
      <c r="U228" s="53">
        <v>0</v>
      </c>
      <c r="V228" s="53">
        <v>0</v>
      </c>
      <c r="W228" s="53">
        <v>0</v>
      </c>
      <c r="X228" s="53">
        <v>0</v>
      </c>
      <c r="Y228" s="53">
        <v>0</v>
      </c>
      <c r="Z228" s="53">
        <v>0</v>
      </c>
      <c r="AA228" s="53">
        <v>0</v>
      </c>
      <c r="AB228" s="53">
        <v>0</v>
      </c>
      <c r="AC228" s="53">
        <v>0</v>
      </c>
      <c r="AD228" s="53">
        <v>0</v>
      </c>
      <c r="AE228" s="44">
        <v>0</v>
      </c>
      <c r="AF228" s="44">
        <v>0</v>
      </c>
      <c r="AG228" s="44">
        <v>0</v>
      </c>
      <c r="AH228" s="44">
        <v>0</v>
      </c>
      <c r="AI228" s="44">
        <v>0</v>
      </c>
      <c r="AJ228" s="44">
        <v>0</v>
      </c>
      <c r="AK228" s="44">
        <v>0</v>
      </c>
      <c r="AL228" s="44">
        <v>0</v>
      </c>
      <c r="AM228" s="44">
        <v>0</v>
      </c>
      <c r="AN228" s="44">
        <v>0</v>
      </c>
      <c r="AO228" s="44">
        <v>0</v>
      </c>
      <c r="AP228" s="44">
        <v>0</v>
      </c>
      <c r="AQ228" s="44">
        <v>0</v>
      </c>
      <c r="AR228" s="20">
        <v>0</v>
      </c>
      <c r="AS228" s="20">
        <v>0</v>
      </c>
      <c r="AT228" s="20">
        <v>0</v>
      </c>
      <c r="AU228" s="20">
        <v>0</v>
      </c>
      <c r="AV228" s="20">
        <v>0</v>
      </c>
      <c r="AW228" s="20">
        <v>0</v>
      </c>
      <c r="AX228" s="20">
        <v>0</v>
      </c>
      <c r="AY228" s="20">
        <v>0</v>
      </c>
      <c r="AZ228" s="20">
        <v>0</v>
      </c>
      <c r="BA228" s="20">
        <v>0</v>
      </c>
      <c r="BB228" s="20">
        <v>0</v>
      </c>
      <c r="BC228" s="20">
        <v>0</v>
      </c>
      <c r="BD228" s="20">
        <v>0</v>
      </c>
      <c r="BE228" s="20">
        <v>0</v>
      </c>
      <c r="BF228" s="53">
        <v>0</v>
      </c>
      <c r="BG228" s="53">
        <v>0</v>
      </c>
      <c r="BH228" s="53">
        <v>0</v>
      </c>
      <c r="BI228" s="53">
        <v>0</v>
      </c>
      <c r="BJ228" s="53">
        <v>0</v>
      </c>
      <c r="BK228" s="53">
        <v>0</v>
      </c>
      <c r="BL228" s="53">
        <v>0</v>
      </c>
      <c r="BM228" s="53">
        <v>0</v>
      </c>
      <c r="BN228" s="53">
        <v>0</v>
      </c>
      <c r="BO228" s="53">
        <v>0</v>
      </c>
      <c r="BP228" s="53">
        <v>0</v>
      </c>
      <c r="BQ228" s="53" t="s">
        <v>588</v>
      </c>
      <c r="BR228" s="53">
        <v>0</v>
      </c>
      <c r="BS228" s="53">
        <v>0</v>
      </c>
      <c r="BT228" s="53">
        <v>0</v>
      </c>
      <c r="BU228" s="53">
        <v>0</v>
      </c>
      <c r="BV228" s="53">
        <v>0</v>
      </c>
      <c r="BW228" s="53">
        <v>0</v>
      </c>
      <c r="BX228" s="53">
        <v>0</v>
      </c>
      <c r="BY228" s="53">
        <v>0</v>
      </c>
      <c r="BZ228" s="53">
        <v>0</v>
      </c>
      <c r="CA228" s="53">
        <v>0</v>
      </c>
      <c r="CB228" s="53">
        <v>0</v>
      </c>
      <c r="CC228" s="53">
        <v>0</v>
      </c>
      <c r="CD228" s="53">
        <v>0</v>
      </c>
      <c r="CE228" s="53">
        <v>0</v>
      </c>
      <c r="CF228" s="53">
        <v>0</v>
      </c>
      <c r="CG228" s="53" t="s">
        <v>588</v>
      </c>
      <c r="CH228" s="53">
        <v>0</v>
      </c>
    </row>
    <row r="229" spans="1:86">
      <c r="A229" s="3" t="s">
        <v>580</v>
      </c>
      <c r="B229" s="16">
        <v>0</v>
      </c>
      <c r="C229" s="16">
        <v>0</v>
      </c>
      <c r="D229" s="16">
        <v>0</v>
      </c>
      <c r="E229" s="67">
        <v>0</v>
      </c>
      <c r="F229" s="67">
        <v>0</v>
      </c>
      <c r="G229" s="67">
        <v>0</v>
      </c>
      <c r="H229" s="67">
        <v>0</v>
      </c>
      <c r="I229" s="67">
        <v>0</v>
      </c>
      <c r="J229" s="67">
        <v>0</v>
      </c>
      <c r="K229" s="67">
        <v>0</v>
      </c>
      <c r="L229" s="67">
        <v>0</v>
      </c>
      <c r="M229" s="67" t="s">
        <v>589</v>
      </c>
      <c r="N229" s="67" t="s">
        <v>589</v>
      </c>
      <c r="O229" s="3">
        <v>0</v>
      </c>
      <c r="P229" s="3">
        <v>0</v>
      </c>
      <c r="Q229" s="3">
        <v>0</v>
      </c>
      <c r="R229" s="3">
        <v>0</v>
      </c>
      <c r="S229" s="3" t="s">
        <v>588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67">
        <v>0</v>
      </c>
      <c r="AC229" s="67">
        <v>0</v>
      </c>
      <c r="AD229" s="67">
        <v>0</v>
      </c>
      <c r="AE229" s="44">
        <v>0</v>
      </c>
      <c r="AF229" s="44">
        <v>0</v>
      </c>
      <c r="AG229" s="44">
        <v>0</v>
      </c>
      <c r="AH229" s="44">
        <v>0</v>
      </c>
      <c r="AI229" s="44">
        <v>0</v>
      </c>
      <c r="AJ229" s="44">
        <v>0</v>
      </c>
      <c r="AK229" s="44">
        <v>0</v>
      </c>
      <c r="AL229" s="44">
        <v>0</v>
      </c>
      <c r="AM229" s="44">
        <v>0</v>
      </c>
      <c r="AN229" s="44">
        <v>0</v>
      </c>
      <c r="AO229" s="44">
        <v>0</v>
      </c>
      <c r="AP229" s="44">
        <v>0</v>
      </c>
      <c r="AQ229" s="44">
        <v>0</v>
      </c>
      <c r="AR229" s="20">
        <v>0</v>
      </c>
      <c r="AS229" s="20" t="s">
        <v>588</v>
      </c>
      <c r="AT229" s="20" t="s">
        <v>589</v>
      </c>
      <c r="AU229" s="20" t="s">
        <v>588</v>
      </c>
      <c r="AV229" s="20">
        <v>0</v>
      </c>
      <c r="AW229" s="20">
        <v>0</v>
      </c>
      <c r="AX229" s="20">
        <v>0</v>
      </c>
      <c r="AY229" s="20">
        <v>0</v>
      </c>
      <c r="AZ229" s="20">
        <v>0</v>
      </c>
      <c r="BA229" s="20">
        <v>0</v>
      </c>
      <c r="BB229" s="20">
        <v>0</v>
      </c>
      <c r="BC229" s="20">
        <v>0</v>
      </c>
      <c r="BD229" s="20">
        <v>0</v>
      </c>
      <c r="BE229" s="20">
        <v>0</v>
      </c>
      <c r="BF229" s="3">
        <v>0</v>
      </c>
      <c r="BG229" s="3">
        <v>0</v>
      </c>
      <c r="BH229" s="3">
        <v>0</v>
      </c>
      <c r="BI229" s="3">
        <v>0</v>
      </c>
      <c r="BJ229" s="3">
        <v>0</v>
      </c>
      <c r="BK229" s="3">
        <v>0</v>
      </c>
      <c r="BL229" s="3">
        <v>0</v>
      </c>
      <c r="BM229" s="3">
        <v>0</v>
      </c>
      <c r="BN229" s="3">
        <v>0</v>
      </c>
      <c r="BO229" s="3">
        <v>0</v>
      </c>
      <c r="BP229" s="3">
        <v>0</v>
      </c>
      <c r="BQ229" s="3">
        <v>0</v>
      </c>
      <c r="BR229" s="3">
        <v>0</v>
      </c>
      <c r="BS229" s="3">
        <v>0</v>
      </c>
      <c r="BT229" s="3">
        <v>0</v>
      </c>
      <c r="BU229" s="3">
        <v>0</v>
      </c>
      <c r="BV229" s="3">
        <v>0</v>
      </c>
      <c r="BW229" s="3">
        <v>0</v>
      </c>
      <c r="BX229" s="3">
        <v>0</v>
      </c>
      <c r="BY229" s="3">
        <v>0</v>
      </c>
      <c r="BZ229" s="3" t="s">
        <v>588</v>
      </c>
      <c r="CA229" s="3">
        <v>1</v>
      </c>
      <c r="CB229" s="3">
        <v>0</v>
      </c>
      <c r="CC229" s="3">
        <v>0</v>
      </c>
      <c r="CD229" s="3">
        <v>0</v>
      </c>
      <c r="CE229" s="3">
        <v>0</v>
      </c>
      <c r="CF229" s="3">
        <v>0</v>
      </c>
      <c r="CG229" s="3">
        <v>0</v>
      </c>
      <c r="CH229" s="3">
        <v>0</v>
      </c>
    </row>
    <row r="230" spans="1:86">
      <c r="A230" s="2" t="s">
        <v>581</v>
      </c>
      <c r="B230" s="16">
        <v>0</v>
      </c>
      <c r="C230" s="16">
        <v>0</v>
      </c>
      <c r="D230" s="16">
        <v>0</v>
      </c>
      <c r="E230" s="16">
        <v>0</v>
      </c>
      <c r="F230" s="16">
        <v>0</v>
      </c>
      <c r="G230" s="16">
        <v>0</v>
      </c>
      <c r="H230" s="16">
        <v>0</v>
      </c>
      <c r="I230" s="16">
        <v>0</v>
      </c>
      <c r="J230" s="67">
        <v>0</v>
      </c>
      <c r="K230" s="67">
        <v>0</v>
      </c>
      <c r="L230" s="53">
        <v>0</v>
      </c>
      <c r="M230" s="53">
        <v>0</v>
      </c>
      <c r="N230" s="53">
        <v>0</v>
      </c>
      <c r="O230" s="53">
        <v>0</v>
      </c>
      <c r="P230" s="53">
        <v>0</v>
      </c>
      <c r="Q230" s="53">
        <v>0</v>
      </c>
      <c r="R230" s="53">
        <v>0</v>
      </c>
      <c r="S230" s="53">
        <v>0</v>
      </c>
      <c r="T230" s="53">
        <v>0</v>
      </c>
      <c r="U230" s="53">
        <v>0</v>
      </c>
      <c r="V230" s="53">
        <v>0</v>
      </c>
      <c r="W230" s="53">
        <v>0</v>
      </c>
      <c r="X230" s="53">
        <v>0</v>
      </c>
      <c r="Y230" s="53">
        <v>0</v>
      </c>
      <c r="Z230" s="53" t="s">
        <v>588</v>
      </c>
      <c r="AA230" s="53">
        <v>0</v>
      </c>
      <c r="AB230" s="53">
        <v>0</v>
      </c>
      <c r="AC230" s="53">
        <v>0</v>
      </c>
      <c r="AD230" s="53">
        <v>0</v>
      </c>
      <c r="AE230" s="20">
        <v>0</v>
      </c>
      <c r="AF230" s="20">
        <v>0</v>
      </c>
      <c r="AG230" s="20">
        <v>0</v>
      </c>
      <c r="AH230" s="20">
        <v>0</v>
      </c>
      <c r="AI230" s="20">
        <v>0</v>
      </c>
      <c r="AJ230" s="20">
        <v>0</v>
      </c>
      <c r="AK230" s="20">
        <v>0</v>
      </c>
      <c r="AL230" s="20">
        <v>0</v>
      </c>
      <c r="AM230" s="20">
        <v>0</v>
      </c>
      <c r="AN230" s="20">
        <v>0</v>
      </c>
      <c r="AO230" s="20">
        <v>0</v>
      </c>
      <c r="AP230" s="20">
        <v>0</v>
      </c>
      <c r="AQ230" s="20">
        <v>0</v>
      </c>
      <c r="AR230" s="20">
        <v>0</v>
      </c>
      <c r="AS230" s="20">
        <v>0</v>
      </c>
      <c r="AT230" s="20">
        <v>0</v>
      </c>
      <c r="AU230" s="20">
        <v>0</v>
      </c>
      <c r="AV230" s="20">
        <v>0</v>
      </c>
      <c r="AW230" s="20">
        <v>0</v>
      </c>
      <c r="AX230" s="20">
        <v>0</v>
      </c>
      <c r="AY230" s="20">
        <v>0</v>
      </c>
      <c r="AZ230" s="20">
        <v>0</v>
      </c>
      <c r="BA230" s="20">
        <v>0</v>
      </c>
      <c r="BB230" s="20">
        <v>0</v>
      </c>
      <c r="BC230" s="20">
        <v>0</v>
      </c>
      <c r="BD230" s="20">
        <v>0</v>
      </c>
      <c r="BE230" s="20">
        <v>0</v>
      </c>
      <c r="BF230" s="53">
        <v>0</v>
      </c>
      <c r="BG230" s="53">
        <v>0</v>
      </c>
      <c r="BH230" s="53">
        <v>0</v>
      </c>
      <c r="BI230" s="53">
        <v>0</v>
      </c>
      <c r="BJ230" s="53">
        <v>0</v>
      </c>
      <c r="BK230" s="53">
        <v>0</v>
      </c>
      <c r="BL230" s="53">
        <v>0</v>
      </c>
      <c r="BM230" s="53">
        <v>0</v>
      </c>
      <c r="BN230" s="53">
        <v>0</v>
      </c>
      <c r="BO230" s="53">
        <v>0</v>
      </c>
      <c r="BP230" s="53">
        <v>0</v>
      </c>
      <c r="BQ230" s="53">
        <v>0</v>
      </c>
      <c r="BR230" s="53">
        <v>1</v>
      </c>
      <c r="BS230" s="53">
        <v>0</v>
      </c>
      <c r="BT230" s="53">
        <v>0</v>
      </c>
      <c r="BU230" s="53">
        <v>0</v>
      </c>
      <c r="BV230" s="53">
        <v>0</v>
      </c>
      <c r="BW230" s="53">
        <v>0</v>
      </c>
      <c r="BX230" s="53">
        <v>0</v>
      </c>
      <c r="BY230" s="53" t="s">
        <v>588</v>
      </c>
      <c r="BZ230" s="53">
        <v>0</v>
      </c>
      <c r="CA230" s="53" t="s">
        <v>588</v>
      </c>
      <c r="CB230" s="53">
        <v>0</v>
      </c>
      <c r="CC230" s="53">
        <v>0</v>
      </c>
      <c r="CD230" s="53">
        <v>0</v>
      </c>
      <c r="CE230" s="53">
        <v>0</v>
      </c>
      <c r="CF230" s="53">
        <v>0</v>
      </c>
      <c r="CG230" s="53">
        <v>0</v>
      </c>
      <c r="CH230" s="53">
        <v>0</v>
      </c>
    </row>
    <row r="231" spans="1:86">
      <c r="A231" s="3" t="s">
        <v>582</v>
      </c>
      <c r="B231" s="13">
        <v>0</v>
      </c>
      <c r="C231" s="13">
        <v>0</v>
      </c>
      <c r="D231" s="13">
        <v>0</v>
      </c>
      <c r="E231" s="67">
        <v>0</v>
      </c>
      <c r="F231" s="67">
        <v>0</v>
      </c>
      <c r="G231" s="67">
        <v>0</v>
      </c>
      <c r="H231" s="67" t="s">
        <v>588</v>
      </c>
      <c r="I231" s="67">
        <v>0</v>
      </c>
      <c r="J231" s="67">
        <v>0</v>
      </c>
      <c r="K231" s="67">
        <v>0</v>
      </c>
      <c r="L231" s="67">
        <v>0</v>
      </c>
      <c r="M231" s="67">
        <v>0</v>
      </c>
      <c r="N231" s="67">
        <v>0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67">
        <v>0</v>
      </c>
      <c r="AC231" s="67">
        <v>0</v>
      </c>
      <c r="AD231" s="67">
        <v>0</v>
      </c>
      <c r="AE231" s="44">
        <v>0</v>
      </c>
      <c r="AF231" s="44">
        <v>0</v>
      </c>
      <c r="AG231" s="44">
        <v>0</v>
      </c>
      <c r="AH231" s="44">
        <v>0</v>
      </c>
      <c r="AI231" s="44">
        <v>0</v>
      </c>
      <c r="AJ231" s="44">
        <v>0</v>
      </c>
      <c r="AK231" s="44">
        <v>0</v>
      </c>
      <c r="AL231" s="44">
        <v>0</v>
      </c>
      <c r="AM231" s="44">
        <v>0</v>
      </c>
      <c r="AN231" s="44">
        <v>0</v>
      </c>
      <c r="AO231" s="44">
        <v>0</v>
      </c>
      <c r="AP231" s="44">
        <v>0</v>
      </c>
      <c r="AQ231" s="44">
        <v>0</v>
      </c>
      <c r="AR231" s="11">
        <v>0</v>
      </c>
      <c r="AS231" s="11">
        <v>0</v>
      </c>
      <c r="AT231" s="11">
        <v>0</v>
      </c>
      <c r="AU231" s="11">
        <v>0</v>
      </c>
      <c r="AV231" s="11">
        <v>0</v>
      </c>
      <c r="AW231" s="11">
        <v>0</v>
      </c>
      <c r="AX231" s="11">
        <v>0</v>
      </c>
      <c r="AY231" s="11">
        <v>0</v>
      </c>
      <c r="AZ231" s="11">
        <v>0</v>
      </c>
      <c r="BA231" s="11">
        <v>0</v>
      </c>
      <c r="BB231" s="11">
        <v>0</v>
      </c>
      <c r="BC231" s="11">
        <v>0</v>
      </c>
      <c r="BD231" s="11">
        <v>0</v>
      </c>
      <c r="BE231" s="11">
        <v>0</v>
      </c>
      <c r="BF231" s="3">
        <v>0</v>
      </c>
      <c r="BG231" s="3">
        <v>0</v>
      </c>
      <c r="BH231" s="3">
        <v>0</v>
      </c>
      <c r="BI231" s="3">
        <v>0</v>
      </c>
      <c r="BJ231" s="3">
        <v>0</v>
      </c>
      <c r="BK231" s="3">
        <v>0</v>
      </c>
      <c r="BL231" s="3">
        <v>0</v>
      </c>
      <c r="BM231" s="3">
        <v>0</v>
      </c>
      <c r="BN231" s="3">
        <v>0</v>
      </c>
      <c r="BO231" s="3">
        <v>0</v>
      </c>
      <c r="BP231" s="3">
        <v>0</v>
      </c>
      <c r="BQ231" s="3">
        <v>0</v>
      </c>
      <c r="BR231" s="3">
        <v>0</v>
      </c>
      <c r="BS231" s="3">
        <v>0</v>
      </c>
      <c r="BT231" s="3">
        <v>0</v>
      </c>
      <c r="BU231" s="3">
        <v>0</v>
      </c>
      <c r="BV231" s="3">
        <v>0</v>
      </c>
      <c r="BW231" s="3">
        <v>0</v>
      </c>
      <c r="BX231" s="3">
        <v>0</v>
      </c>
      <c r="BY231" s="3">
        <v>0</v>
      </c>
      <c r="BZ231" s="3">
        <v>0</v>
      </c>
      <c r="CA231" s="3">
        <v>0</v>
      </c>
      <c r="CB231" s="3">
        <v>0</v>
      </c>
      <c r="CC231" s="3">
        <v>0</v>
      </c>
      <c r="CD231" s="3">
        <v>0</v>
      </c>
      <c r="CE231" s="3">
        <v>0</v>
      </c>
      <c r="CF231" s="3">
        <v>0</v>
      </c>
      <c r="CG231" s="3">
        <v>0</v>
      </c>
      <c r="CH231" s="3">
        <v>0</v>
      </c>
    </row>
    <row r="232" spans="1:86">
      <c r="A232" s="3" t="s">
        <v>583</v>
      </c>
      <c r="B232" s="16">
        <v>0</v>
      </c>
      <c r="C232" s="16">
        <v>0</v>
      </c>
      <c r="D232" s="16">
        <v>0</v>
      </c>
      <c r="E232" s="67">
        <v>0</v>
      </c>
      <c r="F232" s="67">
        <v>0</v>
      </c>
      <c r="G232" s="67">
        <v>0</v>
      </c>
      <c r="H232" s="67">
        <v>0</v>
      </c>
      <c r="I232" s="67">
        <v>0</v>
      </c>
      <c r="J232" s="67">
        <v>0</v>
      </c>
      <c r="K232" s="67">
        <v>0</v>
      </c>
      <c r="L232" s="67">
        <v>0</v>
      </c>
      <c r="M232" s="67">
        <v>0</v>
      </c>
      <c r="N232" s="67">
        <v>0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67">
        <v>0</v>
      </c>
      <c r="AC232" s="67">
        <v>0</v>
      </c>
      <c r="AD232" s="67">
        <v>0</v>
      </c>
      <c r="AE232" s="44">
        <v>0</v>
      </c>
      <c r="AF232" s="44">
        <v>0</v>
      </c>
      <c r="AG232" s="44">
        <v>0</v>
      </c>
      <c r="AH232" s="44">
        <v>0</v>
      </c>
      <c r="AI232" s="44">
        <v>0</v>
      </c>
      <c r="AJ232" s="44">
        <v>0</v>
      </c>
      <c r="AK232" s="44">
        <v>0</v>
      </c>
      <c r="AL232" s="44">
        <v>0</v>
      </c>
      <c r="AM232" s="44">
        <v>0</v>
      </c>
      <c r="AN232" s="44">
        <v>0</v>
      </c>
      <c r="AO232" s="44">
        <v>0</v>
      </c>
      <c r="AP232" s="44">
        <v>0</v>
      </c>
      <c r="AQ232" s="44">
        <v>0</v>
      </c>
      <c r="AR232" s="20" t="s">
        <v>588</v>
      </c>
      <c r="AS232" s="20">
        <v>0</v>
      </c>
      <c r="AT232" s="20">
        <v>0</v>
      </c>
      <c r="AU232" s="20">
        <v>0</v>
      </c>
      <c r="AV232" s="20">
        <v>0</v>
      </c>
      <c r="AW232" s="20" t="s">
        <v>588</v>
      </c>
      <c r="AX232" s="20">
        <v>0</v>
      </c>
      <c r="AY232" s="20" t="s">
        <v>589</v>
      </c>
      <c r="AZ232" s="20">
        <v>0</v>
      </c>
      <c r="BA232" s="20">
        <v>0</v>
      </c>
      <c r="BB232" s="20">
        <v>0</v>
      </c>
      <c r="BC232" s="20" t="s">
        <v>588</v>
      </c>
      <c r="BD232" s="20" t="s">
        <v>588</v>
      </c>
      <c r="BE232" s="20">
        <v>0</v>
      </c>
      <c r="BF232" s="3">
        <v>0</v>
      </c>
      <c r="BG232" s="3">
        <v>0</v>
      </c>
      <c r="BH232" s="3">
        <v>0</v>
      </c>
      <c r="BI232" s="3">
        <v>0</v>
      </c>
      <c r="BJ232" s="3">
        <v>0</v>
      </c>
      <c r="BK232" s="3">
        <v>0</v>
      </c>
      <c r="BL232" s="3">
        <v>0</v>
      </c>
      <c r="BM232" s="3">
        <v>0</v>
      </c>
      <c r="BN232" s="3">
        <v>0</v>
      </c>
      <c r="BO232" s="3">
        <v>0</v>
      </c>
      <c r="BP232" s="3">
        <v>0</v>
      </c>
      <c r="BQ232" s="3">
        <v>0</v>
      </c>
      <c r="BR232" s="3">
        <v>0</v>
      </c>
      <c r="BS232" s="3">
        <v>0</v>
      </c>
      <c r="BT232" s="3">
        <v>0</v>
      </c>
      <c r="BU232" s="3">
        <v>0</v>
      </c>
      <c r="BV232" s="3">
        <v>0</v>
      </c>
      <c r="BW232" s="3">
        <v>0</v>
      </c>
      <c r="BX232" s="3">
        <v>0</v>
      </c>
      <c r="BY232" s="3">
        <v>0</v>
      </c>
      <c r="BZ232" s="3">
        <v>0</v>
      </c>
      <c r="CA232" s="3">
        <v>0</v>
      </c>
      <c r="CB232" s="3">
        <v>0</v>
      </c>
      <c r="CC232" s="3">
        <v>0</v>
      </c>
      <c r="CD232" s="3">
        <v>0</v>
      </c>
      <c r="CE232" s="3">
        <v>0</v>
      </c>
      <c r="CF232" s="3">
        <v>0</v>
      </c>
      <c r="CG232" s="3">
        <v>0</v>
      </c>
      <c r="CH232" s="3">
        <v>0</v>
      </c>
    </row>
    <row r="233" spans="1:86">
      <c r="A233" s="2" t="s">
        <v>584</v>
      </c>
      <c r="B233" s="16">
        <v>0</v>
      </c>
      <c r="C233" s="16">
        <v>0</v>
      </c>
      <c r="D233" s="16">
        <v>0</v>
      </c>
      <c r="E233" s="16">
        <v>0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53">
        <v>0</v>
      </c>
      <c r="M233" s="53">
        <v>0</v>
      </c>
      <c r="N233" s="53">
        <v>0</v>
      </c>
      <c r="O233" s="53">
        <v>3</v>
      </c>
      <c r="P233" s="53" t="s">
        <v>588</v>
      </c>
      <c r="Q233" s="53" t="s">
        <v>588</v>
      </c>
      <c r="R233" s="53">
        <v>0</v>
      </c>
      <c r="S233" s="53" t="s">
        <v>588</v>
      </c>
      <c r="T233" s="53">
        <v>0</v>
      </c>
      <c r="U233" s="53">
        <v>0</v>
      </c>
      <c r="V233" s="53">
        <v>0</v>
      </c>
      <c r="W233" s="53">
        <v>0</v>
      </c>
      <c r="X233" s="53">
        <v>0</v>
      </c>
      <c r="Y233" s="53">
        <v>0</v>
      </c>
      <c r="Z233" s="53">
        <v>0</v>
      </c>
      <c r="AA233" s="53">
        <v>0</v>
      </c>
      <c r="AB233" s="53">
        <v>0</v>
      </c>
      <c r="AC233" s="53">
        <v>0</v>
      </c>
      <c r="AD233" s="53">
        <v>0</v>
      </c>
      <c r="AE233" s="20">
        <v>0</v>
      </c>
      <c r="AF233" s="20">
        <v>0</v>
      </c>
      <c r="AG233" s="20">
        <v>0</v>
      </c>
      <c r="AH233" s="20">
        <v>0</v>
      </c>
      <c r="AI233" s="20">
        <v>0</v>
      </c>
      <c r="AJ233" s="20">
        <v>0</v>
      </c>
      <c r="AK233" s="20">
        <v>0</v>
      </c>
      <c r="AL233" s="20">
        <v>0</v>
      </c>
      <c r="AM233" s="20">
        <v>0</v>
      </c>
      <c r="AN233" s="20">
        <v>0</v>
      </c>
      <c r="AO233" s="20">
        <v>0</v>
      </c>
      <c r="AP233" s="20">
        <v>0</v>
      </c>
      <c r="AQ233" s="20">
        <v>0</v>
      </c>
      <c r="AR233" s="20">
        <v>0</v>
      </c>
      <c r="AS233" s="20">
        <v>0</v>
      </c>
      <c r="AT233" s="20">
        <v>0</v>
      </c>
      <c r="AU233" s="20">
        <v>0</v>
      </c>
      <c r="AV233" s="20">
        <v>0</v>
      </c>
      <c r="AW233" s="20">
        <v>0</v>
      </c>
      <c r="AX233" s="20">
        <v>0</v>
      </c>
      <c r="AY233" s="20">
        <v>0</v>
      </c>
      <c r="AZ233" s="20">
        <v>0</v>
      </c>
      <c r="BA233" s="20">
        <v>0</v>
      </c>
      <c r="BB233" s="20">
        <v>0</v>
      </c>
      <c r="BC233" s="20">
        <v>0</v>
      </c>
      <c r="BD233" s="20">
        <v>0</v>
      </c>
      <c r="BE233" s="20">
        <v>0</v>
      </c>
      <c r="BF233" s="53">
        <v>0</v>
      </c>
      <c r="BG233" s="53">
        <v>0</v>
      </c>
      <c r="BH233" s="53">
        <v>0</v>
      </c>
      <c r="BI233" s="53">
        <v>0</v>
      </c>
      <c r="BJ233" s="53">
        <v>0</v>
      </c>
      <c r="BK233" s="53">
        <v>2</v>
      </c>
      <c r="BL233" s="53" t="s">
        <v>588</v>
      </c>
      <c r="BM233" s="53">
        <v>0</v>
      </c>
      <c r="BN233" s="53">
        <v>0</v>
      </c>
      <c r="BO233" s="53">
        <v>0</v>
      </c>
      <c r="BP233" s="53">
        <v>0</v>
      </c>
      <c r="BQ233" s="53">
        <v>0</v>
      </c>
      <c r="BR233" s="53" t="s">
        <v>588</v>
      </c>
      <c r="BS233" s="53" t="s">
        <v>588</v>
      </c>
      <c r="BT233" s="53">
        <v>3</v>
      </c>
      <c r="BU233" s="53">
        <v>0</v>
      </c>
      <c r="BV233" s="53">
        <v>0</v>
      </c>
      <c r="BW233" s="53">
        <v>0</v>
      </c>
      <c r="BX233" s="53">
        <v>0</v>
      </c>
      <c r="BY233" s="53">
        <v>0</v>
      </c>
      <c r="BZ233" s="53" t="s">
        <v>588</v>
      </c>
      <c r="CA233" s="53">
        <v>0</v>
      </c>
      <c r="CB233" s="53">
        <v>0</v>
      </c>
      <c r="CC233" s="53">
        <v>0</v>
      </c>
      <c r="CD233" s="53">
        <v>0</v>
      </c>
      <c r="CE233" s="53" t="s">
        <v>588</v>
      </c>
      <c r="CF233" s="53">
        <v>0</v>
      </c>
      <c r="CG233" s="53" t="s">
        <v>588</v>
      </c>
      <c r="CH233" s="53">
        <v>0</v>
      </c>
    </row>
    <row r="234" spans="1:86">
      <c r="A234" s="5" t="s">
        <v>585</v>
      </c>
      <c r="B234" s="13">
        <v>0</v>
      </c>
      <c r="C234" s="13">
        <v>0</v>
      </c>
      <c r="D234" s="13">
        <v>0</v>
      </c>
      <c r="E234" s="67">
        <v>0</v>
      </c>
      <c r="F234" s="67">
        <v>0</v>
      </c>
      <c r="G234" s="67">
        <v>0</v>
      </c>
      <c r="H234" s="67">
        <v>0</v>
      </c>
      <c r="I234" s="67">
        <v>0</v>
      </c>
      <c r="J234" s="67">
        <v>0</v>
      </c>
      <c r="K234" s="12">
        <v>5</v>
      </c>
      <c r="L234" s="67">
        <v>0</v>
      </c>
      <c r="M234" s="67">
        <v>0</v>
      </c>
      <c r="N234" s="67">
        <v>0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67">
        <v>0</v>
      </c>
      <c r="AC234" s="67">
        <v>0</v>
      </c>
      <c r="AD234" s="67">
        <v>0</v>
      </c>
      <c r="AE234" s="67">
        <v>0</v>
      </c>
      <c r="AF234" s="67">
        <v>0</v>
      </c>
      <c r="AG234" s="67">
        <v>0</v>
      </c>
      <c r="AH234" s="67">
        <v>0</v>
      </c>
      <c r="AI234" s="67">
        <v>0</v>
      </c>
      <c r="AJ234" s="67">
        <v>0</v>
      </c>
      <c r="AK234" s="67" t="s">
        <v>588</v>
      </c>
      <c r="AL234" s="67">
        <v>0</v>
      </c>
      <c r="AM234" s="67">
        <v>0</v>
      </c>
      <c r="AN234" s="67">
        <v>0</v>
      </c>
      <c r="AO234" s="67">
        <v>0</v>
      </c>
      <c r="AP234" s="67">
        <v>0</v>
      </c>
      <c r="AQ234" s="67">
        <v>0</v>
      </c>
      <c r="AR234" s="20" t="s">
        <v>589</v>
      </c>
      <c r="AS234" s="20">
        <v>0</v>
      </c>
      <c r="AT234" s="20">
        <v>0</v>
      </c>
      <c r="AU234" s="20">
        <v>0</v>
      </c>
      <c r="AV234" s="20">
        <v>0</v>
      </c>
      <c r="AW234" s="20" t="s">
        <v>589</v>
      </c>
      <c r="AX234" s="20">
        <v>0</v>
      </c>
      <c r="AY234" s="20">
        <v>0</v>
      </c>
      <c r="AZ234" s="20">
        <v>0</v>
      </c>
      <c r="BA234" s="20">
        <v>0</v>
      </c>
      <c r="BB234" s="20">
        <v>0</v>
      </c>
      <c r="BC234" s="20">
        <v>0</v>
      </c>
      <c r="BD234" s="20">
        <v>0</v>
      </c>
      <c r="BE234" s="20">
        <v>0</v>
      </c>
      <c r="BF234" s="3">
        <v>0</v>
      </c>
      <c r="BG234" s="3">
        <v>0</v>
      </c>
      <c r="BH234" s="3">
        <v>0</v>
      </c>
      <c r="BI234" s="3">
        <v>0</v>
      </c>
      <c r="BJ234" s="3">
        <v>0</v>
      </c>
      <c r="BK234" s="3">
        <v>0</v>
      </c>
      <c r="BL234" s="3">
        <v>0</v>
      </c>
      <c r="BM234" s="3">
        <v>0</v>
      </c>
      <c r="BN234" s="3">
        <v>0</v>
      </c>
      <c r="BO234" s="3">
        <v>0</v>
      </c>
      <c r="BP234" s="3">
        <v>0</v>
      </c>
      <c r="BQ234" s="3">
        <v>0</v>
      </c>
      <c r="BR234" s="3">
        <v>0</v>
      </c>
      <c r="BS234" s="3">
        <v>0</v>
      </c>
      <c r="BT234" s="3">
        <v>0</v>
      </c>
      <c r="BU234" s="3">
        <v>0</v>
      </c>
      <c r="BV234" s="3">
        <v>0</v>
      </c>
      <c r="BW234" s="3">
        <v>0</v>
      </c>
      <c r="BX234" s="3">
        <v>0</v>
      </c>
      <c r="BY234" s="3">
        <v>0</v>
      </c>
      <c r="BZ234" s="3">
        <v>0</v>
      </c>
      <c r="CA234" s="3">
        <v>0</v>
      </c>
      <c r="CB234" s="3">
        <v>0</v>
      </c>
      <c r="CC234" s="3">
        <v>0</v>
      </c>
      <c r="CD234" s="3">
        <v>0</v>
      </c>
      <c r="CE234" s="3">
        <v>0</v>
      </c>
      <c r="CF234" s="3">
        <v>0</v>
      </c>
      <c r="CG234" s="3">
        <v>0</v>
      </c>
      <c r="CH234" s="3">
        <v>0</v>
      </c>
    </row>
    <row r="235" spans="1:86">
      <c r="A235" s="19" t="s">
        <v>586</v>
      </c>
      <c r="B235" s="16">
        <v>0</v>
      </c>
      <c r="C235" s="16">
        <v>0</v>
      </c>
      <c r="D235" s="16">
        <v>0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67">
        <v>0</v>
      </c>
      <c r="K235" s="67">
        <v>0</v>
      </c>
      <c r="L235" s="53">
        <v>0</v>
      </c>
      <c r="M235" s="53">
        <v>0</v>
      </c>
      <c r="N235" s="53">
        <v>0</v>
      </c>
      <c r="O235" s="53">
        <v>0</v>
      </c>
      <c r="P235" s="53">
        <v>0</v>
      </c>
      <c r="Q235" s="53">
        <v>0</v>
      </c>
      <c r="R235" s="53">
        <v>0</v>
      </c>
      <c r="S235" s="53">
        <v>0</v>
      </c>
      <c r="T235" s="53">
        <v>0</v>
      </c>
      <c r="U235" s="53">
        <v>0</v>
      </c>
      <c r="V235" s="53">
        <v>0</v>
      </c>
      <c r="W235" s="53">
        <v>0</v>
      </c>
      <c r="X235" s="53">
        <v>0</v>
      </c>
      <c r="Y235" s="53">
        <v>0</v>
      </c>
      <c r="Z235" s="53">
        <v>0</v>
      </c>
      <c r="AA235" s="53">
        <v>0</v>
      </c>
      <c r="AB235" s="53">
        <v>0</v>
      </c>
      <c r="AC235" s="53">
        <v>0</v>
      </c>
      <c r="AD235" s="53">
        <v>0</v>
      </c>
      <c r="AE235" s="67">
        <v>0</v>
      </c>
      <c r="AF235" s="67">
        <v>0</v>
      </c>
      <c r="AG235" s="67">
        <v>0</v>
      </c>
      <c r="AH235" s="67">
        <v>0</v>
      </c>
      <c r="AI235" s="44">
        <v>0</v>
      </c>
      <c r="AJ235" s="44">
        <v>0</v>
      </c>
      <c r="AK235" s="44">
        <v>0</v>
      </c>
      <c r="AL235" s="44">
        <v>0</v>
      </c>
      <c r="AM235" s="44">
        <v>0</v>
      </c>
      <c r="AN235" s="44">
        <v>0</v>
      </c>
      <c r="AO235" s="44">
        <v>0</v>
      </c>
      <c r="AP235" s="44">
        <v>0</v>
      </c>
      <c r="AQ235" s="44">
        <v>0</v>
      </c>
      <c r="AR235" s="20">
        <v>0</v>
      </c>
      <c r="AS235" s="20">
        <v>0</v>
      </c>
      <c r="AT235" s="20">
        <v>0</v>
      </c>
      <c r="AU235" s="20">
        <v>0</v>
      </c>
      <c r="AV235" s="20">
        <v>0</v>
      </c>
      <c r="AW235" s="20">
        <v>0</v>
      </c>
      <c r="AX235" s="20">
        <v>0</v>
      </c>
      <c r="AY235" s="20">
        <v>0</v>
      </c>
      <c r="AZ235" s="20">
        <v>0</v>
      </c>
      <c r="BA235" s="20">
        <v>0</v>
      </c>
      <c r="BB235" s="20">
        <v>0</v>
      </c>
      <c r="BC235" s="20">
        <v>0</v>
      </c>
      <c r="BD235" s="20">
        <v>0</v>
      </c>
      <c r="BE235" s="20">
        <v>0</v>
      </c>
      <c r="BF235" s="53">
        <v>0</v>
      </c>
      <c r="BG235" s="53">
        <v>0</v>
      </c>
      <c r="BH235" s="53">
        <v>0</v>
      </c>
      <c r="BI235" s="53">
        <v>0</v>
      </c>
      <c r="BJ235" s="53" t="s">
        <v>589</v>
      </c>
      <c r="BK235" s="53" t="s">
        <v>588</v>
      </c>
      <c r="BL235" s="53">
        <v>0</v>
      </c>
      <c r="BM235" s="53">
        <v>0</v>
      </c>
      <c r="BN235" s="53">
        <v>0</v>
      </c>
      <c r="BO235" s="53">
        <v>0</v>
      </c>
      <c r="BP235" s="53">
        <v>0</v>
      </c>
      <c r="BQ235" s="53">
        <v>0</v>
      </c>
      <c r="BR235" s="53">
        <v>0</v>
      </c>
      <c r="BS235" s="53">
        <v>0</v>
      </c>
      <c r="BT235" s="53">
        <v>0</v>
      </c>
      <c r="BU235" s="53">
        <v>0</v>
      </c>
      <c r="BV235" s="53">
        <v>0</v>
      </c>
      <c r="BW235" s="53">
        <v>0</v>
      </c>
      <c r="BX235" s="53">
        <v>0</v>
      </c>
      <c r="BY235" s="53">
        <v>0</v>
      </c>
      <c r="BZ235" s="53">
        <v>0</v>
      </c>
      <c r="CA235" s="53">
        <v>0</v>
      </c>
      <c r="CB235" s="53">
        <v>0</v>
      </c>
      <c r="CC235" s="53">
        <v>0</v>
      </c>
      <c r="CD235" s="53">
        <v>0</v>
      </c>
      <c r="CE235" s="53">
        <v>0</v>
      </c>
      <c r="CF235" s="53">
        <v>0</v>
      </c>
      <c r="CG235" s="53">
        <v>0</v>
      </c>
      <c r="CH235" s="53" t="s">
        <v>588</v>
      </c>
    </row>
    <row r="236" spans="1:86">
      <c r="A236" s="2" t="s">
        <v>587</v>
      </c>
      <c r="B236" s="3">
        <v>0</v>
      </c>
      <c r="C236" s="3">
        <v>0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 t="s">
        <v>588</v>
      </c>
      <c r="AE236" s="3">
        <v>0</v>
      </c>
      <c r="AF236" s="3">
        <v>0</v>
      </c>
      <c r="AG236" s="3">
        <v>0</v>
      </c>
      <c r="AH236" s="3">
        <v>0</v>
      </c>
      <c r="AI236" s="3">
        <v>0</v>
      </c>
      <c r="AJ236" s="3">
        <v>0</v>
      </c>
      <c r="AK236" s="3">
        <v>0</v>
      </c>
      <c r="AL236" s="3">
        <v>0</v>
      </c>
      <c r="AM236" s="3">
        <v>0</v>
      </c>
      <c r="AN236" s="3">
        <v>0</v>
      </c>
      <c r="AO236" s="3">
        <v>0</v>
      </c>
      <c r="AP236" s="3">
        <v>0</v>
      </c>
      <c r="AQ236" s="3">
        <v>0</v>
      </c>
      <c r="AR236" s="3">
        <v>0</v>
      </c>
      <c r="AS236" s="3">
        <v>0</v>
      </c>
      <c r="AT236" s="3">
        <v>0</v>
      </c>
      <c r="AU236" s="3">
        <v>0</v>
      </c>
      <c r="AV236" s="3">
        <v>0</v>
      </c>
      <c r="AW236" s="3">
        <v>0</v>
      </c>
      <c r="AX236" s="3">
        <v>0</v>
      </c>
      <c r="AY236" s="3">
        <v>0</v>
      </c>
      <c r="AZ236" s="3">
        <v>0</v>
      </c>
      <c r="BA236" s="3">
        <v>0</v>
      </c>
      <c r="BB236" s="3">
        <v>0</v>
      </c>
      <c r="BC236" s="3">
        <v>0</v>
      </c>
      <c r="BD236" s="3">
        <v>0</v>
      </c>
      <c r="BE236" s="3">
        <v>0</v>
      </c>
      <c r="BF236" s="3">
        <v>0</v>
      </c>
      <c r="BG236" s="3">
        <v>0</v>
      </c>
      <c r="BH236" s="3">
        <v>0</v>
      </c>
      <c r="BI236" s="3">
        <v>0</v>
      </c>
      <c r="BJ236" s="3">
        <v>0</v>
      </c>
      <c r="BK236" s="3">
        <v>0</v>
      </c>
      <c r="BL236" s="3">
        <v>0</v>
      </c>
      <c r="BM236" s="3">
        <v>0</v>
      </c>
      <c r="BN236" s="3">
        <v>0</v>
      </c>
      <c r="BO236" s="3">
        <v>0</v>
      </c>
      <c r="BP236" s="3">
        <v>0</v>
      </c>
      <c r="BQ236" s="3">
        <v>0</v>
      </c>
      <c r="BR236" s="3">
        <v>4</v>
      </c>
      <c r="BS236" s="3">
        <v>0</v>
      </c>
      <c r="BT236" s="3">
        <v>1</v>
      </c>
      <c r="BU236" s="3">
        <v>0</v>
      </c>
      <c r="BV236" s="3">
        <v>0</v>
      </c>
      <c r="BW236" s="3">
        <v>0</v>
      </c>
      <c r="BX236" s="3">
        <v>0</v>
      </c>
      <c r="BY236" s="3">
        <v>0</v>
      </c>
      <c r="BZ236" s="3">
        <v>0</v>
      </c>
      <c r="CA236" s="3">
        <v>0</v>
      </c>
      <c r="CB236" s="3">
        <v>0</v>
      </c>
      <c r="CC236" s="3">
        <v>0</v>
      </c>
      <c r="CD236" s="3">
        <v>0</v>
      </c>
      <c r="CE236" s="3" t="s">
        <v>588</v>
      </c>
      <c r="CF236" s="3">
        <v>1</v>
      </c>
      <c r="CG236" s="3" t="s">
        <v>588</v>
      </c>
      <c r="CH236" s="3">
        <v>2</v>
      </c>
    </row>
  </sheetData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3130</vt:lpstr>
      <vt:lpstr>3140</vt:lpstr>
      <vt:lpstr>3150</vt:lpstr>
      <vt:lpstr>3160</vt:lpstr>
      <vt:lpstr>3220</vt:lpstr>
      <vt:lpstr>3230_3240</vt:lpstr>
      <vt:lpstr>3260</vt:lpstr>
      <vt:lpstr>3270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Guido_Brusa</dc:creator>
  <cp:lastModifiedBy>Guido Brusa</cp:lastModifiedBy>
  <dcterms:created xsi:type="dcterms:W3CDTF">2016-01-25T16:13:27Z</dcterms:created>
  <dcterms:modified xsi:type="dcterms:W3CDTF">2018-01-19T08:17:59Z</dcterms:modified>
</cp:coreProperties>
</file>